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0BBEC4C-5634-4DA0-8EF1-6E9709C0DE5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solver_adj" localSheetId="0" hidden="1">Sheet1!$M$18,Sheet1!$M$19,Sheet1!$M$20,Sheet1!$M$21</definedName>
    <definedName name="solver_cvg" localSheetId="0" hidden="1">0.001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Sheet1!$M$21</definedName>
    <definedName name="solver_lhs2" localSheetId="0" hidden="1">Sheet1!$M$18</definedName>
    <definedName name="solver_lhs3" localSheetId="0" hidden="1">Sheet1!$M$19</definedName>
    <definedName name="solver_lhs4" localSheetId="0" hidden="1">Sheet1!$M$20</definedName>
    <definedName name="solver_lhs5" localSheetId="0" hidden="1">Sheet1!$M$21</definedName>
    <definedName name="solver_lin" localSheetId="0" hidden="1">2</definedName>
    <definedName name="solver_neg" localSheetId="0" hidden="1">2</definedName>
    <definedName name="solver_num" localSheetId="0" hidden="1">5</definedName>
    <definedName name="solver_nwt" localSheetId="0" hidden="1">1</definedName>
    <definedName name="solver_opt" localSheetId="0" hidden="1">Sheet1!$M$29</definedName>
    <definedName name="solver_pre" localSheetId="0" hidden="1">0.000001</definedName>
    <definedName name="solver_rel1" localSheetId="0" hidden="1">3</definedName>
    <definedName name="solver_rel2" localSheetId="0" hidden="1">3</definedName>
    <definedName name="solver_rel3" localSheetId="0" hidden="1">3</definedName>
    <definedName name="solver_rel4" localSheetId="0" hidden="1">3</definedName>
    <definedName name="solver_rel5" localSheetId="0" hidden="1">1</definedName>
    <definedName name="solver_rhs1" localSheetId="0" hidden="1">0</definedName>
    <definedName name="solver_rhs2" localSheetId="0" hidden="1">0</definedName>
    <definedName name="solver_rhs3" localSheetId="0" hidden="1">0</definedName>
    <definedName name="solver_rhs4" localSheetId="0" hidden="1">0</definedName>
    <definedName name="solver_rhs5" localSheetId="0" hidden="1">0.49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B11" i="1" l="1"/>
  <c r="C11" i="1"/>
  <c r="D11" i="1"/>
  <c r="E11" i="1"/>
  <c r="F11" i="1"/>
  <c r="G11" i="1"/>
  <c r="H11" i="1"/>
  <c r="I11" i="1"/>
  <c r="J11" i="1"/>
  <c r="K11" i="1"/>
  <c r="L11" i="1"/>
  <c r="M11" i="1"/>
  <c r="B12" i="1"/>
  <c r="C12" i="1"/>
  <c r="D12" i="1"/>
  <c r="E12" i="1"/>
  <c r="F12" i="1"/>
  <c r="G12" i="1"/>
  <c r="H12" i="1"/>
  <c r="I12" i="1"/>
  <c r="J12" i="1"/>
  <c r="K12" i="1"/>
  <c r="L12" i="1"/>
  <c r="M12" i="1"/>
  <c r="B13" i="1"/>
  <c r="C13" i="1"/>
  <c r="D13" i="1"/>
  <c r="E13" i="1"/>
  <c r="F13" i="1"/>
  <c r="G13" i="1"/>
  <c r="H13" i="1"/>
  <c r="I13" i="1"/>
  <c r="J13" i="1"/>
  <c r="K13" i="1"/>
  <c r="L13" i="1"/>
  <c r="M13" i="1"/>
  <c r="B14" i="1"/>
  <c r="C14" i="1"/>
  <c r="D14" i="1"/>
  <c r="E14" i="1"/>
  <c r="F14" i="1"/>
  <c r="G14" i="1"/>
  <c r="H14" i="1"/>
  <c r="I14" i="1"/>
  <c r="J14" i="1"/>
  <c r="K14" i="1"/>
  <c r="L14" i="1"/>
  <c r="M14" i="1"/>
  <c r="B15" i="1"/>
  <c r="C15" i="1"/>
  <c r="D15" i="1"/>
  <c r="E15" i="1"/>
  <c r="F15" i="1"/>
  <c r="G15" i="1"/>
  <c r="H15" i="1"/>
  <c r="I15" i="1"/>
  <c r="J15" i="1"/>
  <c r="K15" i="1"/>
  <c r="L15" i="1"/>
  <c r="M15" i="1"/>
  <c r="B16" i="1"/>
  <c r="C16" i="1"/>
  <c r="D16" i="1"/>
  <c r="E16" i="1"/>
  <c r="F16" i="1"/>
  <c r="G16" i="1"/>
  <c r="H16" i="1"/>
  <c r="I16" i="1"/>
  <c r="J16" i="1"/>
  <c r="K16" i="1"/>
  <c r="L16" i="1"/>
  <c r="M16" i="1"/>
  <c r="B23" i="1"/>
  <c r="C23" i="1"/>
  <c r="D23" i="1"/>
  <c r="E23" i="1"/>
  <c r="F23" i="1"/>
  <c r="G23" i="1"/>
  <c r="H23" i="1"/>
  <c r="I23" i="1"/>
  <c r="J23" i="1"/>
  <c r="K23" i="1"/>
  <c r="L23" i="1"/>
  <c r="M23" i="1"/>
  <c r="B24" i="1"/>
  <c r="C24" i="1"/>
  <c r="D24" i="1"/>
  <c r="E24" i="1"/>
  <c r="F24" i="1"/>
  <c r="G24" i="1"/>
  <c r="H24" i="1"/>
  <c r="I24" i="1"/>
  <c r="J24" i="1"/>
  <c r="K24" i="1"/>
  <c r="L24" i="1"/>
  <c r="M24" i="1"/>
  <c r="B25" i="1"/>
  <c r="C25" i="1"/>
  <c r="D25" i="1"/>
  <c r="E25" i="1"/>
  <c r="F25" i="1"/>
  <c r="G25" i="1"/>
  <c r="H25" i="1"/>
  <c r="I25" i="1"/>
  <c r="J25" i="1"/>
  <c r="K25" i="1"/>
  <c r="L25" i="1"/>
  <c r="M25" i="1"/>
  <c r="B26" i="1"/>
  <c r="C26" i="1"/>
  <c r="D26" i="1"/>
  <c r="E26" i="1"/>
  <c r="F26" i="1"/>
  <c r="G26" i="1"/>
  <c r="H26" i="1"/>
  <c r="I26" i="1"/>
  <c r="J26" i="1"/>
  <c r="K26" i="1"/>
  <c r="L26" i="1"/>
  <c r="M26" i="1"/>
  <c r="B27" i="1"/>
  <c r="C27" i="1"/>
  <c r="D27" i="1"/>
  <c r="E27" i="1"/>
  <c r="F27" i="1"/>
  <c r="G27" i="1"/>
  <c r="H27" i="1"/>
  <c r="I27" i="1"/>
  <c r="J27" i="1"/>
  <c r="K27" i="1"/>
  <c r="L27" i="1"/>
  <c r="M27" i="1"/>
  <c r="B29" i="1"/>
  <c r="C29" i="1"/>
  <c r="D29" i="1"/>
  <c r="E29" i="1"/>
  <c r="F29" i="1"/>
  <c r="G29" i="1"/>
  <c r="H29" i="1"/>
  <c r="I29" i="1"/>
  <c r="J29" i="1"/>
  <c r="K29" i="1"/>
  <c r="L29" i="1"/>
  <c r="M29" i="1"/>
  <c r="B31" i="1"/>
  <c r="C31" i="1"/>
  <c r="D31" i="1"/>
  <c r="E31" i="1"/>
  <c r="F31" i="1"/>
  <c r="G31" i="1"/>
  <c r="H31" i="1"/>
  <c r="I31" i="1"/>
  <c r="J31" i="1"/>
  <c r="K31" i="1"/>
  <c r="L31" i="1"/>
  <c r="M31" i="1"/>
  <c r="B32" i="1"/>
  <c r="C32" i="1"/>
  <c r="D32" i="1"/>
  <c r="E32" i="1"/>
  <c r="F32" i="1"/>
  <c r="G32" i="1"/>
  <c r="H32" i="1"/>
  <c r="I32" i="1"/>
  <c r="J32" i="1"/>
  <c r="K32" i="1"/>
  <c r="L32" i="1"/>
  <c r="M32" i="1"/>
  <c r="B33" i="1"/>
  <c r="C33" i="1"/>
  <c r="D33" i="1"/>
  <c r="E33" i="1"/>
  <c r="F33" i="1"/>
  <c r="G33" i="1"/>
  <c r="H33" i="1"/>
  <c r="I33" i="1"/>
  <c r="J33" i="1"/>
  <c r="K33" i="1"/>
  <c r="L33" i="1"/>
  <c r="M33" i="1"/>
  <c r="B34" i="1"/>
  <c r="C34" i="1"/>
  <c r="D34" i="1"/>
  <c r="E34" i="1"/>
  <c r="F34" i="1"/>
  <c r="G34" i="1"/>
  <c r="H34" i="1"/>
  <c r="I34" i="1"/>
  <c r="J34" i="1"/>
  <c r="K34" i="1"/>
  <c r="L34" i="1"/>
  <c r="M34" i="1"/>
  <c r="B35" i="1"/>
  <c r="C35" i="1"/>
  <c r="D35" i="1"/>
  <c r="E35" i="1"/>
  <c r="F35" i="1"/>
  <c r="G35" i="1"/>
  <c r="H35" i="1"/>
  <c r="I35" i="1"/>
  <c r="J35" i="1"/>
  <c r="K35" i="1"/>
  <c r="L35" i="1"/>
  <c r="M35" i="1"/>
  <c r="B36" i="1"/>
  <c r="C36" i="1"/>
  <c r="D36" i="1"/>
  <c r="E36" i="1"/>
  <c r="F36" i="1"/>
  <c r="G36" i="1"/>
  <c r="H36" i="1"/>
  <c r="I36" i="1"/>
  <c r="J36" i="1"/>
  <c r="K36" i="1"/>
  <c r="L36" i="1"/>
  <c r="M36" i="1"/>
  <c r="B37" i="1"/>
  <c r="C37" i="1"/>
  <c r="D37" i="1"/>
  <c r="E37" i="1"/>
  <c r="F37" i="1"/>
  <c r="G37" i="1"/>
  <c r="H37" i="1"/>
  <c r="I37" i="1"/>
  <c r="J37" i="1"/>
  <c r="K37" i="1"/>
  <c r="L37" i="1"/>
  <c r="M37" i="1"/>
  <c r="B38" i="1"/>
  <c r="C38" i="1"/>
  <c r="D38" i="1"/>
  <c r="E38" i="1"/>
  <c r="F38" i="1"/>
  <c r="G38" i="1"/>
  <c r="H38" i="1"/>
  <c r="I38" i="1"/>
  <c r="J38" i="1"/>
  <c r="K38" i="1"/>
  <c r="L38" i="1"/>
  <c r="M38" i="1"/>
  <c r="B39" i="1"/>
  <c r="C39" i="1"/>
  <c r="D39" i="1"/>
  <c r="E39" i="1"/>
  <c r="F39" i="1"/>
  <c r="G39" i="1"/>
  <c r="H39" i="1"/>
  <c r="I39" i="1"/>
  <c r="J39" i="1"/>
  <c r="K39" i="1"/>
  <c r="L39" i="1"/>
  <c r="M39" i="1"/>
  <c r="B40" i="1"/>
  <c r="C40" i="1"/>
  <c r="D40" i="1"/>
  <c r="E40" i="1"/>
  <c r="F40" i="1"/>
  <c r="G40" i="1"/>
  <c r="H40" i="1"/>
  <c r="I40" i="1"/>
  <c r="J40" i="1"/>
  <c r="K40" i="1"/>
  <c r="L40" i="1"/>
  <c r="M40" i="1"/>
  <c r="B41" i="1"/>
  <c r="C41" i="1"/>
  <c r="D41" i="1"/>
  <c r="E41" i="1"/>
  <c r="F41" i="1"/>
  <c r="G41" i="1"/>
  <c r="H41" i="1"/>
  <c r="I41" i="1"/>
  <c r="J41" i="1"/>
  <c r="K41" i="1"/>
  <c r="L41" i="1"/>
  <c r="M41" i="1"/>
  <c r="B42" i="1"/>
  <c r="C42" i="1"/>
  <c r="D42" i="1"/>
  <c r="E42" i="1"/>
  <c r="F42" i="1"/>
  <c r="G42" i="1"/>
  <c r="H42" i="1"/>
  <c r="I42" i="1"/>
  <c r="J42" i="1"/>
  <c r="K42" i="1"/>
  <c r="L42" i="1"/>
  <c r="M42" i="1"/>
  <c r="B43" i="1"/>
  <c r="C43" i="1"/>
  <c r="D43" i="1"/>
  <c r="E43" i="1"/>
  <c r="F43" i="1"/>
  <c r="G43" i="1"/>
  <c r="H43" i="1"/>
  <c r="I43" i="1"/>
  <c r="J43" i="1"/>
  <c r="K43" i="1"/>
  <c r="L43" i="1"/>
  <c r="M43" i="1"/>
  <c r="B44" i="1"/>
  <c r="C44" i="1"/>
  <c r="D44" i="1"/>
  <c r="E44" i="1"/>
  <c r="F44" i="1"/>
  <c r="G44" i="1"/>
  <c r="H44" i="1"/>
  <c r="I44" i="1"/>
  <c r="J44" i="1"/>
  <c r="K44" i="1"/>
  <c r="L44" i="1"/>
  <c r="M44" i="1"/>
  <c r="B45" i="1"/>
  <c r="C45" i="1"/>
  <c r="D45" i="1"/>
  <c r="E45" i="1"/>
  <c r="F45" i="1"/>
  <c r="G45" i="1"/>
  <c r="H45" i="1"/>
  <c r="I45" i="1"/>
  <c r="J45" i="1"/>
  <c r="K45" i="1"/>
  <c r="L45" i="1"/>
  <c r="M45" i="1"/>
  <c r="B46" i="1"/>
  <c r="C46" i="1"/>
  <c r="D46" i="1"/>
  <c r="E46" i="1"/>
  <c r="F46" i="1"/>
  <c r="G46" i="1"/>
  <c r="H46" i="1"/>
  <c r="I46" i="1"/>
  <c r="J46" i="1"/>
  <c r="K46" i="1"/>
  <c r="L46" i="1"/>
  <c r="M46" i="1"/>
  <c r="B47" i="1"/>
  <c r="C47" i="1"/>
  <c r="D47" i="1"/>
  <c r="E47" i="1"/>
  <c r="F47" i="1"/>
  <c r="G47" i="1"/>
  <c r="H47" i="1"/>
  <c r="I47" i="1"/>
  <c r="J47" i="1"/>
  <c r="K47" i="1"/>
  <c r="L47" i="1"/>
  <c r="M47" i="1"/>
  <c r="B48" i="1"/>
  <c r="C48" i="1"/>
  <c r="D48" i="1"/>
  <c r="E48" i="1"/>
  <c r="F48" i="1"/>
  <c r="G48" i="1"/>
  <c r="H48" i="1"/>
  <c r="I48" i="1"/>
  <c r="J48" i="1"/>
  <c r="K48" i="1"/>
  <c r="L48" i="1"/>
  <c r="M48" i="1"/>
  <c r="B49" i="1"/>
  <c r="C49" i="1"/>
  <c r="D49" i="1"/>
  <c r="E49" i="1"/>
  <c r="F49" i="1"/>
  <c r="G49" i="1"/>
  <c r="H49" i="1"/>
  <c r="I49" i="1"/>
  <c r="J49" i="1"/>
  <c r="K49" i="1"/>
  <c r="L49" i="1"/>
  <c r="M49" i="1"/>
  <c r="B50" i="1"/>
  <c r="C50" i="1"/>
  <c r="D50" i="1"/>
  <c r="E50" i="1"/>
  <c r="F50" i="1"/>
  <c r="G50" i="1"/>
  <c r="H50" i="1"/>
  <c r="I50" i="1"/>
  <c r="J50" i="1"/>
  <c r="K50" i="1"/>
  <c r="L50" i="1"/>
  <c r="M50" i="1"/>
  <c r="B51" i="1"/>
  <c r="C51" i="1"/>
  <c r="D51" i="1"/>
  <c r="E51" i="1"/>
  <c r="F51" i="1"/>
  <c r="G51" i="1"/>
  <c r="H51" i="1"/>
  <c r="I51" i="1"/>
  <c r="J51" i="1"/>
  <c r="K51" i="1"/>
  <c r="L51" i="1"/>
  <c r="M51" i="1"/>
  <c r="B52" i="1"/>
  <c r="C52" i="1"/>
  <c r="D52" i="1"/>
  <c r="E52" i="1"/>
  <c r="F52" i="1"/>
  <c r="G52" i="1"/>
  <c r="H52" i="1"/>
  <c r="I52" i="1"/>
  <c r="J52" i="1"/>
  <c r="K52" i="1"/>
  <c r="L52" i="1"/>
  <c r="M52" i="1"/>
  <c r="B53" i="1"/>
  <c r="C53" i="1"/>
  <c r="D53" i="1"/>
  <c r="E53" i="1"/>
  <c r="F53" i="1"/>
  <c r="G53" i="1"/>
  <c r="H53" i="1"/>
  <c r="I53" i="1"/>
  <c r="J53" i="1"/>
  <c r="K53" i="1"/>
  <c r="L53" i="1"/>
  <c r="M53" i="1"/>
  <c r="B54" i="1"/>
  <c r="C54" i="1"/>
  <c r="D54" i="1"/>
  <c r="E54" i="1"/>
  <c r="F54" i="1"/>
  <c r="G54" i="1"/>
  <c r="H54" i="1"/>
  <c r="I54" i="1"/>
  <c r="J54" i="1"/>
  <c r="K54" i="1"/>
  <c r="L54" i="1"/>
  <c r="M54" i="1"/>
  <c r="B55" i="1"/>
  <c r="C55" i="1"/>
  <c r="D55" i="1"/>
  <c r="E55" i="1"/>
  <c r="F55" i="1"/>
  <c r="G55" i="1"/>
  <c r="H55" i="1"/>
  <c r="I55" i="1"/>
  <c r="J55" i="1"/>
  <c r="K55" i="1"/>
  <c r="L55" i="1"/>
  <c r="M55" i="1"/>
  <c r="B56" i="1"/>
  <c r="C56" i="1"/>
  <c r="D56" i="1"/>
  <c r="E56" i="1"/>
  <c r="F56" i="1"/>
  <c r="G56" i="1"/>
  <c r="H56" i="1"/>
  <c r="I56" i="1"/>
  <c r="J56" i="1"/>
  <c r="K56" i="1"/>
  <c r="L56" i="1"/>
  <c r="M56" i="1"/>
  <c r="B57" i="1"/>
  <c r="C57" i="1"/>
  <c r="D57" i="1"/>
  <c r="E57" i="1"/>
  <c r="F57" i="1"/>
  <c r="G57" i="1"/>
  <c r="H57" i="1"/>
  <c r="I57" i="1"/>
  <c r="J57" i="1"/>
  <c r="K57" i="1"/>
  <c r="L57" i="1"/>
  <c r="M57" i="1"/>
  <c r="B58" i="1"/>
  <c r="C58" i="1"/>
  <c r="D58" i="1"/>
  <c r="E58" i="1"/>
  <c r="F58" i="1"/>
  <c r="G58" i="1"/>
  <c r="H58" i="1"/>
  <c r="I58" i="1"/>
  <c r="J58" i="1"/>
  <c r="K58" i="1"/>
  <c r="L58" i="1"/>
  <c r="M58" i="1"/>
  <c r="B59" i="1"/>
  <c r="C59" i="1"/>
  <c r="D59" i="1"/>
  <c r="E59" i="1"/>
  <c r="F59" i="1"/>
  <c r="G59" i="1"/>
  <c r="H59" i="1"/>
  <c r="I59" i="1"/>
  <c r="J59" i="1"/>
  <c r="K59" i="1"/>
  <c r="L59" i="1"/>
  <c r="M59" i="1"/>
  <c r="B60" i="1"/>
  <c r="C60" i="1"/>
  <c r="D60" i="1"/>
  <c r="E60" i="1"/>
  <c r="F60" i="1"/>
  <c r="G60" i="1"/>
  <c r="H60" i="1"/>
  <c r="I60" i="1"/>
  <c r="J60" i="1"/>
  <c r="K60" i="1"/>
  <c r="L60" i="1"/>
  <c r="M60" i="1"/>
  <c r="B61" i="1"/>
  <c r="C61" i="1"/>
  <c r="D61" i="1"/>
  <c r="E61" i="1"/>
  <c r="F61" i="1"/>
  <c r="G61" i="1"/>
  <c r="H61" i="1"/>
  <c r="I61" i="1"/>
  <c r="J61" i="1"/>
  <c r="K61" i="1"/>
  <c r="L61" i="1"/>
  <c r="M61" i="1"/>
  <c r="B64" i="1"/>
  <c r="C64" i="1"/>
  <c r="D64" i="1"/>
  <c r="E64" i="1"/>
  <c r="F64" i="1"/>
  <c r="G64" i="1"/>
  <c r="H64" i="1"/>
  <c r="I64" i="1"/>
  <c r="J64" i="1"/>
  <c r="K64" i="1"/>
  <c r="L64" i="1"/>
  <c r="M64" i="1"/>
  <c r="O64" i="1"/>
  <c r="P64" i="1"/>
  <c r="Q64" i="1"/>
  <c r="AK64" i="1"/>
  <c r="AK64" i="1" a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65" i="1"/>
  <c r="B65" i="1"/>
  <c r="C65" i="1"/>
  <c r="D65" i="1"/>
  <c r="E65" i="1"/>
  <c r="F65" i="1"/>
  <c r="G65" i="1"/>
  <c r="H65" i="1"/>
  <c r="I65" i="1"/>
  <c r="J65" i="1"/>
  <c r="K65" i="1"/>
  <c r="L65" i="1"/>
  <c r="M65" i="1"/>
  <c r="O65" i="1"/>
  <c r="P65" i="1"/>
  <c r="Q65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66" i="1"/>
  <c r="B66" i="1"/>
  <c r="C66" i="1"/>
  <c r="D66" i="1"/>
  <c r="E66" i="1"/>
  <c r="F66" i="1"/>
  <c r="G66" i="1"/>
  <c r="H66" i="1"/>
  <c r="I66" i="1"/>
  <c r="J66" i="1"/>
  <c r="K66" i="1"/>
  <c r="L66" i="1"/>
  <c r="M66" i="1"/>
  <c r="O66" i="1"/>
  <c r="P66" i="1"/>
  <c r="Q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67" i="1"/>
  <c r="B67" i="1"/>
  <c r="C67" i="1"/>
  <c r="D67" i="1"/>
  <c r="E67" i="1"/>
  <c r="F67" i="1"/>
  <c r="G67" i="1"/>
  <c r="H67" i="1"/>
  <c r="I67" i="1"/>
  <c r="J67" i="1"/>
  <c r="K67" i="1"/>
  <c r="L67" i="1"/>
  <c r="M67" i="1"/>
  <c r="O67" i="1"/>
  <c r="P67" i="1"/>
  <c r="Q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68" i="1"/>
  <c r="B68" i="1"/>
  <c r="C68" i="1"/>
  <c r="D68" i="1"/>
  <c r="E68" i="1"/>
  <c r="F68" i="1"/>
  <c r="G68" i="1"/>
  <c r="H68" i="1"/>
  <c r="I68" i="1"/>
  <c r="J68" i="1"/>
  <c r="K68" i="1"/>
  <c r="L68" i="1"/>
  <c r="M68" i="1"/>
  <c r="O68" i="1"/>
  <c r="P68" i="1"/>
  <c r="Q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69" i="1"/>
  <c r="B69" i="1"/>
  <c r="C69" i="1"/>
  <c r="D69" i="1"/>
  <c r="E69" i="1"/>
  <c r="F69" i="1"/>
  <c r="G69" i="1"/>
  <c r="H69" i="1"/>
  <c r="I69" i="1"/>
  <c r="J69" i="1"/>
  <c r="K69" i="1"/>
  <c r="L69" i="1"/>
  <c r="M69" i="1"/>
  <c r="O69" i="1"/>
  <c r="P69" i="1"/>
  <c r="Q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70" i="1"/>
  <c r="B70" i="1"/>
  <c r="C70" i="1"/>
  <c r="D70" i="1"/>
  <c r="E70" i="1"/>
  <c r="F70" i="1"/>
  <c r="G70" i="1"/>
  <c r="H70" i="1"/>
  <c r="I70" i="1"/>
  <c r="J70" i="1"/>
  <c r="K70" i="1"/>
  <c r="L70" i="1"/>
  <c r="M70" i="1"/>
  <c r="O70" i="1"/>
  <c r="P70" i="1"/>
  <c r="Q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71" i="1"/>
  <c r="B71" i="1"/>
  <c r="C71" i="1"/>
  <c r="D71" i="1"/>
  <c r="E71" i="1"/>
  <c r="F71" i="1"/>
  <c r="G71" i="1"/>
  <c r="H71" i="1"/>
  <c r="I71" i="1"/>
  <c r="J71" i="1"/>
  <c r="K71" i="1"/>
  <c r="L71" i="1"/>
  <c r="M71" i="1"/>
  <c r="O71" i="1"/>
  <c r="P71" i="1"/>
  <c r="Q71" i="1"/>
  <c r="AK71" i="1"/>
  <c r="AL71" i="1"/>
  <c r="AM71" i="1"/>
  <c r="AN71" i="1"/>
  <c r="AO71" i="1"/>
  <c r="AP71" i="1"/>
  <c r="AQ71" i="1"/>
  <c r="AR71" i="1"/>
  <c r="AS71" i="1"/>
  <c r="AT71" i="1"/>
  <c r="AU71" i="1"/>
  <c r="AV71" i="1"/>
  <c r="AW71" i="1"/>
  <c r="A72" i="1"/>
  <c r="B72" i="1"/>
  <c r="C72" i="1"/>
  <c r="D72" i="1"/>
  <c r="E72" i="1"/>
  <c r="F72" i="1"/>
  <c r="G72" i="1"/>
  <c r="H72" i="1"/>
  <c r="I72" i="1"/>
  <c r="J72" i="1"/>
  <c r="K72" i="1"/>
  <c r="L72" i="1"/>
  <c r="M72" i="1"/>
  <c r="O72" i="1"/>
  <c r="P72" i="1"/>
  <c r="Q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73" i="1"/>
  <c r="B73" i="1"/>
  <c r="C73" i="1"/>
  <c r="D73" i="1"/>
  <c r="E73" i="1"/>
  <c r="F73" i="1"/>
  <c r="G73" i="1"/>
  <c r="H73" i="1"/>
  <c r="I73" i="1"/>
  <c r="J73" i="1"/>
  <c r="K73" i="1"/>
  <c r="L73" i="1"/>
  <c r="M73" i="1"/>
  <c r="O73" i="1"/>
  <c r="P73" i="1"/>
  <c r="Q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74" i="1"/>
  <c r="B74" i="1"/>
  <c r="C74" i="1"/>
  <c r="D74" i="1"/>
  <c r="E74" i="1"/>
  <c r="F74" i="1"/>
  <c r="G74" i="1"/>
  <c r="H74" i="1"/>
  <c r="I74" i="1"/>
  <c r="J74" i="1"/>
  <c r="K74" i="1"/>
  <c r="L74" i="1"/>
  <c r="M74" i="1"/>
  <c r="O74" i="1"/>
  <c r="P74" i="1"/>
  <c r="Q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75" i="1"/>
  <c r="B75" i="1"/>
  <c r="C75" i="1"/>
  <c r="D75" i="1"/>
  <c r="E75" i="1"/>
  <c r="F75" i="1"/>
  <c r="G75" i="1"/>
  <c r="H75" i="1"/>
  <c r="I75" i="1"/>
  <c r="J75" i="1"/>
  <c r="K75" i="1"/>
  <c r="L75" i="1"/>
  <c r="M75" i="1"/>
  <c r="O75" i="1"/>
  <c r="P75" i="1"/>
  <c r="Q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76" i="1"/>
  <c r="B76" i="1"/>
  <c r="C76" i="1"/>
  <c r="D76" i="1"/>
  <c r="E76" i="1"/>
  <c r="F76" i="1"/>
  <c r="G76" i="1"/>
  <c r="H76" i="1"/>
  <c r="I76" i="1"/>
  <c r="J76" i="1"/>
  <c r="K76" i="1"/>
  <c r="L76" i="1"/>
  <c r="M76" i="1"/>
  <c r="O76" i="1"/>
  <c r="P76" i="1"/>
  <c r="Q76" i="1"/>
  <c r="AK76" i="1"/>
  <c r="AK76" i="1" a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77" i="1"/>
  <c r="B77" i="1"/>
  <c r="C77" i="1"/>
  <c r="D77" i="1"/>
  <c r="E77" i="1"/>
  <c r="F77" i="1"/>
  <c r="G77" i="1"/>
  <c r="H77" i="1"/>
  <c r="I77" i="1"/>
  <c r="J77" i="1"/>
  <c r="K77" i="1"/>
  <c r="L77" i="1"/>
  <c r="M77" i="1"/>
  <c r="O77" i="1"/>
  <c r="P77" i="1"/>
  <c r="Q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78" i="1"/>
  <c r="B78" i="1"/>
  <c r="C78" i="1"/>
  <c r="D78" i="1"/>
  <c r="E78" i="1"/>
  <c r="F78" i="1"/>
  <c r="G78" i="1"/>
  <c r="H78" i="1"/>
  <c r="I78" i="1"/>
  <c r="J78" i="1"/>
  <c r="K78" i="1"/>
  <c r="L78" i="1"/>
  <c r="M78" i="1"/>
  <c r="O78" i="1"/>
  <c r="P78" i="1"/>
  <c r="Q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79" i="1"/>
  <c r="B79" i="1"/>
  <c r="C79" i="1"/>
  <c r="D79" i="1"/>
  <c r="E79" i="1"/>
  <c r="F79" i="1"/>
  <c r="G79" i="1"/>
  <c r="H79" i="1"/>
  <c r="I79" i="1"/>
  <c r="J79" i="1"/>
  <c r="K79" i="1"/>
  <c r="L79" i="1"/>
  <c r="M79" i="1"/>
  <c r="O79" i="1"/>
  <c r="P79" i="1"/>
  <c r="Q79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80" i="1"/>
  <c r="B80" i="1"/>
  <c r="C80" i="1"/>
  <c r="D80" i="1"/>
  <c r="E80" i="1"/>
  <c r="F80" i="1"/>
  <c r="G80" i="1"/>
  <c r="H80" i="1"/>
  <c r="I80" i="1"/>
  <c r="J80" i="1"/>
  <c r="K80" i="1"/>
  <c r="L80" i="1"/>
  <c r="M80" i="1"/>
  <c r="O80" i="1"/>
  <c r="P80" i="1"/>
  <c r="Q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81" i="1"/>
  <c r="B81" i="1"/>
  <c r="C81" i="1"/>
  <c r="D81" i="1"/>
  <c r="E81" i="1"/>
  <c r="F81" i="1"/>
  <c r="G81" i="1"/>
  <c r="H81" i="1"/>
  <c r="I81" i="1"/>
  <c r="J81" i="1"/>
  <c r="K81" i="1"/>
  <c r="L81" i="1"/>
  <c r="M81" i="1"/>
  <c r="O81" i="1"/>
  <c r="P81" i="1"/>
  <c r="Q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82" i="1"/>
  <c r="B82" i="1"/>
  <c r="C82" i="1"/>
  <c r="D82" i="1"/>
  <c r="E82" i="1"/>
  <c r="F82" i="1"/>
  <c r="G82" i="1"/>
  <c r="H82" i="1"/>
  <c r="I82" i="1"/>
  <c r="J82" i="1"/>
  <c r="K82" i="1"/>
  <c r="L82" i="1"/>
  <c r="M82" i="1"/>
  <c r="O82" i="1"/>
  <c r="P82" i="1"/>
  <c r="Q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83" i="1"/>
  <c r="B83" i="1"/>
  <c r="C83" i="1"/>
  <c r="D83" i="1"/>
  <c r="E83" i="1"/>
  <c r="F83" i="1"/>
  <c r="G83" i="1"/>
  <c r="H83" i="1"/>
  <c r="I83" i="1"/>
  <c r="J83" i="1"/>
  <c r="K83" i="1"/>
  <c r="L83" i="1"/>
  <c r="M83" i="1"/>
  <c r="O83" i="1"/>
  <c r="P83" i="1"/>
  <c r="Q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84" i="1"/>
  <c r="B84" i="1"/>
  <c r="C84" i="1"/>
  <c r="D84" i="1"/>
  <c r="E84" i="1"/>
  <c r="F84" i="1"/>
  <c r="G84" i="1"/>
  <c r="H84" i="1"/>
  <c r="I84" i="1"/>
  <c r="J84" i="1"/>
  <c r="K84" i="1"/>
  <c r="L84" i="1"/>
  <c r="M84" i="1"/>
  <c r="O84" i="1"/>
  <c r="P84" i="1"/>
  <c r="Q84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85" i="1"/>
  <c r="B85" i="1"/>
  <c r="C85" i="1"/>
  <c r="D85" i="1"/>
  <c r="E85" i="1"/>
  <c r="F85" i="1"/>
  <c r="G85" i="1"/>
  <c r="H85" i="1"/>
  <c r="I85" i="1"/>
  <c r="J85" i="1"/>
  <c r="K85" i="1"/>
  <c r="L85" i="1"/>
  <c r="M85" i="1"/>
  <c r="O85" i="1"/>
  <c r="P85" i="1"/>
  <c r="Q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86" i="1"/>
  <c r="B86" i="1"/>
  <c r="C86" i="1"/>
  <c r="D86" i="1"/>
  <c r="E86" i="1"/>
  <c r="F86" i="1"/>
  <c r="G86" i="1"/>
  <c r="H86" i="1"/>
  <c r="I86" i="1"/>
  <c r="J86" i="1"/>
  <c r="K86" i="1"/>
  <c r="L86" i="1"/>
  <c r="M86" i="1"/>
  <c r="O86" i="1"/>
  <c r="P86" i="1"/>
  <c r="Q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87" i="1"/>
  <c r="B87" i="1"/>
  <c r="C87" i="1"/>
  <c r="D87" i="1"/>
  <c r="E87" i="1"/>
  <c r="F87" i="1"/>
  <c r="G87" i="1"/>
  <c r="H87" i="1"/>
  <c r="I87" i="1"/>
  <c r="J87" i="1"/>
  <c r="K87" i="1"/>
  <c r="L87" i="1"/>
  <c r="M87" i="1"/>
  <c r="O87" i="1"/>
  <c r="P87" i="1"/>
  <c r="Q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88" i="1"/>
  <c r="B88" i="1"/>
  <c r="C88" i="1"/>
  <c r="D88" i="1"/>
  <c r="E88" i="1"/>
  <c r="F88" i="1"/>
  <c r="G88" i="1"/>
  <c r="H88" i="1"/>
  <c r="I88" i="1"/>
  <c r="J88" i="1"/>
  <c r="K88" i="1"/>
  <c r="L88" i="1"/>
  <c r="M88" i="1"/>
  <c r="O88" i="1"/>
  <c r="P88" i="1"/>
  <c r="Q88" i="1"/>
  <c r="AK88" i="1"/>
  <c r="AK88" i="1" a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89" i="1"/>
  <c r="B89" i="1"/>
  <c r="C89" i="1"/>
  <c r="D89" i="1"/>
  <c r="E89" i="1"/>
  <c r="F89" i="1"/>
  <c r="G89" i="1"/>
  <c r="H89" i="1"/>
  <c r="I89" i="1"/>
  <c r="J89" i="1"/>
  <c r="K89" i="1"/>
  <c r="L89" i="1"/>
  <c r="M89" i="1"/>
  <c r="O89" i="1"/>
  <c r="P89" i="1"/>
  <c r="Q89" i="1"/>
  <c r="AK89" i="1"/>
  <c r="AK89" i="1" a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90" i="1"/>
  <c r="B90" i="1"/>
  <c r="C90" i="1"/>
  <c r="D90" i="1"/>
  <c r="E90" i="1"/>
  <c r="F90" i="1"/>
  <c r="G90" i="1"/>
  <c r="H90" i="1"/>
  <c r="I90" i="1"/>
  <c r="J90" i="1"/>
  <c r="K90" i="1"/>
  <c r="L90" i="1"/>
  <c r="M90" i="1"/>
  <c r="O90" i="1"/>
  <c r="P90" i="1"/>
  <c r="Q90" i="1"/>
  <c r="AK90" i="1"/>
  <c r="AL90" i="1"/>
  <c r="AM90" i="1"/>
  <c r="AN90" i="1"/>
  <c r="AO90" i="1"/>
  <c r="AP90" i="1"/>
  <c r="AQ90" i="1"/>
  <c r="AR90" i="1"/>
  <c r="AS90" i="1"/>
  <c r="AT90" i="1"/>
  <c r="AU90" i="1"/>
  <c r="AV90" i="1"/>
  <c r="AW90" i="1"/>
  <c r="A91" i="1"/>
  <c r="B91" i="1"/>
  <c r="C91" i="1"/>
  <c r="D91" i="1"/>
  <c r="E91" i="1"/>
  <c r="F91" i="1"/>
  <c r="G91" i="1"/>
  <c r="H91" i="1"/>
  <c r="I91" i="1"/>
  <c r="J91" i="1"/>
  <c r="K91" i="1"/>
  <c r="L91" i="1"/>
  <c r="M91" i="1"/>
  <c r="O91" i="1"/>
  <c r="P91" i="1"/>
  <c r="Q91" i="1"/>
  <c r="AK91" i="1"/>
  <c r="AL91" i="1"/>
  <c r="AM91" i="1"/>
  <c r="AN91" i="1"/>
  <c r="AO91" i="1"/>
  <c r="AP91" i="1"/>
  <c r="AQ91" i="1"/>
  <c r="AR91" i="1"/>
  <c r="AS91" i="1"/>
  <c r="AT91" i="1"/>
  <c r="AU91" i="1"/>
  <c r="AV91" i="1"/>
  <c r="AW91" i="1"/>
  <c r="A92" i="1"/>
  <c r="B92" i="1"/>
  <c r="C92" i="1"/>
  <c r="D92" i="1"/>
  <c r="E92" i="1"/>
  <c r="F92" i="1"/>
  <c r="G92" i="1"/>
  <c r="H92" i="1"/>
  <c r="I92" i="1"/>
  <c r="J92" i="1"/>
  <c r="K92" i="1"/>
  <c r="L92" i="1"/>
  <c r="M92" i="1"/>
  <c r="O92" i="1"/>
  <c r="P92" i="1"/>
  <c r="Q92" i="1"/>
  <c r="AK92" i="1"/>
  <c r="AL92" i="1"/>
  <c r="AM92" i="1"/>
  <c r="AN92" i="1"/>
  <c r="AO92" i="1"/>
  <c r="AP92" i="1"/>
  <c r="AQ92" i="1"/>
  <c r="AR92" i="1"/>
  <c r="AS92" i="1"/>
  <c r="AT92" i="1"/>
  <c r="AU92" i="1"/>
  <c r="AV92" i="1"/>
  <c r="AW92" i="1"/>
  <c r="A93" i="1"/>
  <c r="B93" i="1"/>
  <c r="C93" i="1"/>
  <c r="D93" i="1"/>
  <c r="E93" i="1"/>
  <c r="F93" i="1"/>
  <c r="G93" i="1"/>
  <c r="H93" i="1"/>
  <c r="I93" i="1"/>
  <c r="J93" i="1"/>
  <c r="K93" i="1"/>
  <c r="L93" i="1"/>
  <c r="M93" i="1"/>
  <c r="O93" i="1"/>
  <c r="P93" i="1"/>
  <c r="Q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94" i="1"/>
  <c r="B94" i="1"/>
  <c r="C94" i="1"/>
  <c r="D94" i="1"/>
  <c r="E94" i="1"/>
  <c r="F94" i="1"/>
  <c r="G94" i="1"/>
  <c r="H94" i="1"/>
  <c r="I94" i="1"/>
  <c r="J94" i="1"/>
  <c r="K94" i="1"/>
  <c r="L94" i="1"/>
  <c r="M94" i="1"/>
  <c r="O94" i="1"/>
  <c r="P94" i="1"/>
  <c r="Q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95" i="1"/>
  <c r="B95" i="1"/>
  <c r="C95" i="1"/>
  <c r="D95" i="1"/>
  <c r="E95" i="1"/>
  <c r="F95" i="1"/>
  <c r="G95" i="1"/>
  <c r="H95" i="1"/>
  <c r="I95" i="1"/>
  <c r="J95" i="1"/>
  <c r="K95" i="1"/>
  <c r="L95" i="1"/>
  <c r="M95" i="1"/>
  <c r="O95" i="1"/>
  <c r="P95" i="1"/>
  <c r="Q95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96" i="1"/>
  <c r="B96" i="1"/>
  <c r="C96" i="1"/>
  <c r="D96" i="1"/>
  <c r="E96" i="1"/>
  <c r="F96" i="1"/>
  <c r="G96" i="1"/>
  <c r="H96" i="1"/>
  <c r="I96" i="1"/>
  <c r="J96" i="1"/>
  <c r="K96" i="1"/>
  <c r="L96" i="1"/>
  <c r="M96" i="1"/>
  <c r="O96" i="1"/>
  <c r="P96" i="1"/>
  <c r="Q96" i="1"/>
  <c r="AK96" i="1"/>
  <c r="AL96" i="1"/>
  <c r="AM96" i="1"/>
  <c r="AN96" i="1"/>
  <c r="AO96" i="1"/>
  <c r="AP96" i="1"/>
  <c r="AQ96" i="1"/>
  <c r="AR96" i="1"/>
  <c r="AS96" i="1"/>
  <c r="AT96" i="1"/>
  <c r="AU96" i="1"/>
  <c r="AV96" i="1"/>
  <c r="AW96" i="1"/>
  <c r="A97" i="1"/>
  <c r="B97" i="1"/>
  <c r="C97" i="1"/>
  <c r="D97" i="1"/>
  <c r="E97" i="1"/>
  <c r="F97" i="1"/>
  <c r="G97" i="1"/>
  <c r="H97" i="1"/>
  <c r="I97" i="1"/>
  <c r="J97" i="1"/>
  <c r="K97" i="1"/>
  <c r="L97" i="1"/>
  <c r="M97" i="1"/>
  <c r="O97" i="1"/>
  <c r="P97" i="1"/>
  <c r="Q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W97" i="1"/>
  <c r="A98" i="1"/>
  <c r="B98" i="1"/>
  <c r="C98" i="1"/>
  <c r="D98" i="1"/>
  <c r="E98" i="1"/>
  <c r="F98" i="1"/>
  <c r="G98" i="1"/>
  <c r="H98" i="1"/>
  <c r="I98" i="1"/>
  <c r="J98" i="1"/>
  <c r="K98" i="1"/>
  <c r="L98" i="1"/>
  <c r="M98" i="1"/>
  <c r="O98" i="1"/>
  <c r="P98" i="1"/>
  <c r="Q98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99" i="1"/>
  <c r="B99" i="1"/>
  <c r="C99" i="1"/>
  <c r="D99" i="1"/>
  <c r="E99" i="1"/>
  <c r="F99" i="1"/>
  <c r="G99" i="1"/>
  <c r="H99" i="1"/>
  <c r="I99" i="1"/>
  <c r="J99" i="1"/>
  <c r="K99" i="1"/>
  <c r="L99" i="1"/>
  <c r="M99" i="1"/>
  <c r="O99" i="1"/>
  <c r="P99" i="1"/>
  <c r="Q99" i="1"/>
  <c r="AK99" i="1"/>
  <c r="AL99" i="1"/>
  <c r="AM99" i="1"/>
  <c r="AN99" i="1"/>
  <c r="AO99" i="1"/>
  <c r="AP99" i="1"/>
  <c r="AQ99" i="1"/>
  <c r="AR99" i="1"/>
  <c r="AS99" i="1"/>
  <c r="AT99" i="1"/>
  <c r="AU99" i="1"/>
  <c r="AV99" i="1"/>
  <c r="AW99" i="1"/>
  <c r="A100" i="1"/>
  <c r="B100" i="1"/>
  <c r="C100" i="1"/>
  <c r="D100" i="1"/>
  <c r="E100" i="1"/>
  <c r="F100" i="1"/>
  <c r="G100" i="1"/>
  <c r="H100" i="1"/>
  <c r="I100" i="1"/>
  <c r="J100" i="1"/>
  <c r="K100" i="1"/>
  <c r="L100" i="1"/>
  <c r="M100" i="1"/>
  <c r="O100" i="1"/>
  <c r="P100" i="1"/>
  <c r="Q100" i="1"/>
  <c r="AK100" i="1"/>
  <c r="AL100" i="1"/>
  <c r="AM100" i="1"/>
  <c r="AN100" i="1"/>
  <c r="AO100" i="1"/>
  <c r="AP100" i="1"/>
  <c r="AQ100" i="1"/>
  <c r="AR100" i="1"/>
  <c r="AS100" i="1"/>
  <c r="AT100" i="1"/>
  <c r="AU100" i="1"/>
  <c r="AV100" i="1"/>
  <c r="AW100" i="1"/>
  <c r="A101" i="1"/>
  <c r="B101" i="1"/>
  <c r="C101" i="1"/>
  <c r="D101" i="1"/>
  <c r="E101" i="1"/>
  <c r="F101" i="1"/>
  <c r="G101" i="1"/>
  <c r="H101" i="1"/>
  <c r="I101" i="1"/>
  <c r="J101" i="1"/>
  <c r="K101" i="1"/>
  <c r="L101" i="1"/>
  <c r="M101" i="1"/>
  <c r="O101" i="1"/>
  <c r="P101" i="1"/>
  <c r="Q101" i="1"/>
  <c r="AK101" i="1"/>
  <c r="AK101" i="1" a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102" i="1"/>
  <c r="B102" i="1"/>
  <c r="C102" i="1"/>
  <c r="D102" i="1"/>
  <c r="E102" i="1"/>
  <c r="F102" i="1"/>
  <c r="G102" i="1"/>
  <c r="H102" i="1"/>
  <c r="I102" i="1"/>
  <c r="J102" i="1"/>
  <c r="K102" i="1"/>
  <c r="L102" i="1"/>
  <c r="M102" i="1"/>
  <c r="O102" i="1"/>
  <c r="P102" i="1"/>
  <c r="Q102" i="1"/>
  <c r="AK102" i="1"/>
  <c r="AK102" i="1" a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103" i="1"/>
  <c r="B103" i="1"/>
  <c r="C103" i="1"/>
  <c r="D103" i="1"/>
  <c r="E103" i="1"/>
  <c r="F103" i="1"/>
  <c r="G103" i="1"/>
  <c r="H103" i="1"/>
  <c r="I103" i="1"/>
  <c r="J103" i="1"/>
  <c r="K103" i="1"/>
  <c r="L103" i="1"/>
  <c r="M103" i="1"/>
  <c r="O103" i="1"/>
  <c r="P103" i="1"/>
  <c r="Q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104" i="1"/>
  <c r="B104" i="1"/>
  <c r="C104" i="1"/>
  <c r="D104" i="1"/>
  <c r="E104" i="1"/>
  <c r="F104" i="1"/>
  <c r="G104" i="1"/>
  <c r="H104" i="1"/>
  <c r="I104" i="1"/>
  <c r="J104" i="1"/>
  <c r="K104" i="1"/>
  <c r="L104" i="1"/>
  <c r="M104" i="1"/>
  <c r="O104" i="1"/>
  <c r="P104" i="1"/>
  <c r="Q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105" i="1"/>
  <c r="B105" i="1"/>
  <c r="C105" i="1"/>
  <c r="D105" i="1"/>
  <c r="E105" i="1"/>
  <c r="F105" i="1"/>
  <c r="G105" i="1"/>
  <c r="H105" i="1"/>
  <c r="I105" i="1"/>
  <c r="J105" i="1"/>
  <c r="K105" i="1"/>
  <c r="L105" i="1"/>
  <c r="M105" i="1"/>
  <c r="O105" i="1"/>
  <c r="P105" i="1"/>
  <c r="Q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106" i="1"/>
  <c r="B106" i="1"/>
  <c r="C106" i="1"/>
  <c r="D106" i="1"/>
  <c r="E106" i="1"/>
  <c r="F106" i="1"/>
  <c r="G106" i="1"/>
  <c r="H106" i="1"/>
  <c r="I106" i="1"/>
  <c r="J106" i="1"/>
  <c r="K106" i="1"/>
  <c r="L106" i="1"/>
  <c r="M106" i="1"/>
  <c r="O106" i="1"/>
  <c r="P106" i="1"/>
  <c r="Q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AW106" i="1"/>
  <c r="A107" i="1"/>
  <c r="B107" i="1"/>
  <c r="C107" i="1"/>
  <c r="D107" i="1"/>
  <c r="E107" i="1"/>
  <c r="F107" i="1"/>
  <c r="G107" i="1"/>
  <c r="H107" i="1"/>
  <c r="I107" i="1"/>
  <c r="J107" i="1"/>
  <c r="K107" i="1"/>
  <c r="L107" i="1"/>
  <c r="M107" i="1"/>
  <c r="O107" i="1"/>
  <c r="P107" i="1"/>
  <c r="Q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108" i="1"/>
  <c r="B108" i="1"/>
  <c r="C108" i="1"/>
  <c r="D108" i="1"/>
  <c r="E108" i="1"/>
  <c r="F108" i="1"/>
  <c r="G108" i="1"/>
  <c r="H108" i="1"/>
  <c r="I108" i="1"/>
  <c r="J108" i="1"/>
  <c r="K108" i="1"/>
  <c r="L108" i="1"/>
  <c r="M108" i="1"/>
  <c r="O108" i="1"/>
  <c r="P108" i="1"/>
  <c r="Q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109" i="1"/>
  <c r="B109" i="1"/>
  <c r="C109" i="1"/>
  <c r="D109" i="1"/>
  <c r="E109" i="1"/>
  <c r="F109" i="1"/>
  <c r="G109" i="1"/>
  <c r="H109" i="1"/>
  <c r="I109" i="1"/>
  <c r="J109" i="1"/>
  <c r="K109" i="1"/>
  <c r="L109" i="1"/>
  <c r="M109" i="1"/>
  <c r="O109" i="1"/>
  <c r="P109" i="1"/>
  <c r="Q109" i="1"/>
  <c r="AK109" i="1"/>
  <c r="AL109" i="1"/>
  <c r="AM109" i="1"/>
  <c r="AN109" i="1"/>
  <c r="AO109" i="1"/>
  <c r="AP109" i="1"/>
  <c r="AQ109" i="1"/>
  <c r="AR109" i="1"/>
  <c r="AS109" i="1"/>
  <c r="AT109" i="1"/>
  <c r="AU109" i="1"/>
  <c r="AV109" i="1"/>
  <c r="AW109" i="1"/>
  <c r="A110" i="1"/>
  <c r="B110" i="1"/>
  <c r="C110" i="1"/>
  <c r="D110" i="1"/>
  <c r="E110" i="1"/>
  <c r="F110" i="1"/>
  <c r="G110" i="1"/>
  <c r="H110" i="1"/>
  <c r="I110" i="1"/>
  <c r="J110" i="1"/>
  <c r="K110" i="1"/>
  <c r="L110" i="1"/>
  <c r="M110" i="1"/>
  <c r="O110" i="1"/>
  <c r="P110" i="1"/>
  <c r="Q110" i="1"/>
  <c r="AK110" i="1"/>
  <c r="AL110" i="1"/>
  <c r="AM110" i="1"/>
  <c r="AN110" i="1"/>
  <c r="AO110" i="1"/>
  <c r="AP110" i="1"/>
  <c r="AQ110" i="1"/>
  <c r="AR110" i="1"/>
  <c r="AS110" i="1"/>
  <c r="AT110" i="1"/>
  <c r="AU110" i="1"/>
  <c r="AV110" i="1"/>
  <c r="AW110" i="1"/>
  <c r="A111" i="1"/>
  <c r="B111" i="1"/>
  <c r="C111" i="1"/>
  <c r="D111" i="1"/>
  <c r="E111" i="1"/>
  <c r="F111" i="1"/>
  <c r="G111" i="1"/>
  <c r="H111" i="1"/>
  <c r="I111" i="1"/>
  <c r="J111" i="1"/>
  <c r="K111" i="1"/>
  <c r="L111" i="1"/>
  <c r="M111" i="1"/>
  <c r="O111" i="1"/>
  <c r="P111" i="1"/>
  <c r="Q111" i="1"/>
  <c r="AK111" i="1"/>
  <c r="AL111" i="1"/>
  <c r="AM111" i="1"/>
  <c r="AN111" i="1"/>
  <c r="AO111" i="1"/>
  <c r="AP111" i="1"/>
  <c r="AQ111" i="1"/>
  <c r="AR111" i="1"/>
  <c r="AS111" i="1"/>
  <c r="AT111" i="1"/>
  <c r="AU111" i="1"/>
  <c r="AV111" i="1"/>
  <c r="AW111" i="1"/>
  <c r="A112" i="1"/>
  <c r="B112" i="1"/>
  <c r="C112" i="1"/>
  <c r="D112" i="1"/>
  <c r="E112" i="1"/>
  <c r="F112" i="1"/>
  <c r="G112" i="1"/>
  <c r="H112" i="1"/>
  <c r="I112" i="1"/>
  <c r="J112" i="1"/>
  <c r="K112" i="1"/>
  <c r="L112" i="1"/>
  <c r="M112" i="1"/>
  <c r="O112" i="1"/>
  <c r="P112" i="1"/>
  <c r="Q112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AW112" i="1"/>
  <c r="A113" i="1"/>
  <c r="B113" i="1"/>
  <c r="C113" i="1"/>
  <c r="D113" i="1"/>
  <c r="E113" i="1"/>
  <c r="F113" i="1"/>
  <c r="G113" i="1"/>
  <c r="H113" i="1"/>
  <c r="I113" i="1"/>
  <c r="J113" i="1"/>
  <c r="K113" i="1"/>
  <c r="L113" i="1"/>
  <c r="M113" i="1"/>
  <c r="O113" i="1"/>
  <c r="P113" i="1"/>
  <c r="Q113" i="1"/>
  <c r="AK113" i="1"/>
  <c r="AL113" i="1"/>
  <c r="AM113" i="1"/>
  <c r="AN113" i="1"/>
  <c r="AO113" i="1"/>
  <c r="AP113" i="1"/>
  <c r="AQ113" i="1"/>
  <c r="AR113" i="1"/>
  <c r="AS113" i="1"/>
  <c r="AT113" i="1"/>
  <c r="AU113" i="1"/>
  <c r="AV113" i="1"/>
  <c r="AW113" i="1"/>
  <c r="A114" i="1"/>
  <c r="B114" i="1"/>
  <c r="C114" i="1"/>
  <c r="D114" i="1"/>
  <c r="E114" i="1"/>
  <c r="F114" i="1"/>
  <c r="G114" i="1"/>
  <c r="H114" i="1"/>
  <c r="I114" i="1"/>
  <c r="J114" i="1"/>
  <c r="K114" i="1"/>
  <c r="L114" i="1"/>
  <c r="M114" i="1"/>
  <c r="O114" i="1"/>
  <c r="P114" i="1"/>
  <c r="Q114" i="1"/>
  <c r="AK114" i="1"/>
  <c r="AK114" i="1" a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115" i="1"/>
  <c r="B115" i="1"/>
  <c r="C115" i="1"/>
  <c r="D115" i="1"/>
  <c r="E115" i="1"/>
  <c r="F115" i="1"/>
  <c r="G115" i="1"/>
  <c r="H115" i="1"/>
  <c r="I115" i="1"/>
  <c r="J115" i="1"/>
  <c r="K115" i="1"/>
  <c r="L115" i="1"/>
  <c r="M115" i="1"/>
  <c r="O115" i="1"/>
  <c r="P115" i="1"/>
  <c r="Q115" i="1"/>
  <c r="AK115" i="1"/>
  <c r="AK115" i="1" a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116" i="1"/>
  <c r="B116" i="1"/>
  <c r="C116" i="1"/>
  <c r="D116" i="1"/>
  <c r="E116" i="1"/>
  <c r="F116" i="1"/>
  <c r="G116" i="1"/>
  <c r="H116" i="1"/>
  <c r="I116" i="1"/>
  <c r="J116" i="1"/>
  <c r="K116" i="1"/>
  <c r="L116" i="1"/>
  <c r="M116" i="1"/>
  <c r="O116" i="1"/>
  <c r="P116" i="1"/>
  <c r="Q116" i="1"/>
  <c r="AK116" i="1"/>
  <c r="AL116" i="1"/>
  <c r="AM116" i="1"/>
  <c r="AN116" i="1"/>
  <c r="AO116" i="1"/>
  <c r="AP116" i="1"/>
  <c r="AQ116" i="1"/>
  <c r="AR116" i="1"/>
  <c r="AS116" i="1"/>
  <c r="AT116" i="1"/>
  <c r="AU116" i="1"/>
  <c r="AV116" i="1"/>
  <c r="AW116" i="1"/>
  <c r="A117" i="1"/>
  <c r="B117" i="1"/>
  <c r="C117" i="1"/>
  <c r="D117" i="1"/>
  <c r="E117" i="1"/>
  <c r="F117" i="1"/>
  <c r="G117" i="1"/>
  <c r="H117" i="1"/>
  <c r="I117" i="1"/>
  <c r="J117" i="1"/>
  <c r="K117" i="1"/>
  <c r="L117" i="1"/>
  <c r="M117" i="1"/>
  <c r="O117" i="1"/>
  <c r="P117" i="1"/>
  <c r="Q117" i="1"/>
  <c r="AK117" i="1"/>
  <c r="AL117" i="1"/>
  <c r="AM117" i="1"/>
  <c r="AN117" i="1"/>
  <c r="AO117" i="1"/>
  <c r="AP117" i="1"/>
  <c r="AQ117" i="1"/>
  <c r="AR117" i="1"/>
  <c r="AS117" i="1"/>
  <c r="AT117" i="1"/>
  <c r="AU117" i="1"/>
  <c r="AV117" i="1"/>
  <c r="AW117" i="1"/>
  <c r="A118" i="1"/>
  <c r="B118" i="1"/>
  <c r="C118" i="1"/>
  <c r="D118" i="1"/>
  <c r="E118" i="1"/>
  <c r="F118" i="1"/>
  <c r="G118" i="1"/>
  <c r="H118" i="1"/>
  <c r="I118" i="1"/>
  <c r="J118" i="1"/>
  <c r="K118" i="1"/>
  <c r="L118" i="1"/>
  <c r="M118" i="1"/>
  <c r="O118" i="1"/>
  <c r="P118" i="1"/>
  <c r="Q118" i="1"/>
  <c r="AK118" i="1"/>
  <c r="AL118" i="1"/>
  <c r="AM118" i="1"/>
  <c r="AN118" i="1"/>
  <c r="AO118" i="1"/>
  <c r="AP118" i="1"/>
  <c r="AQ118" i="1"/>
  <c r="AR118" i="1"/>
  <c r="AS118" i="1"/>
  <c r="AT118" i="1"/>
  <c r="AU118" i="1"/>
  <c r="AV118" i="1"/>
  <c r="AW118" i="1"/>
  <c r="A119" i="1"/>
  <c r="B119" i="1"/>
  <c r="C119" i="1"/>
  <c r="D119" i="1"/>
  <c r="E119" i="1"/>
  <c r="F119" i="1"/>
  <c r="G119" i="1"/>
  <c r="H119" i="1"/>
  <c r="I119" i="1"/>
  <c r="J119" i="1"/>
  <c r="K119" i="1"/>
  <c r="L119" i="1"/>
  <c r="M119" i="1"/>
  <c r="O119" i="1"/>
  <c r="P119" i="1"/>
  <c r="Q119" i="1"/>
  <c r="AK119" i="1"/>
  <c r="AL119" i="1"/>
  <c r="AM119" i="1"/>
  <c r="AN119" i="1"/>
  <c r="AO119" i="1"/>
  <c r="AP119" i="1"/>
  <c r="AQ119" i="1"/>
  <c r="AR119" i="1"/>
  <c r="AS119" i="1"/>
  <c r="AT119" i="1"/>
  <c r="AU119" i="1"/>
  <c r="AV119" i="1"/>
  <c r="AW119" i="1"/>
  <c r="A120" i="1"/>
  <c r="B120" i="1"/>
  <c r="C120" i="1"/>
  <c r="D120" i="1"/>
  <c r="E120" i="1"/>
  <c r="F120" i="1"/>
  <c r="G120" i="1"/>
  <c r="H120" i="1"/>
  <c r="I120" i="1"/>
  <c r="J120" i="1"/>
  <c r="K120" i="1"/>
  <c r="L120" i="1"/>
  <c r="M120" i="1"/>
  <c r="O120" i="1"/>
  <c r="P120" i="1"/>
  <c r="Q120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121" i="1"/>
  <c r="B121" i="1"/>
  <c r="C121" i="1"/>
  <c r="D121" i="1"/>
  <c r="E121" i="1"/>
  <c r="F121" i="1"/>
  <c r="G121" i="1"/>
  <c r="H121" i="1"/>
  <c r="I121" i="1"/>
  <c r="J121" i="1"/>
  <c r="K121" i="1"/>
  <c r="L121" i="1"/>
  <c r="M121" i="1"/>
  <c r="O121" i="1"/>
  <c r="P121" i="1"/>
  <c r="Q121" i="1"/>
  <c r="AK121" i="1"/>
  <c r="AL121" i="1"/>
  <c r="AM121" i="1"/>
  <c r="AN121" i="1"/>
  <c r="AO121" i="1"/>
  <c r="AP121" i="1"/>
  <c r="AQ121" i="1"/>
  <c r="AR121" i="1"/>
  <c r="AS121" i="1"/>
  <c r="AT121" i="1"/>
  <c r="AU121" i="1"/>
  <c r="AV121" i="1"/>
  <c r="AW121" i="1"/>
  <c r="A122" i="1"/>
  <c r="B122" i="1"/>
  <c r="C122" i="1"/>
  <c r="D122" i="1"/>
  <c r="E122" i="1"/>
  <c r="F122" i="1"/>
  <c r="G122" i="1"/>
  <c r="H122" i="1"/>
  <c r="I122" i="1"/>
  <c r="J122" i="1"/>
  <c r="K122" i="1"/>
  <c r="L122" i="1"/>
  <c r="M122" i="1"/>
  <c r="O122" i="1"/>
  <c r="P122" i="1"/>
  <c r="Q122" i="1"/>
  <c r="AK122" i="1"/>
  <c r="AL122" i="1"/>
  <c r="AM122" i="1"/>
  <c r="AN122" i="1"/>
  <c r="AO122" i="1"/>
  <c r="AP122" i="1"/>
  <c r="AQ122" i="1"/>
  <c r="AR122" i="1"/>
  <c r="AS122" i="1"/>
  <c r="AT122" i="1"/>
  <c r="AU122" i="1"/>
  <c r="AV122" i="1"/>
  <c r="AW122" i="1"/>
  <c r="A123" i="1"/>
  <c r="B123" i="1"/>
  <c r="C123" i="1"/>
  <c r="D123" i="1"/>
  <c r="E123" i="1"/>
  <c r="F123" i="1"/>
  <c r="G123" i="1"/>
  <c r="H123" i="1"/>
  <c r="I123" i="1"/>
  <c r="J123" i="1"/>
  <c r="K123" i="1"/>
  <c r="L123" i="1"/>
  <c r="M123" i="1"/>
  <c r="O123" i="1"/>
  <c r="P123" i="1"/>
  <c r="Q123" i="1"/>
  <c r="AK123" i="1"/>
  <c r="AL123" i="1"/>
  <c r="AM123" i="1"/>
  <c r="AN123" i="1"/>
  <c r="AO123" i="1"/>
  <c r="AP123" i="1"/>
  <c r="AQ123" i="1"/>
  <c r="AR123" i="1"/>
  <c r="AS123" i="1"/>
  <c r="AT123" i="1"/>
  <c r="AU123" i="1"/>
  <c r="AV123" i="1"/>
  <c r="AW123" i="1"/>
  <c r="A124" i="1"/>
  <c r="B124" i="1"/>
  <c r="C124" i="1"/>
  <c r="D124" i="1"/>
  <c r="E124" i="1"/>
  <c r="F124" i="1"/>
  <c r="G124" i="1"/>
  <c r="H124" i="1"/>
  <c r="I124" i="1"/>
  <c r="J124" i="1"/>
  <c r="K124" i="1"/>
  <c r="L124" i="1"/>
  <c r="M124" i="1"/>
  <c r="O124" i="1"/>
  <c r="P124" i="1"/>
  <c r="Q124" i="1"/>
  <c r="AK124" i="1"/>
  <c r="AL124" i="1"/>
  <c r="AM124" i="1"/>
  <c r="AN124" i="1"/>
  <c r="AO124" i="1"/>
  <c r="AP124" i="1"/>
  <c r="AQ124" i="1"/>
  <c r="AR124" i="1"/>
  <c r="AS124" i="1"/>
  <c r="AT124" i="1"/>
  <c r="AU124" i="1"/>
  <c r="AV124" i="1"/>
  <c r="AW124" i="1"/>
  <c r="A125" i="1"/>
  <c r="B125" i="1"/>
  <c r="C125" i="1"/>
  <c r="D125" i="1"/>
  <c r="E125" i="1"/>
  <c r="F125" i="1"/>
  <c r="G125" i="1"/>
  <c r="H125" i="1"/>
  <c r="I125" i="1"/>
  <c r="J125" i="1"/>
  <c r="K125" i="1"/>
  <c r="L125" i="1"/>
  <c r="M125" i="1"/>
  <c r="O125" i="1"/>
  <c r="P125" i="1"/>
  <c r="Q125" i="1"/>
  <c r="AK125" i="1"/>
  <c r="AL125" i="1"/>
  <c r="AM125" i="1"/>
  <c r="AN125" i="1"/>
  <c r="AO125" i="1"/>
  <c r="AP125" i="1"/>
  <c r="AQ125" i="1"/>
  <c r="AR125" i="1"/>
  <c r="AS125" i="1"/>
  <c r="AT125" i="1"/>
  <c r="AU125" i="1"/>
  <c r="AV125" i="1"/>
  <c r="AW125" i="1"/>
  <c r="A126" i="1"/>
  <c r="B126" i="1"/>
  <c r="C126" i="1"/>
  <c r="D126" i="1"/>
  <c r="E126" i="1"/>
  <c r="F126" i="1"/>
  <c r="G126" i="1"/>
  <c r="H126" i="1"/>
  <c r="I126" i="1"/>
  <c r="J126" i="1"/>
  <c r="K126" i="1"/>
  <c r="L126" i="1"/>
  <c r="M126" i="1"/>
  <c r="O126" i="1"/>
  <c r="P126" i="1"/>
  <c r="Q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127" i="1"/>
  <c r="B127" i="1"/>
  <c r="C127" i="1"/>
  <c r="D127" i="1"/>
  <c r="E127" i="1"/>
  <c r="F127" i="1"/>
  <c r="G127" i="1"/>
  <c r="H127" i="1"/>
  <c r="I127" i="1"/>
  <c r="J127" i="1"/>
  <c r="K127" i="1"/>
  <c r="L127" i="1"/>
  <c r="M127" i="1"/>
  <c r="O127" i="1"/>
  <c r="P127" i="1"/>
  <c r="Q127" i="1"/>
  <c r="AK127" i="1"/>
  <c r="AK127" i="1" a="1"/>
  <c r="AL127" i="1"/>
  <c r="AM127" i="1"/>
  <c r="AN127" i="1"/>
  <c r="AO127" i="1"/>
  <c r="AP127" i="1"/>
  <c r="AQ127" i="1"/>
  <c r="AR127" i="1"/>
  <c r="AS127" i="1"/>
  <c r="AT127" i="1"/>
  <c r="AU127" i="1"/>
  <c r="AV127" i="1"/>
  <c r="AW127" i="1"/>
  <c r="A128" i="1"/>
  <c r="B128" i="1"/>
  <c r="C128" i="1"/>
  <c r="D128" i="1"/>
  <c r="E128" i="1"/>
  <c r="F128" i="1"/>
  <c r="G128" i="1"/>
  <c r="H128" i="1"/>
  <c r="I128" i="1"/>
  <c r="J128" i="1"/>
  <c r="K128" i="1"/>
  <c r="L128" i="1"/>
  <c r="M128" i="1"/>
  <c r="O128" i="1"/>
  <c r="P128" i="1"/>
  <c r="Q128" i="1"/>
  <c r="AK128" i="1"/>
  <c r="AK128" i="1" a="1"/>
  <c r="AL128" i="1"/>
  <c r="AM128" i="1"/>
  <c r="AN128" i="1"/>
  <c r="AO128" i="1"/>
  <c r="AP128" i="1"/>
  <c r="AQ128" i="1"/>
  <c r="AR128" i="1"/>
  <c r="AS128" i="1"/>
  <c r="AT128" i="1"/>
  <c r="AU128" i="1"/>
  <c r="AV128" i="1"/>
  <c r="AW128" i="1"/>
  <c r="A129" i="1"/>
  <c r="B129" i="1"/>
  <c r="C129" i="1"/>
  <c r="D129" i="1"/>
  <c r="E129" i="1"/>
  <c r="F129" i="1"/>
  <c r="G129" i="1"/>
  <c r="H129" i="1"/>
  <c r="I129" i="1"/>
  <c r="J129" i="1"/>
  <c r="K129" i="1"/>
  <c r="L129" i="1"/>
  <c r="M129" i="1"/>
  <c r="O129" i="1"/>
  <c r="P129" i="1"/>
  <c r="Q129" i="1"/>
  <c r="AK129" i="1"/>
  <c r="AL129" i="1"/>
  <c r="AM129" i="1"/>
  <c r="AN129" i="1"/>
  <c r="AO129" i="1"/>
  <c r="AP129" i="1"/>
  <c r="AQ129" i="1"/>
  <c r="AR129" i="1"/>
  <c r="AS129" i="1"/>
  <c r="AT129" i="1"/>
  <c r="AU129" i="1"/>
  <c r="AV129" i="1"/>
  <c r="AW129" i="1"/>
  <c r="A130" i="1"/>
  <c r="B130" i="1"/>
  <c r="C130" i="1"/>
  <c r="D130" i="1"/>
  <c r="E130" i="1"/>
  <c r="F130" i="1"/>
  <c r="G130" i="1"/>
  <c r="H130" i="1"/>
  <c r="I130" i="1"/>
  <c r="J130" i="1"/>
  <c r="K130" i="1"/>
  <c r="L130" i="1"/>
  <c r="M130" i="1"/>
  <c r="O130" i="1"/>
  <c r="P130" i="1"/>
  <c r="Q130" i="1"/>
  <c r="AK130" i="1"/>
  <c r="AL130" i="1"/>
  <c r="AM130" i="1"/>
  <c r="AN130" i="1"/>
  <c r="AO130" i="1"/>
  <c r="AP130" i="1"/>
  <c r="AQ130" i="1"/>
  <c r="AR130" i="1"/>
  <c r="AS130" i="1"/>
  <c r="AT130" i="1"/>
  <c r="AU130" i="1"/>
  <c r="AV130" i="1"/>
  <c r="AW130" i="1"/>
  <c r="A131" i="1"/>
  <c r="B131" i="1"/>
  <c r="C131" i="1"/>
  <c r="D131" i="1"/>
  <c r="E131" i="1"/>
  <c r="F131" i="1"/>
  <c r="G131" i="1"/>
  <c r="H131" i="1"/>
  <c r="I131" i="1"/>
  <c r="J131" i="1"/>
  <c r="K131" i="1"/>
  <c r="L131" i="1"/>
  <c r="M131" i="1"/>
  <c r="O131" i="1"/>
  <c r="P131" i="1"/>
  <c r="Q131" i="1"/>
  <c r="AK131" i="1"/>
  <c r="AL131" i="1"/>
  <c r="AM131" i="1"/>
  <c r="AN131" i="1"/>
  <c r="AO131" i="1"/>
  <c r="AP131" i="1"/>
  <c r="AQ131" i="1"/>
  <c r="AR131" i="1"/>
  <c r="AS131" i="1"/>
  <c r="AT131" i="1"/>
  <c r="AU131" i="1"/>
  <c r="AV131" i="1"/>
  <c r="AW131" i="1"/>
  <c r="A132" i="1"/>
  <c r="B132" i="1"/>
  <c r="C132" i="1"/>
  <c r="D132" i="1"/>
  <c r="E132" i="1"/>
  <c r="F132" i="1"/>
  <c r="G132" i="1"/>
  <c r="H132" i="1"/>
  <c r="I132" i="1"/>
  <c r="J132" i="1"/>
  <c r="K132" i="1"/>
  <c r="L132" i="1"/>
  <c r="M132" i="1"/>
  <c r="O132" i="1"/>
  <c r="P132" i="1"/>
  <c r="Q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133" i="1"/>
  <c r="B133" i="1"/>
  <c r="C133" i="1"/>
  <c r="D133" i="1"/>
  <c r="E133" i="1"/>
  <c r="F133" i="1"/>
  <c r="G133" i="1"/>
  <c r="H133" i="1"/>
  <c r="I133" i="1"/>
  <c r="J133" i="1"/>
  <c r="K133" i="1"/>
  <c r="L133" i="1"/>
  <c r="M133" i="1"/>
  <c r="O133" i="1"/>
  <c r="P133" i="1"/>
  <c r="Q133" i="1"/>
  <c r="AK133" i="1"/>
  <c r="AL133" i="1"/>
  <c r="AM133" i="1"/>
  <c r="AN133" i="1"/>
  <c r="AO133" i="1"/>
  <c r="AP133" i="1"/>
  <c r="AQ133" i="1"/>
  <c r="AR133" i="1"/>
  <c r="AS133" i="1"/>
  <c r="AT133" i="1"/>
  <c r="AU133" i="1"/>
  <c r="AV133" i="1"/>
  <c r="AW133" i="1"/>
  <c r="A134" i="1"/>
  <c r="B134" i="1"/>
  <c r="C134" i="1"/>
  <c r="D134" i="1"/>
  <c r="E134" i="1"/>
  <c r="F134" i="1"/>
  <c r="G134" i="1"/>
  <c r="H134" i="1"/>
  <c r="I134" i="1"/>
  <c r="J134" i="1"/>
  <c r="K134" i="1"/>
  <c r="L134" i="1"/>
  <c r="M134" i="1"/>
  <c r="O134" i="1"/>
  <c r="P134" i="1"/>
  <c r="Q134" i="1"/>
  <c r="AK134" i="1"/>
  <c r="AL134" i="1"/>
  <c r="AM134" i="1"/>
  <c r="AN134" i="1"/>
  <c r="AO134" i="1"/>
  <c r="AP134" i="1"/>
  <c r="AQ134" i="1"/>
  <c r="AR134" i="1"/>
  <c r="AS134" i="1"/>
  <c r="AT134" i="1"/>
  <c r="AU134" i="1"/>
  <c r="AV134" i="1"/>
  <c r="AW134" i="1"/>
  <c r="A135" i="1"/>
  <c r="B135" i="1"/>
  <c r="C135" i="1"/>
  <c r="D135" i="1"/>
  <c r="E135" i="1"/>
  <c r="F135" i="1"/>
  <c r="G135" i="1"/>
  <c r="H135" i="1"/>
  <c r="I135" i="1"/>
  <c r="J135" i="1"/>
  <c r="K135" i="1"/>
  <c r="L135" i="1"/>
  <c r="M135" i="1"/>
  <c r="O135" i="1"/>
  <c r="P135" i="1"/>
  <c r="Q135" i="1"/>
  <c r="AK135" i="1"/>
  <c r="AL135" i="1"/>
  <c r="AM135" i="1"/>
  <c r="AN135" i="1"/>
  <c r="AO135" i="1"/>
  <c r="AP135" i="1"/>
  <c r="AQ135" i="1"/>
  <c r="AR135" i="1"/>
  <c r="AS135" i="1"/>
  <c r="AT135" i="1"/>
  <c r="AU135" i="1"/>
  <c r="AV135" i="1"/>
  <c r="AW135" i="1"/>
  <c r="A136" i="1"/>
  <c r="B136" i="1"/>
  <c r="C136" i="1"/>
  <c r="D136" i="1"/>
  <c r="E136" i="1"/>
  <c r="F136" i="1"/>
  <c r="G136" i="1"/>
  <c r="H136" i="1"/>
  <c r="I136" i="1"/>
  <c r="J136" i="1"/>
  <c r="K136" i="1"/>
  <c r="L136" i="1"/>
  <c r="M136" i="1"/>
  <c r="O136" i="1"/>
  <c r="P136" i="1"/>
  <c r="Q136" i="1"/>
  <c r="AK136" i="1"/>
  <c r="AL136" i="1"/>
  <c r="AM136" i="1"/>
  <c r="AN136" i="1"/>
  <c r="AO136" i="1"/>
  <c r="AP136" i="1"/>
  <c r="AQ136" i="1"/>
  <c r="AR136" i="1"/>
  <c r="AS136" i="1"/>
  <c r="AT136" i="1"/>
  <c r="AU136" i="1"/>
  <c r="AV136" i="1"/>
  <c r="AW136" i="1"/>
  <c r="A137" i="1"/>
  <c r="B137" i="1"/>
  <c r="C137" i="1"/>
  <c r="D137" i="1"/>
  <c r="E137" i="1"/>
  <c r="F137" i="1"/>
  <c r="G137" i="1"/>
  <c r="H137" i="1"/>
  <c r="I137" i="1"/>
  <c r="J137" i="1"/>
  <c r="K137" i="1"/>
  <c r="L137" i="1"/>
  <c r="M137" i="1"/>
  <c r="O137" i="1"/>
  <c r="P137" i="1"/>
  <c r="Q137" i="1"/>
  <c r="AK137" i="1"/>
  <c r="AL137" i="1"/>
  <c r="AM137" i="1"/>
  <c r="AN137" i="1"/>
  <c r="AO137" i="1"/>
  <c r="AP137" i="1"/>
  <c r="AQ137" i="1"/>
  <c r="AR137" i="1"/>
  <c r="AS137" i="1"/>
  <c r="AT137" i="1"/>
  <c r="AU137" i="1"/>
  <c r="AV137" i="1"/>
  <c r="AW137" i="1"/>
  <c r="A138" i="1"/>
  <c r="B138" i="1"/>
  <c r="C138" i="1"/>
  <c r="D138" i="1"/>
  <c r="E138" i="1"/>
  <c r="F138" i="1"/>
  <c r="G138" i="1"/>
  <c r="H138" i="1"/>
  <c r="I138" i="1"/>
  <c r="J138" i="1"/>
  <c r="K138" i="1"/>
  <c r="L138" i="1"/>
  <c r="M138" i="1"/>
  <c r="O138" i="1"/>
  <c r="P138" i="1"/>
  <c r="Q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139" i="1"/>
  <c r="B139" i="1"/>
  <c r="C139" i="1"/>
  <c r="D139" i="1"/>
  <c r="E139" i="1"/>
  <c r="F139" i="1"/>
  <c r="G139" i="1"/>
  <c r="H139" i="1"/>
  <c r="I139" i="1"/>
  <c r="J139" i="1"/>
  <c r="K139" i="1"/>
  <c r="L139" i="1"/>
  <c r="M139" i="1"/>
  <c r="O139" i="1"/>
  <c r="P139" i="1"/>
  <c r="Q139" i="1"/>
  <c r="AK139" i="1"/>
  <c r="AL139" i="1"/>
  <c r="AM139" i="1"/>
  <c r="AN139" i="1"/>
  <c r="AO139" i="1"/>
  <c r="AP139" i="1"/>
  <c r="AQ139" i="1"/>
  <c r="AR139" i="1"/>
  <c r="AS139" i="1"/>
  <c r="AT139" i="1"/>
  <c r="AU139" i="1"/>
  <c r="AV139" i="1"/>
  <c r="AW139" i="1"/>
  <c r="A140" i="1"/>
  <c r="B140" i="1"/>
  <c r="C140" i="1"/>
  <c r="D140" i="1"/>
  <c r="E140" i="1"/>
  <c r="F140" i="1"/>
  <c r="G140" i="1"/>
  <c r="H140" i="1"/>
  <c r="I140" i="1"/>
  <c r="J140" i="1"/>
  <c r="K140" i="1"/>
  <c r="L140" i="1"/>
  <c r="M140" i="1"/>
  <c r="O140" i="1"/>
  <c r="P140" i="1"/>
  <c r="Q140" i="1"/>
  <c r="AK140" i="1"/>
  <c r="AK140" i="1" a="1"/>
  <c r="AL140" i="1"/>
  <c r="AM140" i="1"/>
  <c r="AN140" i="1"/>
  <c r="AO140" i="1"/>
  <c r="AP140" i="1"/>
  <c r="AQ140" i="1"/>
  <c r="AR140" i="1"/>
  <c r="AS140" i="1"/>
  <c r="AT140" i="1"/>
  <c r="AU140" i="1"/>
  <c r="AV140" i="1"/>
  <c r="AW140" i="1"/>
  <c r="A141" i="1"/>
  <c r="B141" i="1"/>
  <c r="C141" i="1"/>
  <c r="D141" i="1"/>
  <c r="E141" i="1"/>
  <c r="F141" i="1"/>
  <c r="G141" i="1"/>
  <c r="H141" i="1"/>
  <c r="I141" i="1"/>
  <c r="J141" i="1"/>
  <c r="K141" i="1"/>
  <c r="L141" i="1"/>
  <c r="M141" i="1"/>
  <c r="O141" i="1"/>
  <c r="P141" i="1"/>
  <c r="Q141" i="1"/>
  <c r="AK141" i="1"/>
  <c r="AK141" i="1" a="1"/>
  <c r="AL141" i="1"/>
  <c r="AM141" i="1"/>
  <c r="AN141" i="1"/>
  <c r="AO141" i="1"/>
  <c r="AP141" i="1"/>
  <c r="AQ141" i="1"/>
  <c r="AR141" i="1"/>
  <c r="AS141" i="1"/>
  <c r="AT141" i="1"/>
  <c r="AU141" i="1"/>
  <c r="AV141" i="1"/>
  <c r="AW141" i="1"/>
  <c r="A142" i="1"/>
  <c r="B142" i="1"/>
  <c r="C142" i="1"/>
  <c r="D142" i="1"/>
  <c r="E142" i="1"/>
  <c r="F142" i="1"/>
  <c r="G142" i="1"/>
  <c r="H142" i="1"/>
  <c r="I142" i="1"/>
  <c r="J142" i="1"/>
  <c r="K142" i="1"/>
  <c r="L142" i="1"/>
  <c r="M142" i="1"/>
  <c r="O142" i="1"/>
  <c r="P142" i="1"/>
  <c r="Q142" i="1"/>
  <c r="AK142" i="1"/>
  <c r="AL142" i="1"/>
  <c r="AM142" i="1"/>
  <c r="AN142" i="1"/>
  <c r="AO142" i="1"/>
  <c r="AP142" i="1"/>
  <c r="AQ142" i="1"/>
  <c r="AR142" i="1"/>
  <c r="AS142" i="1"/>
  <c r="AT142" i="1"/>
  <c r="AU142" i="1"/>
  <c r="AV142" i="1"/>
  <c r="AW142" i="1"/>
  <c r="A143" i="1"/>
  <c r="B143" i="1"/>
  <c r="C143" i="1"/>
  <c r="D143" i="1"/>
  <c r="E143" i="1"/>
  <c r="F143" i="1"/>
  <c r="G143" i="1"/>
  <c r="H143" i="1"/>
  <c r="I143" i="1"/>
  <c r="J143" i="1"/>
  <c r="K143" i="1"/>
  <c r="L143" i="1"/>
  <c r="M143" i="1"/>
  <c r="O143" i="1"/>
  <c r="P143" i="1"/>
  <c r="Q143" i="1"/>
  <c r="AK143" i="1"/>
  <c r="AL143" i="1"/>
  <c r="AM143" i="1"/>
  <c r="AN143" i="1"/>
  <c r="AO143" i="1"/>
  <c r="AP143" i="1"/>
  <c r="AQ143" i="1"/>
  <c r="AR143" i="1"/>
  <c r="AS143" i="1"/>
  <c r="AT143" i="1"/>
  <c r="AU143" i="1"/>
  <c r="AV143" i="1"/>
  <c r="AW143" i="1"/>
  <c r="A144" i="1"/>
  <c r="B144" i="1"/>
  <c r="C144" i="1"/>
  <c r="D144" i="1"/>
  <c r="E144" i="1"/>
  <c r="F144" i="1"/>
  <c r="G144" i="1"/>
  <c r="H144" i="1"/>
  <c r="I144" i="1"/>
  <c r="J144" i="1"/>
  <c r="K144" i="1"/>
  <c r="L144" i="1"/>
  <c r="M144" i="1"/>
  <c r="O144" i="1"/>
  <c r="P144" i="1"/>
  <c r="Q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145" i="1"/>
  <c r="B145" i="1"/>
  <c r="C145" i="1"/>
  <c r="D145" i="1"/>
  <c r="E145" i="1"/>
  <c r="F145" i="1"/>
  <c r="G145" i="1"/>
  <c r="H145" i="1"/>
  <c r="I145" i="1"/>
  <c r="J145" i="1"/>
  <c r="K145" i="1"/>
  <c r="L145" i="1"/>
  <c r="M145" i="1"/>
  <c r="O145" i="1"/>
  <c r="P145" i="1"/>
  <c r="Q145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146" i="1"/>
  <c r="B146" i="1"/>
  <c r="C146" i="1"/>
  <c r="D146" i="1"/>
  <c r="E146" i="1"/>
  <c r="F146" i="1"/>
  <c r="G146" i="1"/>
  <c r="H146" i="1"/>
  <c r="I146" i="1"/>
  <c r="J146" i="1"/>
  <c r="K146" i="1"/>
  <c r="L146" i="1"/>
  <c r="M146" i="1"/>
  <c r="O146" i="1"/>
  <c r="P146" i="1"/>
  <c r="Q146" i="1"/>
  <c r="AK146" i="1"/>
  <c r="AL146" i="1"/>
  <c r="AM146" i="1"/>
  <c r="AN146" i="1"/>
  <c r="AO146" i="1"/>
  <c r="AP146" i="1"/>
  <c r="AQ146" i="1"/>
  <c r="AR146" i="1"/>
  <c r="AS146" i="1"/>
  <c r="AT146" i="1"/>
  <c r="AU146" i="1"/>
  <c r="AV146" i="1"/>
  <c r="AW146" i="1"/>
  <c r="A147" i="1"/>
  <c r="B147" i="1"/>
  <c r="C147" i="1"/>
  <c r="D147" i="1"/>
  <c r="E147" i="1"/>
  <c r="F147" i="1"/>
  <c r="G147" i="1"/>
  <c r="H147" i="1"/>
  <c r="I147" i="1"/>
  <c r="J147" i="1"/>
  <c r="K147" i="1"/>
  <c r="L147" i="1"/>
  <c r="M147" i="1"/>
  <c r="O147" i="1"/>
  <c r="P147" i="1"/>
  <c r="Q147" i="1"/>
  <c r="AK147" i="1"/>
  <c r="AL147" i="1"/>
  <c r="AM147" i="1"/>
  <c r="AN147" i="1"/>
  <c r="AO147" i="1"/>
  <c r="AP147" i="1"/>
  <c r="AQ147" i="1"/>
  <c r="AR147" i="1"/>
  <c r="AS147" i="1"/>
  <c r="AT147" i="1"/>
  <c r="AU147" i="1"/>
  <c r="AV147" i="1"/>
  <c r="AW147" i="1"/>
  <c r="A148" i="1"/>
  <c r="B148" i="1"/>
  <c r="C148" i="1"/>
  <c r="D148" i="1"/>
  <c r="E148" i="1"/>
  <c r="F148" i="1"/>
  <c r="G148" i="1"/>
  <c r="H148" i="1"/>
  <c r="I148" i="1"/>
  <c r="J148" i="1"/>
  <c r="K148" i="1"/>
  <c r="L148" i="1"/>
  <c r="M148" i="1"/>
  <c r="O148" i="1"/>
  <c r="P148" i="1"/>
  <c r="Q148" i="1"/>
  <c r="AK148" i="1"/>
  <c r="AL148" i="1"/>
  <c r="AM148" i="1"/>
  <c r="AN148" i="1"/>
  <c r="AO148" i="1"/>
  <c r="AP148" i="1"/>
  <c r="AQ148" i="1"/>
  <c r="AR148" i="1"/>
  <c r="AS148" i="1"/>
  <c r="AT148" i="1"/>
  <c r="AU148" i="1"/>
  <c r="AV148" i="1"/>
  <c r="AW148" i="1"/>
  <c r="A149" i="1"/>
  <c r="B149" i="1"/>
  <c r="C149" i="1"/>
  <c r="D149" i="1"/>
  <c r="E149" i="1"/>
  <c r="F149" i="1"/>
  <c r="G149" i="1"/>
  <c r="H149" i="1"/>
  <c r="I149" i="1"/>
  <c r="J149" i="1"/>
  <c r="K149" i="1"/>
  <c r="L149" i="1"/>
  <c r="M149" i="1"/>
  <c r="O149" i="1"/>
  <c r="P149" i="1"/>
  <c r="Q149" i="1"/>
  <c r="AK149" i="1"/>
  <c r="AL149" i="1"/>
  <c r="AM149" i="1"/>
  <c r="AN149" i="1"/>
  <c r="AO149" i="1"/>
  <c r="AP149" i="1"/>
  <c r="AQ149" i="1"/>
  <c r="AR149" i="1"/>
  <c r="AS149" i="1"/>
  <c r="AT149" i="1"/>
  <c r="AU149" i="1"/>
  <c r="AV149" i="1"/>
  <c r="AW149" i="1"/>
  <c r="A150" i="1"/>
  <c r="B150" i="1"/>
  <c r="C150" i="1"/>
  <c r="D150" i="1"/>
  <c r="E150" i="1"/>
  <c r="F150" i="1"/>
  <c r="G150" i="1"/>
  <c r="H150" i="1"/>
  <c r="I150" i="1"/>
  <c r="J150" i="1"/>
  <c r="K150" i="1"/>
  <c r="L150" i="1"/>
  <c r="M150" i="1"/>
  <c r="O150" i="1"/>
  <c r="P150" i="1"/>
  <c r="Q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151" i="1"/>
  <c r="B151" i="1"/>
  <c r="C151" i="1"/>
  <c r="D151" i="1"/>
  <c r="E151" i="1"/>
  <c r="F151" i="1"/>
  <c r="G151" i="1"/>
  <c r="H151" i="1"/>
  <c r="I151" i="1"/>
  <c r="J151" i="1"/>
  <c r="K151" i="1"/>
  <c r="L151" i="1"/>
  <c r="M151" i="1"/>
  <c r="O151" i="1"/>
  <c r="P151" i="1"/>
  <c r="Q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152" i="1"/>
  <c r="B152" i="1"/>
  <c r="C152" i="1"/>
  <c r="D152" i="1"/>
  <c r="E152" i="1"/>
  <c r="F152" i="1"/>
  <c r="G152" i="1"/>
  <c r="H152" i="1"/>
  <c r="I152" i="1"/>
  <c r="J152" i="1"/>
  <c r="K152" i="1"/>
  <c r="L152" i="1"/>
  <c r="M152" i="1"/>
  <c r="O152" i="1"/>
  <c r="P152" i="1"/>
  <c r="Q152" i="1"/>
  <c r="AK152" i="1"/>
  <c r="AL152" i="1"/>
  <c r="AM152" i="1"/>
  <c r="AN152" i="1"/>
  <c r="AO152" i="1"/>
  <c r="AP152" i="1"/>
  <c r="AQ152" i="1"/>
  <c r="AR152" i="1"/>
  <c r="AS152" i="1"/>
  <c r="AT152" i="1"/>
  <c r="AU152" i="1"/>
  <c r="AV152" i="1"/>
  <c r="AW152" i="1"/>
  <c r="A153" i="1"/>
  <c r="B153" i="1"/>
  <c r="C153" i="1"/>
  <c r="D153" i="1"/>
  <c r="E153" i="1"/>
  <c r="F153" i="1"/>
  <c r="G153" i="1"/>
  <c r="H153" i="1"/>
  <c r="I153" i="1"/>
  <c r="J153" i="1"/>
  <c r="K153" i="1"/>
  <c r="L153" i="1"/>
  <c r="M153" i="1"/>
  <c r="O153" i="1"/>
  <c r="P153" i="1"/>
  <c r="Q153" i="1"/>
  <c r="AK153" i="1"/>
  <c r="AK153" i="1" a="1"/>
  <c r="AL153" i="1"/>
  <c r="AM153" i="1"/>
  <c r="AN153" i="1"/>
  <c r="AO153" i="1"/>
  <c r="AP153" i="1"/>
  <c r="AQ153" i="1"/>
  <c r="AR153" i="1"/>
  <c r="AS153" i="1"/>
  <c r="AT153" i="1"/>
  <c r="AU153" i="1"/>
  <c r="AV153" i="1"/>
  <c r="AW153" i="1"/>
  <c r="A154" i="1"/>
  <c r="B154" i="1"/>
  <c r="C154" i="1"/>
  <c r="D154" i="1"/>
  <c r="E154" i="1"/>
  <c r="F154" i="1"/>
  <c r="G154" i="1"/>
  <c r="H154" i="1"/>
  <c r="I154" i="1"/>
  <c r="J154" i="1"/>
  <c r="K154" i="1"/>
  <c r="L154" i="1"/>
  <c r="M154" i="1"/>
  <c r="O154" i="1"/>
  <c r="P154" i="1"/>
  <c r="Q154" i="1"/>
  <c r="AK154" i="1"/>
  <c r="AK154" i="1" a="1"/>
  <c r="AL154" i="1"/>
  <c r="AM154" i="1"/>
  <c r="AN154" i="1"/>
  <c r="AO154" i="1"/>
  <c r="AP154" i="1"/>
  <c r="AQ154" i="1"/>
  <c r="AR154" i="1"/>
  <c r="AS154" i="1"/>
  <c r="AT154" i="1"/>
  <c r="AU154" i="1"/>
  <c r="AV154" i="1"/>
  <c r="AW154" i="1"/>
  <c r="A155" i="1"/>
  <c r="B155" i="1"/>
  <c r="C155" i="1"/>
  <c r="D155" i="1"/>
  <c r="E155" i="1"/>
  <c r="F155" i="1"/>
  <c r="G155" i="1"/>
  <c r="H155" i="1"/>
  <c r="I155" i="1"/>
  <c r="J155" i="1"/>
  <c r="K155" i="1"/>
  <c r="L155" i="1"/>
  <c r="M155" i="1"/>
  <c r="O155" i="1"/>
  <c r="P155" i="1"/>
  <c r="Q155" i="1"/>
  <c r="AK155" i="1"/>
  <c r="AL155" i="1"/>
  <c r="AM155" i="1"/>
  <c r="AN155" i="1"/>
  <c r="AO155" i="1"/>
  <c r="AP155" i="1"/>
  <c r="AQ155" i="1"/>
  <c r="AR155" i="1"/>
  <c r="AS155" i="1"/>
  <c r="AT155" i="1"/>
  <c r="AU155" i="1"/>
  <c r="AV155" i="1"/>
  <c r="AW155" i="1"/>
  <c r="A156" i="1"/>
  <c r="B156" i="1"/>
  <c r="C156" i="1"/>
  <c r="D156" i="1"/>
  <c r="E156" i="1"/>
  <c r="F156" i="1"/>
  <c r="G156" i="1"/>
  <c r="H156" i="1"/>
  <c r="I156" i="1"/>
  <c r="J156" i="1"/>
  <c r="K156" i="1"/>
  <c r="L156" i="1"/>
  <c r="M156" i="1"/>
  <c r="O156" i="1"/>
  <c r="P156" i="1"/>
  <c r="Q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157" i="1"/>
  <c r="B157" i="1"/>
  <c r="C157" i="1"/>
  <c r="D157" i="1"/>
  <c r="E157" i="1"/>
  <c r="F157" i="1"/>
  <c r="G157" i="1"/>
  <c r="H157" i="1"/>
  <c r="I157" i="1"/>
  <c r="J157" i="1"/>
  <c r="K157" i="1"/>
  <c r="L157" i="1"/>
  <c r="M157" i="1"/>
  <c r="O157" i="1"/>
  <c r="P157" i="1"/>
  <c r="Q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158" i="1"/>
  <c r="B158" i="1"/>
  <c r="C158" i="1"/>
  <c r="D158" i="1"/>
  <c r="E158" i="1"/>
  <c r="F158" i="1"/>
  <c r="G158" i="1"/>
  <c r="H158" i="1"/>
  <c r="I158" i="1"/>
  <c r="J158" i="1"/>
  <c r="K158" i="1"/>
  <c r="L158" i="1"/>
  <c r="M158" i="1"/>
  <c r="O158" i="1"/>
  <c r="P158" i="1"/>
  <c r="Q158" i="1"/>
  <c r="AK158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159" i="1"/>
  <c r="B159" i="1"/>
  <c r="C159" i="1"/>
  <c r="D159" i="1"/>
  <c r="E159" i="1"/>
  <c r="F159" i="1"/>
  <c r="G159" i="1"/>
  <c r="H159" i="1"/>
  <c r="I159" i="1"/>
  <c r="J159" i="1"/>
  <c r="K159" i="1"/>
  <c r="L159" i="1"/>
  <c r="M159" i="1"/>
  <c r="O159" i="1"/>
  <c r="P159" i="1"/>
  <c r="Q159" i="1"/>
  <c r="AK159" i="1"/>
  <c r="AL159" i="1"/>
  <c r="AM159" i="1"/>
  <c r="AN159" i="1"/>
  <c r="AO159" i="1"/>
  <c r="AP159" i="1"/>
  <c r="AQ159" i="1"/>
  <c r="AR159" i="1"/>
  <c r="AS159" i="1"/>
  <c r="AT159" i="1"/>
  <c r="AU159" i="1"/>
  <c r="AV159" i="1"/>
  <c r="AW159" i="1"/>
  <c r="A160" i="1"/>
  <c r="B160" i="1"/>
  <c r="C160" i="1"/>
  <c r="D160" i="1"/>
  <c r="E160" i="1"/>
  <c r="F160" i="1"/>
  <c r="G160" i="1"/>
  <c r="H160" i="1"/>
  <c r="I160" i="1"/>
  <c r="J160" i="1"/>
  <c r="K160" i="1"/>
  <c r="L160" i="1"/>
  <c r="M160" i="1"/>
  <c r="O160" i="1"/>
  <c r="P160" i="1"/>
  <c r="Q160" i="1"/>
  <c r="AK160" i="1"/>
  <c r="AL160" i="1"/>
  <c r="AM160" i="1"/>
  <c r="AN160" i="1"/>
  <c r="AO160" i="1"/>
  <c r="AP160" i="1"/>
  <c r="AQ160" i="1"/>
  <c r="AR160" i="1"/>
  <c r="AS160" i="1"/>
  <c r="AT160" i="1"/>
  <c r="AU160" i="1"/>
  <c r="AV160" i="1"/>
  <c r="AW160" i="1"/>
  <c r="A161" i="1"/>
  <c r="B161" i="1"/>
  <c r="C161" i="1"/>
  <c r="D161" i="1"/>
  <c r="E161" i="1"/>
  <c r="F161" i="1"/>
  <c r="G161" i="1"/>
  <c r="H161" i="1"/>
  <c r="I161" i="1"/>
  <c r="J161" i="1"/>
  <c r="K161" i="1"/>
  <c r="L161" i="1"/>
  <c r="M161" i="1"/>
  <c r="O161" i="1"/>
  <c r="P161" i="1"/>
  <c r="Q161" i="1"/>
  <c r="AK161" i="1"/>
  <c r="AL161" i="1"/>
  <c r="AM161" i="1"/>
  <c r="AN161" i="1"/>
  <c r="AO161" i="1"/>
  <c r="AP161" i="1"/>
  <c r="AQ161" i="1"/>
  <c r="AR161" i="1"/>
  <c r="AS161" i="1"/>
  <c r="AT161" i="1"/>
  <c r="AU161" i="1"/>
  <c r="AV161" i="1"/>
  <c r="AW161" i="1"/>
  <c r="A162" i="1"/>
  <c r="B162" i="1"/>
  <c r="C162" i="1"/>
  <c r="D162" i="1"/>
  <c r="E162" i="1"/>
  <c r="F162" i="1"/>
  <c r="G162" i="1"/>
  <c r="H162" i="1"/>
  <c r="I162" i="1"/>
  <c r="J162" i="1"/>
  <c r="K162" i="1"/>
  <c r="L162" i="1"/>
  <c r="M162" i="1"/>
  <c r="O162" i="1"/>
  <c r="P162" i="1"/>
  <c r="Q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163" i="1"/>
  <c r="B163" i="1"/>
  <c r="C163" i="1"/>
  <c r="D163" i="1"/>
  <c r="E163" i="1"/>
  <c r="F163" i="1"/>
  <c r="G163" i="1"/>
  <c r="H163" i="1"/>
  <c r="I163" i="1"/>
  <c r="J163" i="1"/>
  <c r="K163" i="1"/>
  <c r="L163" i="1"/>
  <c r="M163" i="1"/>
  <c r="O163" i="1"/>
  <c r="P163" i="1"/>
  <c r="Q163" i="1"/>
  <c r="AK163" i="1"/>
  <c r="AL163" i="1"/>
  <c r="AM163" i="1"/>
  <c r="AN163" i="1"/>
  <c r="AO163" i="1"/>
  <c r="AP163" i="1"/>
  <c r="AQ163" i="1"/>
  <c r="AR163" i="1"/>
  <c r="AS163" i="1"/>
  <c r="AT163" i="1"/>
  <c r="AU163" i="1"/>
  <c r="AV163" i="1"/>
  <c r="AW163" i="1"/>
  <c r="A164" i="1"/>
  <c r="B164" i="1"/>
  <c r="C164" i="1"/>
  <c r="D164" i="1"/>
  <c r="E164" i="1"/>
  <c r="F164" i="1"/>
  <c r="G164" i="1"/>
  <c r="H164" i="1"/>
  <c r="I164" i="1"/>
  <c r="J164" i="1"/>
  <c r="K164" i="1"/>
  <c r="L164" i="1"/>
  <c r="M164" i="1"/>
  <c r="O164" i="1"/>
  <c r="P164" i="1"/>
  <c r="Q164" i="1"/>
  <c r="AK164" i="1"/>
  <c r="AL164" i="1"/>
  <c r="AM164" i="1"/>
  <c r="AN164" i="1"/>
  <c r="AO164" i="1"/>
  <c r="AP164" i="1"/>
  <c r="AQ164" i="1"/>
  <c r="AR164" i="1"/>
  <c r="AS164" i="1"/>
  <c r="AT164" i="1"/>
  <c r="AU164" i="1"/>
  <c r="AV164" i="1"/>
  <c r="AW164" i="1"/>
  <c r="A165" i="1"/>
  <c r="B165" i="1"/>
  <c r="C165" i="1"/>
  <c r="D165" i="1"/>
  <c r="E165" i="1"/>
  <c r="F165" i="1"/>
  <c r="G165" i="1"/>
  <c r="H165" i="1"/>
  <c r="I165" i="1"/>
  <c r="J165" i="1"/>
  <c r="K165" i="1"/>
  <c r="L165" i="1"/>
  <c r="M165" i="1"/>
  <c r="O165" i="1"/>
  <c r="P165" i="1"/>
  <c r="Q165" i="1"/>
  <c r="AK165" i="1"/>
  <c r="AL165" i="1"/>
  <c r="AM165" i="1"/>
  <c r="AN165" i="1"/>
  <c r="AO165" i="1"/>
  <c r="AP165" i="1"/>
  <c r="AQ165" i="1"/>
  <c r="AR165" i="1"/>
  <c r="AS165" i="1"/>
  <c r="AT165" i="1"/>
  <c r="AU165" i="1"/>
  <c r="AV165" i="1"/>
  <c r="AW165" i="1"/>
  <c r="A166" i="1"/>
  <c r="B166" i="1"/>
  <c r="C166" i="1"/>
  <c r="D166" i="1"/>
  <c r="E166" i="1"/>
  <c r="F166" i="1"/>
  <c r="G166" i="1"/>
  <c r="H166" i="1"/>
  <c r="I166" i="1"/>
  <c r="J166" i="1"/>
  <c r="K166" i="1"/>
  <c r="L166" i="1"/>
  <c r="M166" i="1"/>
  <c r="O166" i="1"/>
  <c r="P166" i="1"/>
  <c r="Q166" i="1"/>
  <c r="AK166" i="1"/>
  <c r="AK166" i="1" a="1"/>
  <c r="AL166" i="1"/>
  <c r="AM166" i="1"/>
  <c r="AN166" i="1"/>
  <c r="AO166" i="1"/>
  <c r="AP166" i="1"/>
  <c r="AQ166" i="1"/>
  <c r="AR166" i="1"/>
  <c r="AS166" i="1"/>
  <c r="AT166" i="1"/>
  <c r="AU166" i="1"/>
  <c r="AV166" i="1"/>
  <c r="AW166" i="1"/>
  <c r="A167" i="1"/>
  <c r="B167" i="1"/>
  <c r="C167" i="1"/>
  <c r="D167" i="1"/>
  <c r="E167" i="1"/>
  <c r="F167" i="1"/>
  <c r="G167" i="1"/>
  <c r="H167" i="1"/>
  <c r="I167" i="1"/>
  <c r="J167" i="1"/>
  <c r="K167" i="1"/>
  <c r="L167" i="1"/>
  <c r="M167" i="1"/>
  <c r="O167" i="1"/>
  <c r="P167" i="1"/>
  <c r="Q167" i="1"/>
  <c r="AK167" i="1"/>
  <c r="AK167" i="1" a="1"/>
  <c r="AL167" i="1"/>
  <c r="AM167" i="1"/>
  <c r="AN167" i="1"/>
  <c r="AO167" i="1"/>
  <c r="AP167" i="1"/>
  <c r="AQ167" i="1"/>
  <c r="AR167" i="1"/>
  <c r="AS167" i="1"/>
  <c r="AT167" i="1"/>
  <c r="AU167" i="1"/>
  <c r="AV167" i="1"/>
  <c r="AW167" i="1"/>
  <c r="A168" i="1"/>
  <c r="B168" i="1"/>
  <c r="C168" i="1"/>
  <c r="D168" i="1"/>
  <c r="E168" i="1"/>
  <c r="F168" i="1"/>
  <c r="G168" i="1"/>
  <c r="H168" i="1"/>
  <c r="I168" i="1"/>
  <c r="J168" i="1"/>
  <c r="K168" i="1"/>
  <c r="L168" i="1"/>
  <c r="M168" i="1"/>
  <c r="O168" i="1"/>
  <c r="P168" i="1"/>
  <c r="Q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169" i="1"/>
  <c r="B169" i="1"/>
  <c r="C169" i="1"/>
  <c r="D169" i="1"/>
  <c r="E169" i="1"/>
  <c r="F169" i="1"/>
  <c r="G169" i="1"/>
  <c r="H169" i="1"/>
  <c r="I169" i="1"/>
  <c r="J169" i="1"/>
  <c r="K169" i="1"/>
  <c r="L169" i="1"/>
  <c r="M169" i="1"/>
  <c r="O169" i="1"/>
  <c r="P169" i="1"/>
  <c r="Q169" i="1"/>
  <c r="AK169" i="1"/>
  <c r="AL169" i="1"/>
  <c r="AM169" i="1"/>
  <c r="AN169" i="1"/>
  <c r="AO169" i="1"/>
  <c r="AP169" i="1"/>
  <c r="AQ169" i="1"/>
  <c r="AR169" i="1"/>
  <c r="AS169" i="1"/>
  <c r="AT169" i="1"/>
  <c r="AU169" i="1"/>
  <c r="AV169" i="1"/>
  <c r="AW169" i="1"/>
  <c r="A170" i="1"/>
  <c r="B170" i="1"/>
  <c r="C170" i="1"/>
  <c r="D170" i="1"/>
  <c r="E170" i="1"/>
  <c r="F170" i="1"/>
  <c r="G170" i="1"/>
  <c r="H170" i="1"/>
  <c r="I170" i="1"/>
  <c r="J170" i="1"/>
  <c r="K170" i="1"/>
  <c r="L170" i="1"/>
  <c r="M170" i="1"/>
  <c r="O170" i="1"/>
  <c r="P170" i="1"/>
  <c r="Q170" i="1"/>
  <c r="AK170" i="1"/>
  <c r="AL170" i="1"/>
  <c r="AM170" i="1"/>
  <c r="AN170" i="1"/>
  <c r="AO170" i="1"/>
  <c r="AP170" i="1"/>
  <c r="AQ170" i="1"/>
  <c r="AR170" i="1"/>
  <c r="AS170" i="1"/>
  <c r="AT170" i="1"/>
  <c r="AU170" i="1"/>
  <c r="AV170" i="1"/>
  <c r="AW170" i="1"/>
  <c r="A171" i="1"/>
  <c r="B171" i="1"/>
  <c r="C171" i="1"/>
  <c r="D171" i="1"/>
  <c r="E171" i="1"/>
  <c r="F171" i="1"/>
  <c r="G171" i="1"/>
  <c r="H171" i="1"/>
  <c r="I171" i="1"/>
  <c r="J171" i="1"/>
  <c r="K171" i="1"/>
  <c r="L171" i="1"/>
  <c r="M171" i="1"/>
  <c r="O171" i="1"/>
  <c r="P171" i="1"/>
  <c r="Q171" i="1"/>
  <c r="AK171" i="1"/>
  <c r="AL171" i="1"/>
  <c r="AM171" i="1"/>
  <c r="AN171" i="1"/>
  <c r="AO171" i="1"/>
  <c r="AP171" i="1"/>
  <c r="AQ171" i="1"/>
  <c r="AR171" i="1"/>
  <c r="AS171" i="1"/>
  <c r="AT171" i="1"/>
  <c r="AU171" i="1"/>
  <c r="AV171" i="1"/>
  <c r="AW171" i="1"/>
  <c r="A172" i="1"/>
  <c r="B172" i="1"/>
  <c r="C172" i="1"/>
  <c r="D172" i="1"/>
  <c r="E172" i="1"/>
  <c r="F172" i="1"/>
  <c r="G172" i="1"/>
  <c r="H172" i="1"/>
  <c r="I172" i="1"/>
  <c r="J172" i="1"/>
  <c r="K172" i="1"/>
  <c r="L172" i="1"/>
  <c r="M172" i="1"/>
  <c r="O172" i="1"/>
  <c r="P172" i="1"/>
  <c r="Q172" i="1"/>
  <c r="AK172" i="1"/>
  <c r="AL172" i="1"/>
  <c r="AM172" i="1"/>
  <c r="AN172" i="1"/>
  <c r="AO172" i="1"/>
  <c r="AP172" i="1"/>
  <c r="AQ172" i="1"/>
  <c r="AR172" i="1"/>
  <c r="AS172" i="1"/>
  <c r="AT172" i="1"/>
  <c r="AU172" i="1"/>
  <c r="AV172" i="1"/>
  <c r="AW172" i="1"/>
  <c r="A173" i="1"/>
  <c r="B173" i="1"/>
  <c r="C173" i="1"/>
  <c r="D173" i="1"/>
  <c r="E173" i="1"/>
  <c r="F173" i="1"/>
  <c r="G173" i="1"/>
  <c r="H173" i="1"/>
  <c r="I173" i="1"/>
  <c r="J173" i="1"/>
  <c r="K173" i="1"/>
  <c r="L173" i="1"/>
  <c r="M173" i="1"/>
  <c r="O173" i="1"/>
  <c r="P173" i="1"/>
  <c r="Q173" i="1"/>
  <c r="AK173" i="1"/>
  <c r="AL173" i="1"/>
  <c r="AM173" i="1"/>
  <c r="AN173" i="1"/>
  <c r="AO173" i="1"/>
  <c r="AP173" i="1"/>
  <c r="AQ173" i="1"/>
  <c r="AR173" i="1"/>
  <c r="AS173" i="1"/>
  <c r="AT173" i="1"/>
  <c r="AU173" i="1"/>
  <c r="AV173" i="1"/>
  <c r="AW173" i="1"/>
  <c r="A174" i="1"/>
  <c r="B174" i="1"/>
  <c r="C174" i="1"/>
  <c r="D174" i="1"/>
  <c r="E174" i="1"/>
  <c r="F174" i="1"/>
  <c r="G174" i="1"/>
  <c r="H174" i="1"/>
  <c r="I174" i="1"/>
  <c r="J174" i="1"/>
  <c r="K174" i="1"/>
  <c r="L174" i="1"/>
  <c r="M174" i="1"/>
  <c r="O174" i="1"/>
  <c r="P174" i="1"/>
  <c r="Q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175" i="1"/>
  <c r="B175" i="1"/>
  <c r="C175" i="1"/>
  <c r="D175" i="1"/>
  <c r="E175" i="1"/>
  <c r="F175" i="1"/>
  <c r="G175" i="1"/>
  <c r="H175" i="1"/>
  <c r="I175" i="1"/>
  <c r="J175" i="1"/>
  <c r="K175" i="1"/>
  <c r="L175" i="1"/>
  <c r="M175" i="1"/>
  <c r="O175" i="1"/>
  <c r="P175" i="1"/>
  <c r="Q175" i="1"/>
  <c r="AK175" i="1"/>
  <c r="AL175" i="1"/>
  <c r="AM175" i="1"/>
  <c r="AN175" i="1"/>
  <c r="AO175" i="1"/>
  <c r="AP175" i="1"/>
  <c r="AQ175" i="1"/>
  <c r="AR175" i="1"/>
  <c r="AS175" i="1"/>
  <c r="AT175" i="1"/>
  <c r="AU175" i="1"/>
  <c r="AV175" i="1"/>
  <c r="AW175" i="1"/>
  <c r="A176" i="1"/>
  <c r="B176" i="1"/>
  <c r="C176" i="1"/>
  <c r="D176" i="1"/>
  <c r="E176" i="1"/>
  <c r="F176" i="1"/>
  <c r="G176" i="1"/>
  <c r="H176" i="1"/>
  <c r="I176" i="1"/>
  <c r="J176" i="1"/>
  <c r="K176" i="1"/>
  <c r="L176" i="1"/>
  <c r="M176" i="1"/>
  <c r="O176" i="1"/>
  <c r="P176" i="1"/>
  <c r="Q176" i="1"/>
  <c r="AK176" i="1"/>
  <c r="AL176" i="1"/>
  <c r="AM176" i="1"/>
  <c r="AN176" i="1"/>
  <c r="AO176" i="1"/>
  <c r="AP176" i="1"/>
  <c r="AQ176" i="1"/>
  <c r="AR176" i="1"/>
  <c r="AS176" i="1"/>
  <c r="AT176" i="1"/>
  <c r="AU176" i="1"/>
  <c r="AV176" i="1"/>
  <c r="AW176" i="1"/>
  <c r="A177" i="1"/>
  <c r="B177" i="1"/>
  <c r="C177" i="1"/>
  <c r="D177" i="1"/>
  <c r="E177" i="1"/>
  <c r="F177" i="1"/>
  <c r="G177" i="1"/>
  <c r="H177" i="1"/>
  <c r="I177" i="1"/>
  <c r="J177" i="1"/>
  <c r="K177" i="1"/>
  <c r="L177" i="1"/>
  <c r="M177" i="1"/>
  <c r="O177" i="1"/>
  <c r="P177" i="1"/>
  <c r="Q177" i="1"/>
  <c r="AK177" i="1"/>
  <c r="AL177" i="1"/>
  <c r="AM177" i="1"/>
  <c r="AN177" i="1"/>
  <c r="AO177" i="1"/>
  <c r="AP177" i="1"/>
  <c r="AQ177" i="1"/>
  <c r="AR177" i="1"/>
  <c r="AS177" i="1"/>
  <c r="AT177" i="1"/>
  <c r="AU177" i="1"/>
  <c r="AV177" i="1"/>
  <c r="AW177" i="1"/>
  <c r="A178" i="1"/>
  <c r="B178" i="1"/>
  <c r="C178" i="1"/>
  <c r="D178" i="1"/>
  <c r="E178" i="1"/>
  <c r="F178" i="1"/>
  <c r="G178" i="1"/>
  <c r="H178" i="1"/>
  <c r="I178" i="1"/>
  <c r="J178" i="1"/>
  <c r="K178" i="1"/>
  <c r="L178" i="1"/>
  <c r="M178" i="1"/>
  <c r="O178" i="1"/>
  <c r="P178" i="1"/>
  <c r="Q178" i="1"/>
  <c r="AK178" i="1"/>
  <c r="AL178" i="1"/>
  <c r="AM178" i="1"/>
  <c r="AN178" i="1"/>
  <c r="AO178" i="1"/>
  <c r="AP178" i="1"/>
  <c r="AQ178" i="1"/>
  <c r="AR178" i="1"/>
  <c r="AS178" i="1"/>
  <c r="AT178" i="1"/>
  <c r="AU178" i="1"/>
  <c r="AV178" i="1"/>
  <c r="AW178" i="1"/>
  <c r="A179" i="1"/>
  <c r="B179" i="1"/>
  <c r="C179" i="1"/>
  <c r="D179" i="1"/>
  <c r="E179" i="1"/>
  <c r="F179" i="1"/>
  <c r="G179" i="1"/>
  <c r="H179" i="1"/>
  <c r="I179" i="1"/>
  <c r="J179" i="1"/>
  <c r="K179" i="1"/>
  <c r="L179" i="1"/>
  <c r="M179" i="1"/>
  <c r="O179" i="1"/>
  <c r="P179" i="1"/>
  <c r="Q179" i="1"/>
  <c r="AK179" i="1"/>
  <c r="AK179" i="1" a="1"/>
  <c r="AL179" i="1"/>
  <c r="AM179" i="1"/>
  <c r="AN179" i="1"/>
  <c r="AO179" i="1"/>
  <c r="AP179" i="1"/>
  <c r="AQ179" i="1"/>
  <c r="AR179" i="1"/>
  <c r="AS179" i="1"/>
  <c r="AT179" i="1"/>
  <c r="AU179" i="1"/>
  <c r="AV179" i="1"/>
  <c r="AW179" i="1"/>
  <c r="A180" i="1"/>
  <c r="B180" i="1"/>
  <c r="C180" i="1"/>
  <c r="D180" i="1"/>
  <c r="E180" i="1"/>
  <c r="F180" i="1"/>
  <c r="G180" i="1"/>
  <c r="H180" i="1"/>
  <c r="I180" i="1"/>
  <c r="J180" i="1"/>
  <c r="K180" i="1"/>
  <c r="L180" i="1"/>
  <c r="M180" i="1"/>
  <c r="O180" i="1"/>
  <c r="P180" i="1"/>
  <c r="Q180" i="1"/>
  <c r="AK180" i="1"/>
  <c r="AK180" i="1" a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181" i="1"/>
  <c r="B181" i="1"/>
  <c r="C181" i="1"/>
  <c r="D181" i="1"/>
  <c r="E181" i="1"/>
  <c r="F181" i="1"/>
  <c r="G181" i="1"/>
  <c r="H181" i="1"/>
  <c r="I181" i="1"/>
  <c r="J181" i="1"/>
  <c r="K181" i="1"/>
  <c r="L181" i="1"/>
  <c r="M181" i="1"/>
  <c r="O181" i="1"/>
  <c r="P181" i="1"/>
  <c r="Q181" i="1"/>
  <c r="AK181" i="1"/>
  <c r="AL181" i="1"/>
  <c r="AM181" i="1"/>
  <c r="AN181" i="1"/>
  <c r="AO181" i="1"/>
  <c r="AP181" i="1"/>
  <c r="AQ181" i="1"/>
  <c r="AR181" i="1"/>
  <c r="AS181" i="1"/>
  <c r="AT181" i="1"/>
  <c r="AU181" i="1"/>
  <c r="AV181" i="1"/>
  <c r="AW181" i="1"/>
  <c r="A182" i="1"/>
  <c r="B182" i="1"/>
  <c r="C182" i="1"/>
  <c r="D182" i="1"/>
  <c r="E182" i="1"/>
  <c r="F182" i="1"/>
  <c r="G182" i="1"/>
  <c r="H182" i="1"/>
  <c r="I182" i="1"/>
  <c r="J182" i="1"/>
  <c r="K182" i="1"/>
  <c r="L182" i="1"/>
  <c r="M182" i="1"/>
  <c r="O182" i="1"/>
  <c r="P182" i="1"/>
  <c r="Q182" i="1"/>
  <c r="AK182" i="1"/>
  <c r="AL182" i="1"/>
  <c r="AM182" i="1"/>
  <c r="AN182" i="1"/>
  <c r="AO182" i="1"/>
  <c r="AP182" i="1"/>
  <c r="AQ182" i="1"/>
  <c r="AR182" i="1"/>
  <c r="AS182" i="1"/>
  <c r="AT182" i="1"/>
  <c r="AU182" i="1"/>
  <c r="AV182" i="1"/>
  <c r="AW182" i="1"/>
  <c r="A183" i="1"/>
  <c r="B183" i="1"/>
  <c r="C183" i="1"/>
  <c r="D183" i="1"/>
  <c r="E183" i="1"/>
  <c r="F183" i="1"/>
  <c r="G183" i="1"/>
  <c r="H183" i="1"/>
  <c r="I183" i="1"/>
  <c r="J183" i="1"/>
  <c r="K183" i="1"/>
  <c r="L183" i="1"/>
  <c r="M183" i="1"/>
  <c r="O183" i="1"/>
  <c r="P183" i="1"/>
  <c r="Q183" i="1"/>
  <c r="AK183" i="1"/>
  <c r="AL183" i="1"/>
  <c r="AM183" i="1"/>
  <c r="AN183" i="1"/>
  <c r="AO183" i="1"/>
  <c r="AP183" i="1"/>
  <c r="AQ183" i="1"/>
  <c r="AR183" i="1"/>
  <c r="AS183" i="1"/>
  <c r="AT183" i="1"/>
  <c r="AU183" i="1"/>
  <c r="AV183" i="1"/>
  <c r="AW183" i="1"/>
  <c r="A184" i="1"/>
  <c r="B184" i="1"/>
  <c r="C184" i="1"/>
  <c r="D184" i="1"/>
  <c r="E184" i="1"/>
  <c r="F184" i="1"/>
  <c r="G184" i="1"/>
  <c r="H184" i="1"/>
  <c r="I184" i="1"/>
  <c r="J184" i="1"/>
  <c r="K184" i="1"/>
  <c r="L184" i="1"/>
  <c r="M184" i="1"/>
  <c r="O184" i="1"/>
  <c r="P184" i="1"/>
  <c r="Q184" i="1"/>
  <c r="AK184" i="1"/>
  <c r="AL184" i="1"/>
  <c r="AM184" i="1"/>
  <c r="AN184" i="1"/>
  <c r="AO184" i="1"/>
  <c r="AP184" i="1"/>
  <c r="AQ184" i="1"/>
  <c r="AR184" i="1"/>
  <c r="AS184" i="1"/>
  <c r="AT184" i="1"/>
  <c r="AU184" i="1"/>
  <c r="AV184" i="1"/>
  <c r="AW184" i="1"/>
  <c r="A185" i="1"/>
  <c r="B185" i="1"/>
  <c r="C185" i="1"/>
  <c r="D185" i="1"/>
  <c r="E185" i="1"/>
  <c r="F185" i="1"/>
  <c r="G185" i="1"/>
  <c r="H185" i="1"/>
  <c r="I185" i="1"/>
  <c r="J185" i="1"/>
  <c r="K185" i="1"/>
  <c r="L185" i="1"/>
  <c r="M185" i="1"/>
  <c r="O185" i="1"/>
  <c r="P185" i="1"/>
  <c r="Q185" i="1"/>
  <c r="AK185" i="1"/>
  <c r="AL185" i="1"/>
  <c r="AM185" i="1"/>
  <c r="AN185" i="1"/>
  <c r="AO185" i="1"/>
  <c r="AP185" i="1"/>
  <c r="AQ185" i="1"/>
  <c r="AR185" i="1"/>
  <c r="AS185" i="1"/>
  <c r="AT185" i="1"/>
  <c r="AU185" i="1"/>
  <c r="AV185" i="1"/>
  <c r="AW185" i="1"/>
  <c r="A186" i="1"/>
  <c r="B186" i="1"/>
  <c r="C186" i="1"/>
  <c r="D186" i="1"/>
  <c r="E186" i="1"/>
  <c r="F186" i="1"/>
  <c r="G186" i="1"/>
  <c r="H186" i="1"/>
  <c r="I186" i="1"/>
  <c r="J186" i="1"/>
  <c r="K186" i="1"/>
  <c r="L186" i="1"/>
  <c r="M186" i="1"/>
  <c r="O186" i="1"/>
  <c r="P186" i="1"/>
  <c r="Q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187" i="1"/>
  <c r="B187" i="1"/>
  <c r="C187" i="1"/>
  <c r="D187" i="1"/>
  <c r="E187" i="1"/>
  <c r="F187" i="1"/>
  <c r="G187" i="1"/>
  <c r="H187" i="1"/>
  <c r="I187" i="1"/>
  <c r="J187" i="1"/>
  <c r="K187" i="1"/>
  <c r="L187" i="1"/>
  <c r="M187" i="1"/>
  <c r="O187" i="1"/>
  <c r="P187" i="1"/>
  <c r="Q187" i="1"/>
  <c r="AK187" i="1"/>
  <c r="AL187" i="1"/>
  <c r="AM187" i="1"/>
  <c r="AN187" i="1"/>
  <c r="AO187" i="1"/>
  <c r="AP187" i="1"/>
  <c r="AQ187" i="1"/>
  <c r="AR187" i="1"/>
  <c r="AS187" i="1"/>
  <c r="AT187" i="1"/>
  <c r="AU187" i="1"/>
  <c r="AV187" i="1"/>
  <c r="AW187" i="1"/>
  <c r="A188" i="1"/>
  <c r="B188" i="1"/>
  <c r="C188" i="1"/>
  <c r="D188" i="1"/>
  <c r="E188" i="1"/>
  <c r="F188" i="1"/>
  <c r="G188" i="1"/>
  <c r="H188" i="1"/>
  <c r="I188" i="1"/>
  <c r="J188" i="1"/>
  <c r="K188" i="1"/>
  <c r="L188" i="1"/>
  <c r="M188" i="1"/>
  <c r="O188" i="1"/>
  <c r="P188" i="1"/>
  <c r="Q188" i="1"/>
  <c r="AK188" i="1"/>
  <c r="AL188" i="1"/>
  <c r="AM188" i="1"/>
  <c r="AN188" i="1"/>
  <c r="AO188" i="1"/>
  <c r="AP188" i="1"/>
  <c r="AQ188" i="1"/>
  <c r="AR188" i="1"/>
  <c r="AS188" i="1"/>
  <c r="AT188" i="1"/>
  <c r="AU188" i="1"/>
  <c r="AV188" i="1"/>
  <c r="AW188" i="1"/>
  <c r="A189" i="1"/>
  <c r="B189" i="1"/>
  <c r="C189" i="1"/>
  <c r="D189" i="1"/>
  <c r="E189" i="1"/>
  <c r="F189" i="1"/>
  <c r="G189" i="1"/>
  <c r="H189" i="1"/>
  <c r="I189" i="1"/>
  <c r="J189" i="1"/>
  <c r="K189" i="1"/>
  <c r="L189" i="1"/>
  <c r="M189" i="1"/>
  <c r="O189" i="1"/>
  <c r="P189" i="1"/>
  <c r="Q189" i="1"/>
  <c r="AK189" i="1"/>
  <c r="AL189" i="1"/>
  <c r="AM189" i="1"/>
  <c r="AN189" i="1"/>
  <c r="AO189" i="1"/>
  <c r="AP189" i="1"/>
  <c r="AQ189" i="1"/>
  <c r="AR189" i="1"/>
  <c r="AS189" i="1"/>
  <c r="AT189" i="1"/>
  <c r="AU189" i="1"/>
  <c r="AV189" i="1"/>
  <c r="AW189" i="1"/>
  <c r="A190" i="1"/>
  <c r="B190" i="1"/>
  <c r="C190" i="1"/>
  <c r="D190" i="1"/>
  <c r="E190" i="1"/>
  <c r="F190" i="1"/>
  <c r="G190" i="1"/>
  <c r="H190" i="1"/>
  <c r="I190" i="1"/>
  <c r="J190" i="1"/>
  <c r="K190" i="1"/>
  <c r="L190" i="1"/>
  <c r="M190" i="1"/>
  <c r="O190" i="1"/>
  <c r="P190" i="1"/>
  <c r="Q190" i="1"/>
  <c r="AK190" i="1"/>
  <c r="AL190" i="1"/>
  <c r="AM190" i="1"/>
  <c r="AN190" i="1"/>
  <c r="AO190" i="1"/>
  <c r="AP190" i="1"/>
  <c r="AQ190" i="1"/>
  <c r="AR190" i="1"/>
  <c r="AS190" i="1"/>
  <c r="AT190" i="1"/>
  <c r="AU190" i="1"/>
  <c r="AV190" i="1"/>
  <c r="AW190" i="1"/>
  <c r="A191" i="1"/>
  <c r="B191" i="1"/>
  <c r="C191" i="1"/>
  <c r="D191" i="1"/>
  <c r="E191" i="1"/>
  <c r="F191" i="1"/>
  <c r="G191" i="1"/>
  <c r="H191" i="1"/>
  <c r="I191" i="1"/>
  <c r="J191" i="1"/>
  <c r="K191" i="1"/>
  <c r="L191" i="1"/>
  <c r="M191" i="1"/>
  <c r="O191" i="1"/>
  <c r="P191" i="1"/>
  <c r="Q191" i="1"/>
  <c r="AK191" i="1"/>
  <c r="AL191" i="1"/>
  <c r="AM191" i="1"/>
  <c r="AN191" i="1"/>
  <c r="AO191" i="1"/>
  <c r="AP191" i="1"/>
  <c r="AQ191" i="1"/>
  <c r="AR191" i="1"/>
  <c r="AS191" i="1"/>
  <c r="AT191" i="1"/>
  <c r="AU191" i="1"/>
  <c r="AV191" i="1"/>
  <c r="AW191" i="1"/>
  <c r="A192" i="1"/>
  <c r="B192" i="1"/>
  <c r="C192" i="1"/>
  <c r="D192" i="1"/>
  <c r="E192" i="1"/>
  <c r="F192" i="1"/>
  <c r="G192" i="1"/>
  <c r="H192" i="1"/>
  <c r="I192" i="1"/>
  <c r="J192" i="1"/>
  <c r="K192" i="1"/>
  <c r="L192" i="1"/>
  <c r="M192" i="1"/>
  <c r="O192" i="1"/>
  <c r="P192" i="1"/>
  <c r="Q192" i="1"/>
  <c r="AK192" i="1"/>
  <c r="AK192" i="1" a="1"/>
  <c r="AL192" i="1"/>
  <c r="AM192" i="1"/>
  <c r="AN192" i="1"/>
  <c r="AO192" i="1"/>
  <c r="AP192" i="1"/>
  <c r="AQ192" i="1"/>
  <c r="AR192" i="1"/>
  <c r="AS192" i="1"/>
  <c r="AT192" i="1"/>
  <c r="AU192" i="1"/>
  <c r="AV192" i="1"/>
  <c r="AW192" i="1"/>
  <c r="A193" i="1"/>
  <c r="B193" i="1"/>
  <c r="C193" i="1"/>
  <c r="D193" i="1"/>
  <c r="E193" i="1"/>
  <c r="F193" i="1"/>
  <c r="G193" i="1"/>
  <c r="H193" i="1"/>
  <c r="I193" i="1"/>
  <c r="J193" i="1"/>
  <c r="K193" i="1"/>
  <c r="L193" i="1"/>
  <c r="M193" i="1"/>
  <c r="O193" i="1"/>
  <c r="P193" i="1"/>
  <c r="Q193" i="1"/>
  <c r="AK193" i="1"/>
  <c r="AK193" i="1" a="1"/>
  <c r="AL193" i="1"/>
  <c r="AM193" i="1"/>
  <c r="AN193" i="1"/>
  <c r="AO193" i="1"/>
  <c r="AP193" i="1"/>
  <c r="AQ193" i="1"/>
  <c r="AR193" i="1"/>
  <c r="AS193" i="1"/>
  <c r="AT193" i="1"/>
  <c r="AU193" i="1"/>
  <c r="AV193" i="1"/>
  <c r="AW193" i="1"/>
  <c r="A194" i="1"/>
  <c r="B194" i="1"/>
  <c r="C194" i="1"/>
  <c r="D194" i="1"/>
  <c r="E194" i="1"/>
  <c r="F194" i="1"/>
  <c r="G194" i="1"/>
  <c r="H194" i="1"/>
  <c r="I194" i="1"/>
  <c r="J194" i="1"/>
  <c r="K194" i="1"/>
  <c r="L194" i="1"/>
  <c r="M194" i="1"/>
  <c r="O194" i="1"/>
  <c r="P194" i="1"/>
  <c r="Q194" i="1"/>
  <c r="AK194" i="1"/>
  <c r="AL194" i="1"/>
  <c r="AM194" i="1"/>
  <c r="AN194" i="1"/>
  <c r="AO194" i="1"/>
  <c r="AP194" i="1"/>
  <c r="AQ194" i="1"/>
  <c r="AR194" i="1"/>
  <c r="AS194" i="1"/>
  <c r="AT194" i="1"/>
  <c r="AU194" i="1"/>
  <c r="AV194" i="1"/>
  <c r="AW194" i="1"/>
  <c r="A195" i="1"/>
  <c r="B195" i="1"/>
  <c r="C195" i="1"/>
  <c r="D195" i="1"/>
  <c r="E195" i="1"/>
  <c r="F195" i="1"/>
  <c r="G195" i="1"/>
  <c r="H195" i="1"/>
  <c r="I195" i="1"/>
  <c r="J195" i="1"/>
  <c r="K195" i="1"/>
  <c r="L195" i="1"/>
  <c r="M195" i="1"/>
  <c r="O195" i="1"/>
  <c r="P195" i="1"/>
  <c r="Q195" i="1"/>
  <c r="AK195" i="1"/>
  <c r="AL195" i="1"/>
  <c r="AM195" i="1"/>
  <c r="AN195" i="1"/>
  <c r="AO195" i="1"/>
  <c r="AP195" i="1"/>
  <c r="AQ195" i="1"/>
  <c r="AR195" i="1"/>
  <c r="AS195" i="1"/>
  <c r="AT195" i="1"/>
  <c r="AU195" i="1"/>
  <c r="AV195" i="1"/>
  <c r="AW195" i="1"/>
  <c r="A196" i="1"/>
  <c r="B196" i="1"/>
  <c r="C196" i="1"/>
  <c r="D196" i="1"/>
  <c r="E196" i="1"/>
  <c r="F196" i="1"/>
  <c r="G196" i="1"/>
  <c r="H196" i="1"/>
  <c r="I196" i="1"/>
  <c r="J196" i="1"/>
  <c r="K196" i="1"/>
  <c r="L196" i="1"/>
  <c r="M196" i="1"/>
  <c r="O196" i="1"/>
  <c r="P196" i="1"/>
  <c r="Q196" i="1"/>
  <c r="AK196" i="1"/>
  <c r="AL196" i="1"/>
  <c r="AM196" i="1"/>
  <c r="AN196" i="1"/>
  <c r="AO196" i="1"/>
  <c r="AP196" i="1"/>
  <c r="AQ196" i="1"/>
  <c r="AR196" i="1"/>
  <c r="AS196" i="1"/>
  <c r="AT196" i="1"/>
  <c r="AU196" i="1"/>
  <c r="AV196" i="1"/>
  <c r="AW196" i="1"/>
  <c r="A197" i="1"/>
  <c r="B197" i="1"/>
  <c r="C197" i="1"/>
  <c r="D197" i="1"/>
  <c r="E197" i="1"/>
  <c r="F197" i="1"/>
  <c r="G197" i="1"/>
  <c r="H197" i="1"/>
  <c r="I197" i="1"/>
  <c r="J197" i="1"/>
  <c r="K197" i="1"/>
  <c r="L197" i="1"/>
  <c r="M197" i="1"/>
  <c r="O197" i="1"/>
  <c r="P197" i="1"/>
  <c r="Q197" i="1"/>
  <c r="AK197" i="1"/>
  <c r="AL197" i="1"/>
  <c r="AM197" i="1"/>
  <c r="AN197" i="1"/>
  <c r="AO197" i="1"/>
  <c r="AP197" i="1"/>
  <c r="AQ197" i="1"/>
  <c r="AR197" i="1"/>
  <c r="AS197" i="1"/>
  <c r="AT197" i="1"/>
  <c r="AU197" i="1"/>
  <c r="AV197" i="1"/>
  <c r="AW197" i="1"/>
  <c r="A198" i="1"/>
  <c r="B198" i="1"/>
  <c r="C198" i="1"/>
  <c r="D198" i="1"/>
  <c r="E198" i="1"/>
  <c r="F198" i="1"/>
  <c r="G198" i="1"/>
  <c r="H198" i="1"/>
  <c r="I198" i="1"/>
  <c r="J198" i="1"/>
  <c r="K198" i="1"/>
  <c r="L198" i="1"/>
  <c r="M198" i="1"/>
  <c r="O198" i="1"/>
  <c r="P198" i="1"/>
  <c r="Q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199" i="1"/>
  <c r="B199" i="1"/>
  <c r="C199" i="1"/>
  <c r="D199" i="1"/>
  <c r="E199" i="1"/>
  <c r="F199" i="1"/>
  <c r="G199" i="1"/>
  <c r="H199" i="1"/>
  <c r="I199" i="1"/>
  <c r="J199" i="1"/>
  <c r="K199" i="1"/>
  <c r="L199" i="1"/>
  <c r="M199" i="1"/>
  <c r="O199" i="1"/>
  <c r="P199" i="1"/>
  <c r="Q199" i="1"/>
  <c r="AK199" i="1"/>
  <c r="AL199" i="1"/>
  <c r="AM199" i="1"/>
  <c r="AN199" i="1"/>
  <c r="AO199" i="1"/>
  <c r="AP199" i="1"/>
  <c r="AQ199" i="1"/>
  <c r="AR199" i="1"/>
  <c r="AS199" i="1"/>
  <c r="AT199" i="1"/>
  <c r="AU199" i="1"/>
  <c r="AV199" i="1"/>
  <c r="AW199" i="1"/>
  <c r="A200" i="1"/>
  <c r="B200" i="1"/>
  <c r="C200" i="1"/>
  <c r="D200" i="1"/>
  <c r="E200" i="1"/>
  <c r="F200" i="1"/>
  <c r="G200" i="1"/>
  <c r="H200" i="1"/>
  <c r="I200" i="1"/>
  <c r="J200" i="1"/>
  <c r="K200" i="1"/>
  <c r="L200" i="1"/>
  <c r="M200" i="1"/>
  <c r="O200" i="1"/>
  <c r="P200" i="1"/>
  <c r="Q200" i="1"/>
  <c r="AK200" i="1"/>
  <c r="AL200" i="1"/>
  <c r="AM200" i="1"/>
  <c r="AN200" i="1"/>
  <c r="AO200" i="1"/>
  <c r="AP200" i="1"/>
  <c r="AQ200" i="1"/>
  <c r="AR200" i="1"/>
  <c r="AS200" i="1"/>
  <c r="AT200" i="1"/>
  <c r="AU200" i="1"/>
  <c r="AV200" i="1"/>
  <c r="AW200" i="1"/>
  <c r="A201" i="1"/>
  <c r="B201" i="1"/>
  <c r="C201" i="1"/>
  <c r="D201" i="1"/>
  <c r="E201" i="1"/>
  <c r="F201" i="1"/>
  <c r="G201" i="1"/>
  <c r="H201" i="1"/>
  <c r="I201" i="1"/>
  <c r="J201" i="1"/>
  <c r="K201" i="1"/>
  <c r="L201" i="1"/>
  <c r="M201" i="1"/>
  <c r="O201" i="1"/>
  <c r="P201" i="1"/>
  <c r="Q201" i="1"/>
  <c r="AK201" i="1"/>
  <c r="AL201" i="1"/>
  <c r="AM201" i="1"/>
  <c r="AN201" i="1"/>
  <c r="AO201" i="1"/>
  <c r="AP201" i="1"/>
  <c r="AQ201" i="1"/>
  <c r="AR201" i="1"/>
  <c r="AS201" i="1"/>
  <c r="AT201" i="1"/>
  <c r="AU201" i="1"/>
  <c r="AV201" i="1"/>
  <c r="AW201" i="1"/>
  <c r="A202" i="1"/>
  <c r="B202" i="1"/>
  <c r="C202" i="1"/>
  <c r="D202" i="1"/>
  <c r="E202" i="1"/>
  <c r="F202" i="1"/>
  <c r="G202" i="1"/>
  <c r="H202" i="1"/>
  <c r="I202" i="1"/>
  <c r="J202" i="1"/>
  <c r="K202" i="1"/>
  <c r="L202" i="1"/>
  <c r="M202" i="1"/>
  <c r="O202" i="1"/>
  <c r="P202" i="1"/>
  <c r="Q202" i="1"/>
  <c r="AK202" i="1"/>
  <c r="AL202" i="1"/>
  <c r="AM202" i="1"/>
  <c r="AN202" i="1"/>
  <c r="AO202" i="1"/>
  <c r="AP202" i="1"/>
  <c r="AQ202" i="1"/>
  <c r="AR202" i="1"/>
  <c r="AS202" i="1"/>
  <c r="AT202" i="1"/>
  <c r="AU202" i="1"/>
  <c r="AV202" i="1"/>
  <c r="AW202" i="1"/>
  <c r="A203" i="1"/>
  <c r="B203" i="1"/>
  <c r="C203" i="1"/>
  <c r="D203" i="1"/>
  <c r="E203" i="1"/>
  <c r="F203" i="1"/>
  <c r="G203" i="1"/>
  <c r="H203" i="1"/>
  <c r="I203" i="1"/>
  <c r="J203" i="1"/>
  <c r="K203" i="1"/>
  <c r="L203" i="1"/>
  <c r="M203" i="1"/>
  <c r="O203" i="1"/>
  <c r="P203" i="1"/>
  <c r="Q203" i="1"/>
  <c r="AK203" i="1"/>
  <c r="AL203" i="1"/>
  <c r="AM203" i="1"/>
  <c r="AN203" i="1"/>
  <c r="AO203" i="1"/>
  <c r="AP203" i="1"/>
  <c r="AQ203" i="1"/>
  <c r="AR203" i="1"/>
  <c r="AS203" i="1"/>
  <c r="AT203" i="1"/>
  <c r="AU203" i="1"/>
  <c r="AV203" i="1"/>
  <c r="AW203" i="1"/>
  <c r="A204" i="1"/>
  <c r="B204" i="1"/>
  <c r="C204" i="1"/>
  <c r="D204" i="1"/>
  <c r="E204" i="1"/>
  <c r="F204" i="1"/>
  <c r="G204" i="1"/>
  <c r="H204" i="1"/>
  <c r="I204" i="1"/>
  <c r="J204" i="1"/>
  <c r="K204" i="1"/>
  <c r="L204" i="1"/>
  <c r="M204" i="1"/>
  <c r="O204" i="1"/>
  <c r="P204" i="1"/>
  <c r="Q204" i="1"/>
  <c r="AK204" i="1"/>
  <c r="AL204" i="1"/>
  <c r="AM204" i="1"/>
  <c r="AN204" i="1"/>
  <c r="AO204" i="1"/>
  <c r="AP204" i="1"/>
  <c r="AQ204" i="1"/>
  <c r="AR204" i="1"/>
  <c r="AS204" i="1"/>
  <c r="AT204" i="1"/>
  <c r="AU204" i="1"/>
  <c r="AV204" i="1"/>
  <c r="AW204" i="1"/>
  <c r="A205" i="1"/>
  <c r="B205" i="1"/>
  <c r="C205" i="1"/>
  <c r="D205" i="1"/>
  <c r="E205" i="1"/>
  <c r="F205" i="1"/>
  <c r="G205" i="1"/>
  <c r="H205" i="1"/>
  <c r="I205" i="1"/>
  <c r="J205" i="1"/>
  <c r="K205" i="1"/>
  <c r="L205" i="1"/>
  <c r="M205" i="1"/>
  <c r="O205" i="1"/>
  <c r="P205" i="1"/>
  <c r="Q205" i="1"/>
  <c r="AK205" i="1"/>
  <c r="AK205" i="1" a="1"/>
  <c r="AL205" i="1"/>
  <c r="AM205" i="1"/>
  <c r="AN205" i="1"/>
  <c r="AO205" i="1"/>
  <c r="AP205" i="1"/>
  <c r="AQ205" i="1"/>
  <c r="AR205" i="1"/>
  <c r="AS205" i="1"/>
  <c r="AT205" i="1"/>
  <c r="AU205" i="1"/>
  <c r="AV205" i="1"/>
  <c r="AW205" i="1"/>
  <c r="A206" i="1"/>
  <c r="B206" i="1"/>
  <c r="C206" i="1"/>
  <c r="D206" i="1"/>
  <c r="E206" i="1"/>
  <c r="F206" i="1"/>
  <c r="G206" i="1"/>
  <c r="H206" i="1"/>
  <c r="I206" i="1"/>
  <c r="J206" i="1"/>
  <c r="K206" i="1"/>
  <c r="L206" i="1"/>
  <c r="M206" i="1"/>
  <c r="O206" i="1"/>
  <c r="P206" i="1"/>
  <c r="Q206" i="1"/>
  <c r="AK206" i="1"/>
  <c r="AK206" i="1" a="1"/>
  <c r="AL206" i="1"/>
  <c r="AM206" i="1"/>
  <c r="AN206" i="1"/>
  <c r="AO206" i="1"/>
  <c r="AP206" i="1"/>
  <c r="AQ206" i="1"/>
  <c r="AR206" i="1"/>
  <c r="AS206" i="1"/>
  <c r="AT206" i="1"/>
  <c r="AU206" i="1"/>
  <c r="AV206" i="1"/>
  <c r="AW206" i="1"/>
  <c r="A207" i="1"/>
  <c r="B207" i="1"/>
  <c r="C207" i="1"/>
  <c r="D207" i="1"/>
  <c r="E207" i="1"/>
  <c r="F207" i="1"/>
  <c r="G207" i="1"/>
  <c r="H207" i="1"/>
  <c r="I207" i="1"/>
  <c r="J207" i="1"/>
  <c r="K207" i="1"/>
  <c r="L207" i="1"/>
  <c r="M207" i="1"/>
  <c r="O207" i="1"/>
  <c r="P207" i="1"/>
  <c r="Q207" i="1"/>
  <c r="AK207" i="1"/>
  <c r="AL207" i="1"/>
  <c r="AM207" i="1"/>
  <c r="AN207" i="1"/>
  <c r="AO207" i="1"/>
  <c r="AP207" i="1"/>
  <c r="AQ207" i="1"/>
  <c r="AR207" i="1"/>
  <c r="AS207" i="1"/>
  <c r="AT207" i="1"/>
  <c r="AU207" i="1"/>
  <c r="AV207" i="1"/>
  <c r="AW207" i="1"/>
  <c r="A208" i="1"/>
  <c r="B208" i="1"/>
  <c r="C208" i="1"/>
  <c r="D208" i="1"/>
  <c r="E208" i="1"/>
  <c r="F208" i="1"/>
  <c r="G208" i="1"/>
  <c r="H208" i="1"/>
  <c r="I208" i="1"/>
  <c r="J208" i="1"/>
  <c r="K208" i="1"/>
  <c r="L208" i="1"/>
  <c r="M208" i="1"/>
  <c r="O208" i="1"/>
  <c r="P208" i="1"/>
  <c r="Q208" i="1"/>
  <c r="AK208" i="1"/>
  <c r="AL208" i="1"/>
  <c r="AM208" i="1"/>
  <c r="AN208" i="1"/>
  <c r="AO208" i="1"/>
  <c r="AP208" i="1"/>
  <c r="AQ208" i="1"/>
  <c r="AR208" i="1"/>
  <c r="AS208" i="1"/>
  <c r="AT208" i="1"/>
  <c r="AU208" i="1"/>
  <c r="AV208" i="1"/>
  <c r="AW208" i="1"/>
  <c r="A209" i="1"/>
  <c r="B209" i="1"/>
  <c r="C209" i="1"/>
  <c r="D209" i="1"/>
  <c r="E209" i="1"/>
  <c r="F209" i="1"/>
  <c r="G209" i="1"/>
  <c r="H209" i="1"/>
  <c r="I209" i="1"/>
  <c r="J209" i="1"/>
  <c r="K209" i="1"/>
  <c r="L209" i="1"/>
  <c r="M209" i="1"/>
  <c r="O209" i="1"/>
  <c r="P209" i="1"/>
  <c r="Q209" i="1"/>
  <c r="AK209" i="1"/>
  <c r="AL209" i="1"/>
  <c r="AM209" i="1"/>
  <c r="AN209" i="1"/>
  <c r="AO209" i="1"/>
  <c r="AP209" i="1"/>
  <c r="AQ209" i="1"/>
  <c r="AR209" i="1"/>
  <c r="AS209" i="1"/>
  <c r="AT209" i="1"/>
  <c r="AU209" i="1"/>
  <c r="AV209" i="1"/>
  <c r="AW209" i="1"/>
  <c r="A210" i="1"/>
  <c r="B210" i="1"/>
  <c r="C210" i="1"/>
  <c r="D210" i="1"/>
  <c r="E210" i="1"/>
  <c r="F210" i="1"/>
  <c r="G210" i="1"/>
  <c r="H210" i="1"/>
  <c r="I210" i="1"/>
  <c r="J210" i="1"/>
  <c r="K210" i="1"/>
  <c r="L210" i="1"/>
  <c r="M210" i="1"/>
  <c r="O210" i="1"/>
  <c r="P210" i="1"/>
  <c r="Q210" i="1"/>
  <c r="AK210" i="1"/>
  <c r="AL210" i="1"/>
  <c r="AM210" i="1"/>
  <c r="AN210" i="1"/>
  <c r="AO210" i="1"/>
  <c r="AP210" i="1"/>
  <c r="AQ210" i="1"/>
  <c r="AR210" i="1"/>
  <c r="AS210" i="1"/>
  <c r="AT210" i="1"/>
  <c r="AU210" i="1"/>
  <c r="AV210" i="1"/>
  <c r="AW210" i="1"/>
  <c r="A211" i="1"/>
  <c r="B211" i="1"/>
  <c r="C211" i="1"/>
  <c r="D211" i="1"/>
  <c r="E211" i="1"/>
  <c r="F211" i="1"/>
  <c r="G211" i="1"/>
  <c r="H211" i="1"/>
  <c r="I211" i="1"/>
  <c r="J211" i="1"/>
  <c r="K211" i="1"/>
  <c r="L211" i="1"/>
  <c r="M211" i="1"/>
  <c r="O211" i="1"/>
  <c r="P211" i="1"/>
  <c r="Q211" i="1"/>
  <c r="AK211" i="1"/>
  <c r="AL211" i="1"/>
  <c r="AM211" i="1"/>
  <c r="AN211" i="1"/>
  <c r="AO211" i="1"/>
  <c r="AP211" i="1"/>
  <c r="AQ211" i="1"/>
  <c r="AR211" i="1"/>
  <c r="AS211" i="1"/>
  <c r="AT211" i="1"/>
  <c r="AU211" i="1"/>
  <c r="AV211" i="1"/>
  <c r="AW211" i="1"/>
  <c r="A212" i="1"/>
  <c r="B212" i="1"/>
  <c r="C212" i="1"/>
  <c r="D212" i="1"/>
  <c r="E212" i="1"/>
  <c r="F212" i="1"/>
  <c r="G212" i="1"/>
  <c r="H212" i="1"/>
  <c r="I212" i="1"/>
  <c r="J212" i="1"/>
  <c r="K212" i="1"/>
  <c r="L212" i="1"/>
  <c r="M212" i="1"/>
  <c r="O212" i="1"/>
  <c r="P212" i="1"/>
  <c r="Q212" i="1"/>
  <c r="AK212" i="1"/>
  <c r="AL212" i="1"/>
  <c r="AM212" i="1"/>
  <c r="AN212" i="1"/>
  <c r="AO212" i="1"/>
  <c r="AP212" i="1"/>
  <c r="AQ212" i="1"/>
  <c r="AR212" i="1"/>
  <c r="AS212" i="1"/>
  <c r="AT212" i="1"/>
  <c r="AU212" i="1"/>
  <c r="AV212" i="1"/>
  <c r="AW212" i="1"/>
  <c r="A213" i="1"/>
  <c r="B213" i="1"/>
  <c r="C213" i="1"/>
  <c r="D213" i="1"/>
  <c r="E213" i="1"/>
  <c r="F213" i="1"/>
  <c r="G213" i="1"/>
  <c r="H213" i="1"/>
  <c r="I213" i="1"/>
  <c r="J213" i="1"/>
  <c r="K213" i="1"/>
  <c r="L213" i="1"/>
  <c r="M213" i="1"/>
  <c r="O213" i="1"/>
  <c r="P213" i="1"/>
  <c r="Q213" i="1"/>
  <c r="AK213" i="1"/>
  <c r="AL213" i="1"/>
  <c r="AM213" i="1"/>
  <c r="AN213" i="1"/>
  <c r="AO213" i="1"/>
  <c r="AP213" i="1"/>
  <c r="AQ213" i="1"/>
  <c r="AR213" i="1"/>
  <c r="AS213" i="1"/>
  <c r="AT213" i="1"/>
  <c r="AU213" i="1"/>
  <c r="AV213" i="1"/>
  <c r="AW213" i="1"/>
  <c r="A214" i="1"/>
  <c r="B214" i="1"/>
  <c r="C214" i="1"/>
  <c r="D214" i="1"/>
  <c r="E214" i="1"/>
  <c r="F214" i="1"/>
  <c r="G214" i="1"/>
  <c r="H214" i="1"/>
  <c r="I214" i="1"/>
  <c r="J214" i="1"/>
  <c r="K214" i="1"/>
  <c r="L214" i="1"/>
  <c r="M214" i="1"/>
  <c r="O214" i="1"/>
  <c r="P214" i="1"/>
  <c r="Q214" i="1"/>
  <c r="AK214" i="1"/>
  <c r="AL214" i="1"/>
  <c r="AM214" i="1"/>
  <c r="AN214" i="1"/>
  <c r="AO214" i="1"/>
  <c r="AP214" i="1"/>
  <c r="AQ214" i="1"/>
  <c r="AR214" i="1"/>
  <c r="AS214" i="1"/>
  <c r="AT214" i="1"/>
  <c r="AU214" i="1"/>
  <c r="AV214" i="1"/>
  <c r="AW214" i="1"/>
  <c r="A215" i="1"/>
  <c r="B215" i="1"/>
  <c r="C215" i="1"/>
  <c r="D215" i="1"/>
  <c r="E215" i="1"/>
  <c r="F215" i="1"/>
  <c r="G215" i="1"/>
  <c r="H215" i="1"/>
  <c r="I215" i="1"/>
  <c r="J215" i="1"/>
  <c r="K215" i="1"/>
  <c r="L215" i="1"/>
  <c r="M215" i="1"/>
  <c r="O215" i="1"/>
  <c r="P215" i="1"/>
  <c r="Q215" i="1"/>
  <c r="AK215" i="1"/>
  <c r="AL215" i="1"/>
  <c r="AM215" i="1"/>
  <c r="AN215" i="1"/>
  <c r="AO215" i="1"/>
  <c r="AP215" i="1"/>
  <c r="AQ215" i="1"/>
  <c r="AR215" i="1"/>
  <c r="AS215" i="1"/>
  <c r="AT215" i="1"/>
  <c r="AU215" i="1"/>
  <c r="AV215" i="1"/>
  <c r="AW215" i="1"/>
  <c r="A216" i="1"/>
  <c r="B216" i="1"/>
  <c r="C216" i="1"/>
  <c r="D216" i="1"/>
  <c r="E216" i="1"/>
  <c r="F216" i="1"/>
  <c r="G216" i="1"/>
  <c r="H216" i="1"/>
  <c r="I216" i="1"/>
  <c r="J216" i="1"/>
  <c r="K216" i="1"/>
  <c r="L216" i="1"/>
  <c r="M216" i="1"/>
  <c r="O216" i="1"/>
  <c r="P216" i="1"/>
  <c r="Q216" i="1"/>
  <c r="AK216" i="1"/>
  <c r="AL216" i="1"/>
  <c r="AM216" i="1"/>
  <c r="AN216" i="1"/>
  <c r="AO216" i="1"/>
  <c r="AP216" i="1"/>
  <c r="AQ216" i="1"/>
  <c r="AR216" i="1"/>
  <c r="AS216" i="1"/>
  <c r="AT216" i="1"/>
  <c r="AU216" i="1"/>
  <c r="AV216" i="1"/>
  <c r="AW216" i="1"/>
  <c r="A217" i="1"/>
  <c r="B217" i="1"/>
  <c r="C217" i="1"/>
  <c r="D217" i="1"/>
  <c r="E217" i="1"/>
  <c r="F217" i="1"/>
  <c r="G217" i="1"/>
  <c r="H217" i="1"/>
  <c r="I217" i="1"/>
  <c r="J217" i="1"/>
  <c r="K217" i="1"/>
  <c r="L217" i="1"/>
  <c r="M217" i="1"/>
  <c r="O217" i="1"/>
  <c r="P217" i="1"/>
  <c r="Q217" i="1"/>
  <c r="AK217" i="1"/>
  <c r="AL217" i="1"/>
  <c r="AM217" i="1"/>
  <c r="AN217" i="1"/>
  <c r="AO217" i="1"/>
  <c r="AP217" i="1"/>
  <c r="AQ217" i="1"/>
  <c r="AR217" i="1"/>
  <c r="AS217" i="1"/>
  <c r="AT217" i="1"/>
  <c r="AU217" i="1"/>
  <c r="AV217" i="1"/>
  <c r="AW217" i="1"/>
  <c r="A218" i="1"/>
  <c r="B218" i="1"/>
  <c r="C218" i="1"/>
  <c r="D218" i="1"/>
  <c r="E218" i="1"/>
  <c r="F218" i="1"/>
  <c r="G218" i="1"/>
  <c r="H218" i="1"/>
  <c r="I218" i="1"/>
  <c r="J218" i="1"/>
  <c r="K218" i="1"/>
  <c r="L218" i="1"/>
  <c r="M218" i="1"/>
  <c r="O218" i="1"/>
  <c r="P218" i="1"/>
  <c r="Q218" i="1"/>
  <c r="AK218" i="1"/>
  <c r="AK218" i="1" a="1"/>
  <c r="AL218" i="1"/>
  <c r="AM218" i="1"/>
  <c r="AN218" i="1"/>
  <c r="AO218" i="1"/>
  <c r="AP218" i="1"/>
  <c r="AQ218" i="1"/>
  <c r="AR218" i="1"/>
  <c r="AS218" i="1"/>
  <c r="AT218" i="1"/>
  <c r="AU218" i="1"/>
  <c r="AV218" i="1"/>
  <c r="AW218" i="1"/>
  <c r="A219" i="1"/>
  <c r="B219" i="1"/>
  <c r="C219" i="1"/>
  <c r="D219" i="1"/>
  <c r="E219" i="1"/>
  <c r="F219" i="1"/>
  <c r="G219" i="1"/>
  <c r="H219" i="1"/>
  <c r="I219" i="1"/>
  <c r="J219" i="1"/>
  <c r="K219" i="1"/>
  <c r="L219" i="1"/>
  <c r="M219" i="1"/>
  <c r="O219" i="1"/>
  <c r="P219" i="1"/>
  <c r="Q219" i="1"/>
  <c r="AK219" i="1"/>
  <c r="AK219" i="1" a="1"/>
  <c r="AL219" i="1"/>
  <c r="AM219" i="1"/>
  <c r="AN219" i="1"/>
  <c r="AO219" i="1"/>
  <c r="AP219" i="1"/>
  <c r="AQ219" i="1"/>
  <c r="AR219" i="1"/>
  <c r="AS219" i="1"/>
  <c r="AT219" i="1"/>
  <c r="AU219" i="1"/>
  <c r="AV219" i="1"/>
  <c r="AW219" i="1"/>
  <c r="A220" i="1"/>
  <c r="B220" i="1"/>
  <c r="C220" i="1"/>
  <c r="D220" i="1"/>
  <c r="E220" i="1"/>
  <c r="F220" i="1"/>
  <c r="G220" i="1"/>
  <c r="H220" i="1"/>
  <c r="I220" i="1"/>
  <c r="J220" i="1"/>
  <c r="K220" i="1"/>
  <c r="L220" i="1"/>
  <c r="M220" i="1"/>
  <c r="O220" i="1"/>
  <c r="P220" i="1"/>
  <c r="Q220" i="1"/>
  <c r="AK220" i="1"/>
  <c r="AL220" i="1"/>
  <c r="AM220" i="1"/>
  <c r="AN220" i="1"/>
  <c r="AO220" i="1"/>
  <c r="AP220" i="1"/>
  <c r="AQ220" i="1"/>
  <c r="AR220" i="1"/>
  <c r="AS220" i="1"/>
  <c r="AT220" i="1"/>
  <c r="AU220" i="1"/>
  <c r="AV220" i="1"/>
  <c r="AW220" i="1"/>
  <c r="A221" i="1"/>
  <c r="B221" i="1"/>
  <c r="C221" i="1"/>
  <c r="D221" i="1"/>
  <c r="E221" i="1"/>
  <c r="F221" i="1"/>
  <c r="G221" i="1"/>
  <c r="H221" i="1"/>
  <c r="I221" i="1"/>
  <c r="J221" i="1"/>
  <c r="K221" i="1"/>
  <c r="L221" i="1"/>
  <c r="M221" i="1"/>
  <c r="O221" i="1"/>
  <c r="P221" i="1"/>
  <c r="Q221" i="1"/>
  <c r="AK221" i="1"/>
  <c r="AL221" i="1"/>
  <c r="AM221" i="1"/>
  <c r="AN221" i="1"/>
  <c r="AO221" i="1"/>
  <c r="AP221" i="1"/>
  <c r="AQ221" i="1"/>
  <c r="AR221" i="1"/>
  <c r="AS221" i="1"/>
  <c r="AT221" i="1"/>
  <c r="AU221" i="1"/>
  <c r="AV221" i="1"/>
  <c r="AW221" i="1"/>
  <c r="A222" i="1"/>
  <c r="B222" i="1"/>
  <c r="C222" i="1"/>
  <c r="D222" i="1"/>
  <c r="E222" i="1"/>
  <c r="F222" i="1"/>
  <c r="G222" i="1"/>
  <c r="H222" i="1"/>
  <c r="I222" i="1"/>
  <c r="J222" i="1"/>
  <c r="K222" i="1"/>
  <c r="L222" i="1"/>
  <c r="M222" i="1"/>
  <c r="O222" i="1"/>
  <c r="P222" i="1"/>
  <c r="Q222" i="1"/>
  <c r="AK222" i="1"/>
  <c r="AL222" i="1"/>
  <c r="AM222" i="1"/>
  <c r="AN222" i="1"/>
  <c r="AO222" i="1"/>
  <c r="AP222" i="1"/>
  <c r="AQ222" i="1"/>
  <c r="AR222" i="1"/>
  <c r="AS222" i="1"/>
  <c r="AT222" i="1"/>
  <c r="AU222" i="1"/>
  <c r="AV222" i="1"/>
  <c r="AW222" i="1"/>
  <c r="A223" i="1"/>
  <c r="B223" i="1"/>
  <c r="C223" i="1"/>
  <c r="D223" i="1"/>
  <c r="E223" i="1"/>
  <c r="F223" i="1"/>
  <c r="G223" i="1"/>
  <c r="H223" i="1"/>
  <c r="I223" i="1"/>
  <c r="J223" i="1"/>
  <c r="K223" i="1"/>
  <c r="L223" i="1"/>
  <c r="M223" i="1"/>
  <c r="O223" i="1"/>
  <c r="P223" i="1"/>
  <c r="Q223" i="1"/>
  <c r="AK223" i="1"/>
  <c r="AL223" i="1"/>
  <c r="AM223" i="1"/>
  <c r="AN223" i="1"/>
  <c r="AO223" i="1"/>
  <c r="AP223" i="1"/>
  <c r="AQ223" i="1"/>
  <c r="AR223" i="1"/>
  <c r="AS223" i="1"/>
  <c r="AT223" i="1"/>
  <c r="AU223" i="1"/>
  <c r="AV223" i="1"/>
  <c r="AW223" i="1"/>
  <c r="A224" i="1"/>
  <c r="B224" i="1"/>
  <c r="C224" i="1"/>
  <c r="D224" i="1"/>
  <c r="E224" i="1"/>
  <c r="F224" i="1"/>
  <c r="G224" i="1"/>
  <c r="H224" i="1"/>
  <c r="I224" i="1"/>
  <c r="J224" i="1"/>
  <c r="K224" i="1"/>
  <c r="L224" i="1"/>
  <c r="M224" i="1"/>
  <c r="O224" i="1"/>
  <c r="P224" i="1"/>
  <c r="Q224" i="1"/>
  <c r="AK224" i="1"/>
  <c r="AL224" i="1"/>
  <c r="AM224" i="1"/>
  <c r="AN224" i="1"/>
  <c r="AO224" i="1"/>
  <c r="AP224" i="1"/>
  <c r="AQ224" i="1"/>
  <c r="AR224" i="1"/>
  <c r="AS224" i="1"/>
  <c r="AT224" i="1"/>
  <c r="AU224" i="1"/>
  <c r="AV224" i="1"/>
  <c r="AW224" i="1"/>
  <c r="A225" i="1"/>
  <c r="B225" i="1"/>
  <c r="C225" i="1"/>
  <c r="D225" i="1"/>
  <c r="E225" i="1"/>
  <c r="F225" i="1"/>
  <c r="G225" i="1"/>
  <c r="H225" i="1"/>
  <c r="I225" i="1"/>
  <c r="J225" i="1"/>
  <c r="K225" i="1"/>
  <c r="L225" i="1"/>
  <c r="M225" i="1"/>
  <c r="O225" i="1"/>
  <c r="P225" i="1"/>
  <c r="Q225" i="1"/>
  <c r="AK225" i="1"/>
  <c r="AL225" i="1"/>
  <c r="AM225" i="1"/>
  <c r="AN225" i="1"/>
  <c r="AO225" i="1"/>
  <c r="AP225" i="1"/>
  <c r="AQ225" i="1"/>
  <c r="AR225" i="1"/>
  <c r="AS225" i="1"/>
  <c r="AT225" i="1"/>
  <c r="AU225" i="1"/>
  <c r="AV225" i="1"/>
  <c r="AW225" i="1"/>
  <c r="A226" i="1"/>
  <c r="B226" i="1"/>
  <c r="C226" i="1"/>
  <c r="D226" i="1"/>
  <c r="E226" i="1"/>
  <c r="F226" i="1"/>
  <c r="G226" i="1"/>
  <c r="H226" i="1"/>
  <c r="I226" i="1"/>
  <c r="J226" i="1"/>
  <c r="K226" i="1"/>
  <c r="L226" i="1"/>
  <c r="M226" i="1"/>
  <c r="O226" i="1"/>
  <c r="P226" i="1"/>
  <c r="Q226" i="1"/>
  <c r="AK226" i="1"/>
  <c r="AL226" i="1"/>
  <c r="AM226" i="1"/>
  <c r="AN226" i="1"/>
  <c r="AO226" i="1"/>
  <c r="AP226" i="1"/>
  <c r="AQ226" i="1"/>
  <c r="AR226" i="1"/>
  <c r="AS226" i="1"/>
  <c r="AT226" i="1"/>
  <c r="AU226" i="1"/>
  <c r="AV226" i="1"/>
  <c r="AW226" i="1"/>
  <c r="A227" i="1"/>
  <c r="B227" i="1"/>
  <c r="C227" i="1"/>
  <c r="D227" i="1"/>
  <c r="E227" i="1"/>
  <c r="F227" i="1"/>
  <c r="G227" i="1"/>
  <c r="H227" i="1"/>
  <c r="I227" i="1"/>
  <c r="J227" i="1"/>
  <c r="K227" i="1"/>
  <c r="L227" i="1"/>
  <c r="M227" i="1"/>
  <c r="O227" i="1"/>
  <c r="P227" i="1"/>
  <c r="Q227" i="1"/>
  <c r="AK227" i="1"/>
  <c r="AL227" i="1"/>
  <c r="AM227" i="1"/>
  <c r="AN227" i="1"/>
  <c r="AO227" i="1"/>
  <c r="AP227" i="1"/>
  <c r="AQ227" i="1"/>
  <c r="AR227" i="1"/>
  <c r="AS227" i="1"/>
  <c r="AT227" i="1"/>
  <c r="AU227" i="1"/>
  <c r="AV227" i="1"/>
  <c r="AW227" i="1"/>
  <c r="A228" i="1"/>
  <c r="B228" i="1"/>
  <c r="C228" i="1"/>
  <c r="D228" i="1"/>
  <c r="E228" i="1"/>
  <c r="F228" i="1"/>
  <c r="G228" i="1"/>
  <c r="H228" i="1"/>
  <c r="I228" i="1"/>
  <c r="J228" i="1"/>
  <c r="K228" i="1"/>
  <c r="L228" i="1"/>
  <c r="M228" i="1"/>
  <c r="O228" i="1"/>
  <c r="P228" i="1"/>
  <c r="Q228" i="1"/>
  <c r="AK228" i="1"/>
  <c r="AL228" i="1"/>
  <c r="AM228" i="1"/>
  <c r="AN228" i="1"/>
  <c r="AO228" i="1"/>
  <c r="AP228" i="1"/>
  <c r="AQ228" i="1"/>
  <c r="AR228" i="1"/>
  <c r="AS228" i="1"/>
  <c r="AT228" i="1"/>
  <c r="AU228" i="1"/>
  <c r="AV228" i="1"/>
  <c r="AW228" i="1"/>
  <c r="A229" i="1"/>
  <c r="B229" i="1"/>
  <c r="C229" i="1"/>
  <c r="D229" i="1"/>
  <c r="E229" i="1"/>
  <c r="F229" i="1"/>
  <c r="G229" i="1"/>
  <c r="H229" i="1"/>
  <c r="I229" i="1"/>
  <c r="J229" i="1"/>
  <c r="K229" i="1"/>
  <c r="L229" i="1"/>
  <c r="M229" i="1"/>
  <c r="O229" i="1"/>
  <c r="P229" i="1"/>
  <c r="Q229" i="1"/>
  <c r="AK229" i="1"/>
  <c r="AL229" i="1"/>
  <c r="AM229" i="1"/>
  <c r="AN229" i="1"/>
  <c r="AO229" i="1"/>
  <c r="AP229" i="1"/>
  <c r="AQ229" i="1"/>
  <c r="AR229" i="1"/>
  <c r="AS229" i="1"/>
  <c r="AT229" i="1"/>
  <c r="AU229" i="1"/>
  <c r="AV229" i="1"/>
  <c r="AW229" i="1"/>
  <c r="A230" i="1"/>
  <c r="B230" i="1"/>
  <c r="C230" i="1"/>
  <c r="D230" i="1"/>
  <c r="E230" i="1"/>
  <c r="F230" i="1"/>
  <c r="G230" i="1"/>
  <c r="H230" i="1"/>
  <c r="I230" i="1"/>
  <c r="J230" i="1"/>
  <c r="K230" i="1"/>
  <c r="L230" i="1"/>
  <c r="M230" i="1"/>
  <c r="O230" i="1"/>
  <c r="P230" i="1"/>
  <c r="Q230" i="1"/>
  <c r="AK230" i="1"/>
  <c r="AL230" i="1"/>
  <c r="AM230" i="1"/>
  <c r="AN230" i="1"/>
  <c r="AO230" i="1"/>
  <c r="AP230" i="1"/>
  <c r="AQ230" i="1"/>
  <c r="AR230" i="1"/>
  <c r="AS230" i="1"/>
  <c r="AT230" i="1"/>
  <c r="AU230" i="1"/>
  <c r="AV230" i="1"/>
  <c r="AW230" i="1"/>
  <c r="A231" i="1"/>
  <c r="B231" i="1"/>
  <c r="C231" i="1"/>
  <c r="D231" i="1"/>
  <c r="E231" i="1"/>
  <c r="F231" i="1"/>
  <c r="G231" i="1"/>
  <c r="H231" i="1"/>
  <c r="I231" i="1"/>
  <c r="J231" i="1"/>
  <c r="K231" i="1"/>
  <c r="L231" i="1"/>
  <c r="M231" i="1"/>
  <c r="O231" i="1"/>
  <c r="P231" i="1"/>
  <c r="Q231" i="1"/>
  <c r="AK231" i="1"/>
  <c r="AK231" i="1" a="1"/>
  <c r="AL231" i="1"/>
  <c r="AM231" i="1"/>
  <c r="AN231" i="1"/>
  <c r="AO231" i="1"/>
  <c r="AP231" i="1"/>
  <c r="AQ231" i="1"/>
  <c r="AR231" i="1"/>
  <c r="AS231" i="1"/>
  <c r="AT231" i="1"/>
  <c r="AU231" i="1"/>
  <c r="AV231" i="1"/>
  <c r="AW231" i="1"/>
  <c r="A232" i="1"/>
  <c r="B232" i="1"/>
  <c r="C232" i="1"/>
  <c r="D232" i="1"/>
  <c r="E232" i="1"/>
  <c r="F232" i="1"/>
  <c r="G232" i="1"/>
  <c r="H232" i="1"/>
  <c r="I232" i="1"/>
  <c r="J232" i="1"/>
  <c r="K232" i="1"/>
  <c r="L232" i="1"/>
  <c r="M232" i="1"/>
  <c r="O232" i="1"/>
  <c r="P232" i="1"/>
  <c r="Q232" i="1"/>
  <c r="AK232" i="1"/>
  <c r="AK232" i="1" a="1"/>
  <c r="AL232" i="1"/>
  <c r="AM232" i="1"/>
  <c r="AN232" i="1"/>
  <c r="AO232" i="1"/>
  <c r="AP232" i="1"/>
  <c r="AQ232" i="1"/>
  <c r="AR232" i="1"/>
  <c r="AS232" i="1"/>
  <c r="AT232" i="1"/>
  <c r="AU232" i="1"/>
  <c r="AV232" i="1"/>
  <c r="AW232" i="1"/>
  <c r="A233" i="1"/>
  <c r="B233" i="1"/>
  <c r="C233" i="1"/>
  <c r="D233" i="1"/>
  <c r="E233" i="1"/>
  <c r="F233" i="1"/>
  <c r="G233" i="1"/>
  <c r="H233" i="1"/>
  <c r="I233" i="1"/>
  <c r="J233" i="1"/>
  <c r="K233" i="1"/>
  <c r="L233" i="1"/>
  <c r="M233" i="1"/>
  <c r="O233" i="1"/>
  <c r="P233" i="1"/>
  <c r="Q233" i="1"/>
  <c r="AK233" i="1"/>
  <c r="AL233" i="1"/>
  <c r="AM233" i="1"/>
  <c r="AN233" i="1"/>
  <c r="AO233" i="1"/>
  <c r="AP233" i="1"/>
  <c r="AQ233" i="1"/>
  <c r="AR233" i="1"/>
  <c r="AS233" i="1"/>
  <c r="AT233" i="1"/>
  <c r="AU233" i="1"/>
  <c r="AV233" i="1"/>
  <c r="AW233" i="1"/>
  <c r="A234" i="1"/>
  <c r="B234" i="1"/>
  <c r="C234" i="1"/>
  <c r="D234" i="1"/>
  <c r="E234" i="1"/>
  <c r="F234" i="1"/>
  <c r="G234" i="1"/>
  <c r="H234" i="1"/>
  <c r="I234" i="1"/>
  <c r="J234" i="1"/>
  <c r="K234" i="1"/>
  <c r="L234" i="1"/>
  <c r="M234" i="1"/>
  <c r="O234" i="1"/>
  <c r="P234" i="1"/>
  <c r="Q234" i="1"/>
  <c r="AK234" i="1"/>
  <c r="AL234" i="1"/>
  <c r="AM234" i="1"/>
  <c r="AN234" i="1"/>
  <c r="AO234" i="1"/>
  <c r="AP234" i="1"/>
  <c r="AQ234" i="1"/>
  <c r="AR234" i="1"/>
  <c r="AS234" i="1"/>
  <c r="AT234" i="1"/>
  <c r="AU234" i="1"/>
  <c r="AV234" i="1"/>
  <c r="AW234" i="1"/>
  <c r="A235" i="1"/>
  <c r="B235" i="1"/>
  <c r="C235" i="1"/>
  <c r="D235" i="1"/>
  <c r="E235" i="1"/>
  <c r="F235" i="1"/>
  <c r="G235" i="1"/>
  <c r="H235" i="1"/>
  <c r="I235" i="1"/>
  <c r="J235" i="1"/>
  <c r="K235" i="1"/>
  <c r="L235" i="1"/>
  <c r="M235" i="1"/>
  <c r="O235" i="1"/>
  <c r="P235" i="1"/>
  <c r="Q235" i="1"/>
  <c r="AK235" i="1"/>
  <c r="AL235" i="1"/>
  <c r="AM235" i="1"/>
  <c r="AN235" i="1"/>
  <c r="AO235" i="1"/>
  <c r="AP235" i="1"/>
  <c r="AQ235" i="1"/>
  <c r="AR235" i="1"/>
  <c r="AS235" i="1"/>
  <c r="AT235" i="1"/>
  <c r="AU235" i="1"/>
  <c r="AV235" i="1"/>
  <c r="AW235" i="1"/>
  <c r="A236" i="1"/>
  <c r="B236" i="1"/>
  <c r="C236" i="1"/>
  <c r="D236" i="1"/>
  <c r="E236" i="1"/>
  <c r="F236" i="1"/>
  <c r="G236" i="1"/>
  <c r="H236" i="1"/>
  <c r="I236" i="1"/>
  <c r="J236" i="1"/>
  <c r="K236" i="1"/>
  <c r="L236" i="1"/>
  <c r="M236" i="1"/>
  <c r="O236" i="1"/>
  <c r="P236" i="1"/>
  <c r="Q236" i="1"/>
  <c r="AK236" i="1"/>
  <c r="AL236" i="1"/>
  <c r="AM236" i="1"/>
  <c r="AN236" i="1"/>
  <c r="AO236" i="1"/>
  <c r="AP236" i="1"/>
  <c r="AQ236" i="1"/>
  <c r="AR236" i="1"/>
  <c r="AS236" i="1"/>
  <c r="AT236" i="1"/>
  <c r="AU236" i="1"/>
  <c r="AV236" i="1"/>
  <c r="AW236" i="1"/>
  <c r="A237" i="1"/>
  <c r="B237" i="1"/>
  <c r="C237" i="1"/>
  <c r="D237" i="1"/>
  <c r="E237" i="1"/>
  <c r="F237" i="1"/>
  <c r="G237" i="1"/>
  <c r="H237" i="1"/>
  <c r="I237" i="1"/>
  <c r="J237" i="1"/>
  <c r="K237" i="1"/>
  <c r="L237" i="1"/>
  <c r="M237" i="1"/>
  <c r="O237" i="1"/>
  <c r="P237" i="1"/>
  <c r="Q237" i="1"/>
  <c r="AK237" i="1"/>
  <c r="AL237" i="1"/>
  <c r="AM237" i="1"/>
  <c r="AN237" i="1"/>
  <c r="AO237" i="1"/>
  <c r="AP237" i="1"/>
  <c r="AQ237" i="1"/>
  <c r="AR237" i="1"/>
  <c r="AS237" i="1"/>
  <c r="AT237" i="1"/>
  <c r="AU237" i="1"/>
  <c r="AV237" i="1"/>
  <c r="AW237" i="1"/>
  <c r="A238" i="1"/>
  <c r="B238" i="1"/>
  <c r="C238" i="1"/>
  <c r="D238" i="1"/>
  <c r="E238" i="1"/>
  <c r="F238" i="1"/>
  <c r="G238" i="1"/>
  <c r="H238" i="1"/>
  <c r="I238" i="1"/>
  <c r="J238" i="1"/>
  <c r="K238" i="1"/>
  <c r="L238" i="1"/>
  <c r="M238" i="1"/>
  <c r="O238" i="1"/>
  <c r="P238" i="1"/>
  <c r="Q238" i="1"/>
  <c r="AK238" i="1"/>
  <c r="AL238" i="1"/>
  <c r="AM238" i="1"/>
  <c r="AN238" i="1"/>
  <c r="AO238" i="1"/>
  <c r="AP238" i="1"/>
  <c r="AQ238" i="1"/>
  <c r="AR238" i="1"/>
  <c r="AS238" i="1"/>
  <c r="AT238" i="1"/>
  <c r="AU238" i="1"/>
  <c r="AV238" i="1"/>
  <c r="AW238" i="1"/>
  <c r="A239" i="1"/>
  <c r="B239" i="1"/>
  <c r="C239" i="1"/>
  <c r="D239" i="1"/>
  <c r="E239" i="1"/>
  <c r="F239" i="1"/>
  <c r="G239" i="1"/>
  <c r="H239" i="1"/>
  <c r="I239" i="1"/>
  <c r="J239" i="1"/>
  <c r="K239" i="1"/>
  <c r="L239" i="1"/>
  <c r="M239" i="1"/>
  <c r="O239" i="1"/>
  <c r="P239" i="1"/>
  <c r="Q239" i="1"/>
  <c r="AK239" i="1"/>
  <c r="AL239" i="1"/>
  <c r="AM239" i="1"/>
  <c r="AN239" i="1"/>
  <c r="AO239" i="1"/>
  <c r="AP239" i="1"/>
  <c r="AQ239" i="1"/>
  <c r="AR239" i="1"/>
  <c r="AS239" i="1"/>
  <c r="AT239" i="1"/>
  <c r="AU239" i="1"/>
  <c r="AV239" i="1"/>
  <c r="AW239" i="1"/>
  <c r="A240" i="1"/>
  <c r="B240" i="1"/>
  <c r="C240" i="1"/>
  <c r="D240" i="1"/>
  <c r="E240" i="1"/>
  <c r="F240" i="1"/>
  <c r="G240" i="1"/>
  <c r="H240" i="1"/>
  <c r="I240" i="1"/>
  <c r="J240" i="1"/>
  <c r="K240" i="1"/>
  <c r="L240" i="1"/>
  <c r="M240" i="1"/>
  <c r="O240" i="1"/>
  <c r="P240" i="1"/>
  <c r="Q240" i="1"/>
  <c r="AK240" i="1"/>
  <c r="AL240" i="1"/>
  <c r="AM240" i="1"/>
  <c r="AN240" i="1"/>
  <c r="AO240" i="1"/>
  <c r="AP240" i="1"/>
  <c r="AQ240" i="1"/>
  <c r="AR240" i="1"/>
  <c r="AS240" i="1"/>
  <c r="AT240" i="1"/>
  <c r="AU240" i="1"/>
  <c r="AV240" i="1"/>
  <c r="AW240" i="1"/>
  <c r="A241" i="1"/>
  <c r="B241" i="1"/>
  <c r="C241" i="1"/>
  <c r="D241" i="1"/>
  <c r="E241" i="1"/>
  <c r="F241" i="1"/>
  <c r="G241" i="1"/>
  <c r="H241" i="1"/>
  <c r="I241" i="1"/>
  <c r="J241" i="1"/>
  <c r="K241" i="1"/>
  <c r="L241" i="1"/>
  <c r="M241" i="1"/>
  <c r="O241" i="1"/>
  <c r="P241" i="1"/>
  <c r="Q241" i="1"/>
  <c r="AK241" i="1"/>
  <c r="AL241" i="1"/>
  <c r="AM241" i="1"/>
  <c r="AN241" i="1"/>
  <c r="AO241" i="1"/>
  <c r="AP241" i="1"/>
  <c r="AQ241" i="1"/>
  <c r="AR241" i="1"/>
  <c r="AS241" i="1"/>
  <c r="AT241" i="1"/>
  <c r="AU241" i="1"/>
  <c r="AV241" i="1"/>
  <c r="AW241" i="1"/>
  <c r="A242" i="1"/>
  <c r="B242" i="1"/>
  <c r="C242" i="1"/>
  <c r="D242" i="1"/>
  <c r="E242" i="1"/>
  <c r="F242" i="1"/>
  <c r="G242" i="1"/>
  <c r="H242" i="1"/>
  <c r="I242" i="1"/>
  <c r="J242" i="1"/>
  <c r="K242" i="1"/>
  <c r="L242" i="1"/>
  <c r="M242" i="1"/>
  <c r="O242" i="1"/>
  <c r="P242" i="1"/>
  <c r="Q242" i="1"/>
  <c r="AK242" i="1"/>
  <c r="AL242" i="1"/>
  <c r="AM242" i="1"/>
  <c r="AN242" i="1"/>
  <c r="AO242" i="1"/>
  <c r="AP242" i="1"/>
  <c r="AQ242" i="1"/>
  <c r="AR242" i="1"/>
  <c r="AS242" i="1"/>
  <c r="AT242" i="1"/>
  <c r="AU242" i="1"/>
  <c r="AV242" i="1"/>
  <c r="AW242" i="1"/>
  <c r="A243" i="1"/>
  <c r="B243" i="1"/>
  <c r="C243" i="1"/>
  <c r="D243" i="1"/>
  <c r="E243" i="1"/>
  <c r="F243" i="1"/>
  <c r="G243" i="1"/>
  <c r="H243" i="1"/>
  <c r="I243" i="1"/>
  <c r="J243" i="1"/>
  <c r="K243" i="1"/>
  <c r="L243" i="1"/>
  <c r="M243" i="1"/>
  <c r="O243" i="1"/>
  <c r="P243" i="1"/>
  <c r="Q243" i="1"/>
  <c r="AK243" i="1"/>
  <c r="AL243" i="1"/>
  <c r="AM243" i="1"/>
  <c r="AN243" i="1"/>
  <c r="AO243" i="1"/>
  <c r="AP243" i="1"/>
  <c r="AQ243" i="1"/>
  <c r="AR243" i="1"/>
  <c r="AS243" i="1"/>
  <c r="AT243" i="1"/>
  <c r="AU243" i="1"/>
  <c r="AV243" i="1"/>
  <c r="AW243" i="1"/>
  <c r="A244" i="1"/>
  <c r="B244" i="1"/>
  <c r="C244" i="1"/>
  <c r="D244" i="1"/>
  <c r="E244" i="1"/>
  <c r="F244" i="1"/>
  <c r="G244" i="1"/>
  <c r="H244" i="1"/>
  <c r="I244" i="1"/>
  <c r="J244" i="1"/>
  <c r="K244" i="1"/>
  <c r="L244" i="1"/>
  <c r="M244" i="1"/>
  <c r="O244" i="1"/>
  <c r="P244" i="1"/>
  <c r="Q244" i="1"/>
  <c r="AK244" i="1"/>
  <c r="AK244" i="1" a="1"/>
  <c r="AL244" i="1"/>
  <c r="AM244" i="1"/>
  <c r="AN244" i="1"/>
  <c r="AO244" i="1"/>
  <c r="AP244" i="1"/>
  <c r="AQ244" i="1"/>
  <c r="AR244" i="1"/>
  <c r="AS244" i="1"/>
  <c r="AT244" i="1"/>
  <c r="AU244" i="1"/>
  <c r="AV244" i="1"/>
  <c r="AW244" i="1"/>
  <c r="A245" i="1"/>
  <c r="B245" i="1"/>
  <c r="C245" i="1"/>
  <c r="D245" i="1"/>
  <c r="E245" i="1"/>
  <c r="F245" i="1"/>
  <c r="G245" i="1"/>
  <c r="H245" i="1"/>
  <c r="I245" i="1"/>
  <c r="J245" i="1"/>
  <c r="K245" i="1"/>
  <c r="L245" i="1"/>
  <c r="M245" i="1"/>
  <c r="O245" i="1"/>
  <c r="P245" i="1"/>
  <c r="Q245" i="1"/>
  <c r="AK245" i="1"/>
  <c r="AK245" i="1" a="1"/>
  <c r="AL245" i="1"/>
  <c r="AM245" i="1"/>
  <c r="AN245" i="1"/>
  <c r="AO245" i="1"/>
  <c r="AP245" i="1"/>
  <c r="AQ245" i="1"/>
  <c r="AR245" i="1"/>
  <c r="AS245" i="1"/>
  <c r="AT245" i="1"/>
  <c r="AU245" i="1"/>
  <c r="AV245" i="1"/>
  <c r="AW245" i="1"/>
  <c r="A246" i="1"/>
  <c r="B246" i="1"/>
  <c r="C246" i="1"/>
  <c r="D246" i="1"/>
  <c r="E246" i="1"/>
  <c r="F246" i="1"/>
  <c r="G246" i="1"/>
  <c r="H246" i="1"/>
  <c r="I246" i="1"/>
  <c r="J246" i="1"/>
  <c r="K246" i="1"/>
  <c r="L246" i="1"/>
  <c r="M246" i="1"/>
  <c r="O246" i="1"/>
  <c r="P246" i="1"/>
  <c r="Q246" i="1"/>
  <c r="AK246" i="1"/>
  <c r="AL246" i="1"/>
  <c r="AM246" i="1"/>
  <c r="AN246" i="1"/>
  <c r="AO246" i="1"/>
  <c r="AP246" i="1"/>
  <c r="AQ246" i="1"/>
  <c r="AR246" i="1"/>
  <c r="AS246" i="1"/>
  <c r="AT246" i="1"/>
  <c r="AU246" i="1"/>
  <c r="AV246" i="1"/>
  <c r="AW246" i="1"/>
  <c r="A247" i="1"/>
  <c r="B247" i="1"/>
  <c r="C247" i="1"/>
  <c r="D247" i="1"/>
  <c r="E247" i="1"/>
  <c r="F247" i="1"/>
  <c r="G247" i="1"/>
  <c r="H247" i="1"/>
  <c r="I247" i="1"/>
  <c r="J247" i="1"/>
  <c r="K247" i="1"/>
  <c r="L247" i="1"/>
  <c r="M247" i="1"/>
  <c r="O247" i="1"/>
  <c r="P247" i="1"/>
  <c r="Q247" i="1"/>
  <c r="AK247" i="1"/>
  <c r="AL247" i="1"/>
  <c r="AM247" i="1"/>
  <c r="AN247" i="1"/>
  <c r="AO247" i="1"/>
  <c r="AP247" i="1"/>
  <c r="AQ247" i="1"/>
  <c r="AR247" i="1"/>
  <c r="AS247" i="1"/>
  <c r="AT247" i="1"/>
  <c r="AU247" i="1"/>
  <c r="AV247" i="1"/>
  <c r="AW247" i="1"/>
  <c r="A248" i="1"/>
  <c r="B248" i="1"/>
  <c r="C248" i="1"/>
  <c r="D248" i="1"/>
  <c r="E248" i="1"/>
  <c r="F248" i="1"/>
  <c r="G248" i="1"/>
  <c r="H248" i="1"/>
  <c r="I248" i="1"/>
  <c r="J248" i="1"/>
  <c r="K248" i="1"/>
  <c r="L248" i="1"/>
  <c r="M248" i="1"/>
  <c r="O248" i="1"/>
  <c r="P248" i="1"/>
  <c r="Q248" i="1"/>
  <c r="AK248" i="1"/>
  <c r="AL248" i="1"/>
  <c r="AM248" i="1"/>
  <c r="AN248" i="1"/>
  <c r="AO248" i="1"/>
  <c r="AP248" i="1"/>
  <c r="AQ248" i="1"/>
  <c r="AR248" i="1"/>
  <c r="AS248" i="1"/>
  <c r="AT248" i="1"/>
  <c r="AU248" i="1"/>
  <c r="AV248" i="1"/>
  <c r="AW248" i="1"/>
  <c r="A249" i="1"/>
  <c r="B249" i="1"/>
  <c r="C249" i="1"/>
  <c r="D249" i="1"/>
  <c r="E249" i="1"/>
  <c r="F249" i="1"/>
  <c r="G249" i="1"/>
  <c r="H249" i="1"/>
  <c r="I249" i="1"/>
  <c r="J249" i="1"/>
  <c r="K249" i="1"/>
  <c r="L249" i="1"/>
  <c r="M249" i="1"/>
  <c r="O249" i="1"/>
  <c r="P249" i="1"/>
  <c r="Q249" i="1"/>
  <c r="AK249" i="1"/>
  <c r="AL249" i="1"/>
  <c r="AM249" i="1"/>
  <c r="AN249" i="1"/>
  <c r="AO249" i="1"/>
  <c r="AP249" i="1"/>
  <c r="AQ249" i="1"/>
  <c r="AR249" i="1"/>
  <c r="AS249" i="1"/>
  <c r="AT249" i="1"/>
  <c r="AU249" i="1"/>
  <c r="AV249" i="1"/>
  <c r="AW249" i="1"/>
  <c r="A250" i="1"/>
  <c r="B250" i="1"/>
  <c r="C250" i="1"/>
  <c r="D250" i="1"/>
  <c r="E250" i="1"/>
  <c r="F250" i="1"/>
  <c r="G250" i="1"/>
  <c r="H250" i="1"/>
  <c r="I250" i="1"/>
  <c r="J250" i="1"/>
  <c r="K250" i="1"/>
  <c r="L250" i="1"/>
  <c r="M250" i="1"/>
  <c r="O250" i="1"/>
  <c r="P250" i="1"/>
  <c r="Q250" i="1"/>
  <c r="AK250" i="1"/>
  <c r="AL250" i="1"/>
  <c r="AM250" i="1"/>
  <c r="AN250" i="1"/>
  <c r="AO250" i="1"/>
  <c r="AP250" i="1"/>
  <c r="AQ250" i="1"/>
  <c r="AR250" i="1"/>
  <c r="AS250" i="1"/>
  <c r="AT250" i="1"/>
  <c r="AU250" i="1"/>
  <c r="AV250" i="1"/>
  <c r="AW250" i="1"/>
  <c r="A251" i="1"/>
  <c r="B251" i="1"/>
  <c r="C251" i="1"/>
  <c r="D251" i="1"/>
  <c r="E251" i="1"/>
  <c r="F251" i="1"/>
  <c r="G251" i="1"/>
  <c r="H251" i="1"/>
  <c r="I251" i="1"/>
  <c r="J251" i="1"/>
  <c r="K251" i="1"/>
  <c r="L251" i="1"/>
  <c r="M251" i="1"/>
  <c r="O251" i="1"/>
  <c r="P251" i="1"/>
  <c r="Q251" i="1"/>
  <c r="AK251" i="1"/>
  <c r="AL251" i="1"/>
  <c r="AM251" i="1"/>
  <c r="AN251" i="1"/>
  <c r="AO251" i="1"/>
  <c r="AP251" i="1"/>
  <c r="AQ251" i="1"/>
  <c r="AR251" i="1"/>
  <c r="AS251" i="1"/>
  <c r="AT251" i="1"/>
  <c r="AU251" i="1"/>
  <c r="AV251" i="1"/>
  <c r="AW251" i="1"/>
  <c r="A252" i="1"/>
  <c r="B252" i="1"/>
  <c r="C252" i="1"/>
  <c r="D252" i="1"/>
  <c r="E252" i="1"/>
  <c r="F252" i="1"/>
  <c r="G252" i="1"/>
  <c r="H252" i="1"/>
  <c r="I252" i="1"/>
  <c r="J252" i="1"/>
  <c r="K252" i="1"/>
  <c r="L252" i="1"/>
  <c r="M252" i="1"/>
  <c r="O252" i="1"/>
  <c r="P252" i="1"/>
  <c r="Q252" i="1"/>
  <c r="AK252" i="1"/>
  <c r="AL252" i="1"/>
  <c r="AM252" i="1"/>
  <c r="AN252" i="1"/>
  <c r="AO252" i="1"/>
  <c r="AP252" i="1"/>
  <c r="AQ252" i="1"/>
  <c r="AR252" i="1"/>
  <c r="AS252" i="1"/>
  <c r="AT252" i="1"/>
  <c r="AU252" i="1"/>
  <c r="AV252" i="1"/>
  <c r="AW252" i="1"/>
  <c r="A253" i="1"/>
  <c r="B253" i="1"/>
  <c r="C253" i="1"/>
  <c r="D253" i="1"/>
  <c r="E253" i="1"/>
  <c r="F253" i="1"/>
  <c r="G253" i="1"/>
  <c r="H253" i="1"/>
  <c r="I253" i="1"/>
  <c r="J253" i="1"/>
  <c r="K253" i="1"/>
  <c r="L253" i="1"/>
  <c r="M253" i="1"/>
  <c r="O253" i="1"/>
  <c r="P253" i="1"/>
  <c r="Q253" i="1"/>
  <c r="AK253" i="1"/>
  <c r="AL253" i="1"/>
  <c r="AM253" i="1"/>
  <c r="AN253" i="1"/>
  <c r="AO253" i="1"/>
  <c r="AP253" i="1"/>
  <c r="AQ253" i="1"/>
  <c r="AR253" i="1"/>
  <c r="AS253" i="1"/>
  <c r="AT253" i="1"/>
  <c r="AU253" i="1"/>
  <c r="AV253" i="1"/>
  <c r="AW253" i="1"/>
  <c r="A254" i="1"/>
  <c r="B254" i="1"/>
  <c r="C254" i="1"/>
  <c r="D254" i="1"/>
  <c r="E254" i="1"/>
  <c r="F254" i="1"/>
  <c r="G254" i="1"/>
  <c r="H254" i="1"/>
  <c r="I254" i="1"/>
  <c r="J254" i="1"/>
  <c r="K254" i="1"/>
  <c r="L254" i="1"/>
  <c r="M254" i="1"/>
  <c r="O254" i="1"/>
  <c r="P254" i="1"/>
  <c r="Q254" i="1"/>
  <c r="AK254" i="1"/>
  <c r="AL254" i="1"/>
  <c r="AM254" i="1"/>
  <c r="AN254" i="1"/>
  <c r="AO254" i="1"/>
  <c r="AP254" i="1"/>
  <c r="AQ254" i="1"/>
  <c r="AR254" i="1"/>
  <c r="AS254" i="1"/>
  <c r="AT254" i="1"/>
  <c r="AU254" i="1"/>
  <c r="AV254" i="1"/>
  <c r="AW254" i="1"/>
  <c r="A255" i="1"/>
  <c r="B255" i="1"/>
  <c r="C255" i="1"/>
  <c r="D255" i="1"/>
  <c r="E255" i="1"/>
  <c r="F255" i="1"/>
  <c r="G255" i="1"/>
  <c r="H255" i="1"/>
  <c r="I255" i="1"/>
  <c r="J255" i="1"/>
  <c r="K255" i="1"/>
  <c r="L255" i="1"/>
  <c r="M255" i="1"/>
  <c r="O255" i="1"/>
  <c r="P255" i="1"/>
  <c r="Q255" i="1"/>
  <c r="AK255" i="1"/>
  <c r="AL255" i="1"/>
  <c r="AM255" i="1"/>
  <c r="AN255" i="1"/>
  <c r="AO255" i="1"/>
  <c r="AP255" i="1"/>
  <c r="AQ255" i="1"/>
  <c r="AR255" i="1"/>
  <c r="AS255" i="1"/>
  <c r="AT255" i="1"/>
  <c r="AU255" i="1"/>
  <c r="AV255" i="1"/>
  <c r="AW255" i="1"/>
  <c r="A256" i="1"/>
  <c r="B256" i="1"/>
  <c r="C256" i="1"/>
  <c r="D256" i="1"/>
  <c r="E256" i="1"/>
  <c r="F256" i="1"/>
  <c r="G256" i="1"/>
  <c r="H256" i="1"/>
  <c r="I256" i="1"/>
  <c r="J256" i="1"/>
  <c r="K256" i="1"/>
  <c r="L256" i="1"/>
  <c r="M256" i="1"/>
  <c r="O256" i="1"/>
  <c r="P256" i="1"/>
  <c r="Q256" i="1"/>
  <c r="AK256" i="1"/>
  <c r="AL256" i="1"/>
  <c r="AM256" i="1"/>
  <c r="AN256" i="1"/>
  <c r="AO256" i="1"/>
  <c r="AP256" i="1"/>
  <c r="AQ256" i="1"/>
  <c r="AR256" i="1"/>
  <c r="AS256" i="1"/>
  <c r="AT256" i="1"/>
  <c r="AU256" i="1"/>
  <c r="AV256" i="1"/>
  <c r="AW256" i="1"/>
  <c r="A257" i="1"/>
  <c r="B257" i="1"/>
  <c r="C257" i="1"/>
  <c r="D257" i="1"/>
  <c r="E257" i="1"/>
  <c r="F257" i="1"/>
  <c r="G257" i="1"/>
  <c r="H257" i="1"/>
  <c r="I257" i="1"/>
  <c r="J257" i="1"/>
  <c r="K257" i="1"/>
  <c r="L257" i="1"/>
  <c r="M257" i="1"/>
  <c r="O257" i="1"/>
  <c r="P257" i="1"/>
  <c r="Q257" i="1"/>
  <c r="AK257" i="1"/>
  <c r="AK257" i="1" a="1"/>
  <c r="AL257" i="1"/>
  <c r="AM257" i="1"/>
  <c r="AN257" i="1"/>
  <c r="AO257" i="1"/>
  <c r="AP257" i="1"/>
  <c r="AQ257" i="1"/>
  <c r="AR257" i="1"/>
  <c r="AS257" i="1"/>
  <c r="AT257" i="1"/>
  <c r="AU257" i="1"/>
  <c r="AV257" i="1"/>
  <c r="AW257" i="1"/>
  <c r="A258" i="1"/>
  <c r="B258" i="1"/>
  <c r="C258" i="1"/>
  <c r="D258" i="1"/>
  <c r="E258" i="1"/>
  <c r="F258" i="1"/>
  <c r="G258" i="1"/>
  <c r="H258" i="1"/>
  <c r="I258" i="1"/>
  <c r="J258" i="1"/>
  <c r="K258" i="1"/>
  <c r="L258" i="1"/>
  <c r="M258" i="1"/>
  <c r="O258" i="1"/>
  <c r="P258" i="1"/>
  <c r="Q258" i="1"/>
  <c r="AK258" i="1"/>
  <c r="AK258" i="1" a="1"/>
  <c r="AL258" i="1"/>
  <c r="AM258" i="1"/>
  <c r="AN258" i="1"/>
  <c r="AO258" i="1"/>
  <c r="AP258" i="1"/>
  <c r="AQ258" i="1"/>
  <c r="AR258" i="1"/>
  <c r="AS258" i="1"/>
  <c r="AT258" i="1"/>
  <c r="AU258" i="1"/>
  <c r="AV258" i="1"/>
  <c r="AW258" i="1"/>
  <c r="A259" i="1"/>
  <c r="B259" i="1"/>
  <c r="C259" i="1"/>
  <c r="D259" i="1"/>
  <c r="E259" i="1"/>
  <c r="F259" i="1"/>
  <c r="G259" i="1"/>
  <c r="H259" i="1"/>
  <c r="I259" i="1"/>
  <c r="J259" i="1"/>
  <c r="K259" i="1"/>
  <c r="L259" i="1"/>
  <c r="M259" i="1"/>
  <c r="O259" i="1"/>
  <c r="P259" i="1"/>
  <c r="Q259" i="1"/>
  <c r="AK259" i="1"/>
  <c r="AL259" i="1"/>
  <c r="AM259" i="1"/>
  <c r="AN259" i="1"/>
  <c r="AO259" i="1"/>
  <c r="AP259" i="1"/>
  <c r="AQ259" i="1"/>
  <c r="AR259" i="1"/>
  <c r="AS259" i="1"/>
  <c r="AT259" i="1"/>
  <c r="AU259" i="1"/>
  <c r="AV259" i="1"/>
  <c r="AW259" i="1"/>
  <c r="A260" i="1"/>
  <c r="B260" i="1"/>
  <c r="C260" i="1"/>
  <c r="D260" i="1"/>
  <c r="E260" i="1"/>
  <c r="F260" i="1"/>
  <c r="G260" i="1"/>
  <c r="H260" i="1"/>
  <c r="I260" i="1"/>
  <c r="J260" i="1"/>
  <c r="K260" i="1"/>
  <c r="L260" i="1"/>
  <c r="M260" i="1"/>
  <c r="O260" i="1"/>
  <c r="P260" i="1"/>
  <c r="Q260" i="1"/>
  <c r="AK260" i="1"/>
  <c r="AL260" i="1"/>
  <c r="AM260" i="1"/>
  <c r="AN260" i="1"/>
  <c r="AO260" i="1"/>
  <c r="AP260" i="1"/>
  <c r="AQ260" i="1"/>
  <c r="AR260" i="1"/>
  <c r="AS260" i="1"/>
  <c r="AT260" i="1"/>
  <c r="AU260" i="1"/>
  <c r="AV260" i="1"/>
  <c r="AW260" i="1"/>
  <c r="A261" i="1"/>
  <c r="B261" i="1"/>
  <c r="C261" i="1"/>
  <c r="D261" i="1"/>
  <c r="E261" i="1"/>
  <c r="F261" i="1"/>
  <c r="G261" i="1"/>
  <c r="H261" i="1"/>
  <c r="I261" i="1"/>
  <c r="J261" i="1"/>
  <c r="K261" i="1"/>
  <c r="L261" i="1"/>
  <c r="M261" i="1"/>
  <c r="O261" i="1"/>
  <c r="P261" i="1"/>
  <c r="Q261" i="1"/>
  <c r="AK261" i="1"/>
  <c r="AL261" i="1"/>
  <c r="AM261" i="1"/>
  <c r="AN261" i="1"/>
  <c r="AO261" i="1"/>
  <c r="AP261" i="1"/>
  <c r="AQ261" i="1"/>
  <c r="AR261" i="1"/>
  <c r="AS261" i="1"/>
  <c r="AT261" i="1"/>
  <c r="AU261" i="1"/>
  <c r="AV261" i="1"/>
  <c r="AW261" i="1"/>
  <c r="A262" i="1"/>
  <c r="B262" i="1"/>
  <c r="C262" i="1"/>
  <c r="D262" i="1"/>
  <c r="E262" i="1"/>
  <c r="F262" i="1"/>
  <c r="G262" i="1"/>
  <c r="H262" i="1"/>
  <c r="I262" i="1"/>
  <c r="J262" i="1"/>
  <c r="K262" i="1"/>
  <c r="L262" i="1"/>
  <c r="M262" i="1"/>
  <c r="O262" i="1"/>
  <c r="P262" i="1"/>
  <c r="Q262" i="1"/>
  <c r="AK262" i="1"/>
  <c r="AL262" i="1"/>
  <c r="AM262" i="1"/>
  <c r="AN262" i="1"/>
  <c r="AO262" i="1"/>
  <c r="AP262" i="1"/>
  <c r="AQ262" i="1"/>
  <c r="AR262" i="1"/>
  <c r="AS262" i="1"/>
  <c r="AT262" i="1"/>
  <c r="AU262" i="1"/>
  <c r="AV262" i="1"/>
  <c r="AW262" i="1"/>
  <c r="A263" i="1"/>
  <c r="B263" i="1"/>
  <c r="C263" i="1"/>
  <c r="D263" i="1"/>
  <c r="E263" i="1"/>
  <c r="F263" i="1"/>
  <c r="G263" i="1"/>
  <c r="H263" i="1"/>
  <c r="I263" i="1"/>
  <c r="J263" i="1"/>
  <c r="K263" i="1"/>
  <c r="L263" i="1"/>
  <c r="M263" i="1"/>
  <c r="O263" i="1"/>
  <c r="P263" i="1"/>
  <c r="Q263" i="1"/>
  <c r="AK263" i="1"/>
  <c r="AL263" i="1"/>
  <c r="AM263" i="1"/>
  <c r="AN263" i="1"/>
  <c r="AO263" i="1"/>
  <c r="AP263" i="1"/>
  <c r="AQ263" i="1"/>
  <c r="AR263" i="1"/>
  <c r="AS263" i="1"/>
  <c r="AT263" i="1"/>
  <c r="AU263" i="1"/>
  <c r="AV263" i="1"/>
  <c r="AW263" i="1"/>
  <c r="A264" i="1"/>
  <c r="B264" i="1"/>
  <c r="C264" i="1"/>
  <c r="D264" i="1"/>
  <c r="E264" i="1"/>
  <c r="F264" i="1"/>
  <c r="G264" i="1"/>
  <c r="H264" i="1"/>
  <c r="I264" i="1"/>
  <c r="J264" i="1"/>
  <c r="K264" i="1"/>
  <c r="L264" i="1"/>
  <c r="M264" i="1"/>
  <c r="O264" i="1"/>
  <c r="P264" i="1"/>
  <c r="Q264" i="1"/>
  <c r="AK264" i="1"/>
  <c r="AL264" i="1"/>
  <c r="AM264" i="1"/>
  <c r="AN264" i="1"/>
  <c r="AO264" i="1"/>
  <c r="AP264" i="1"/>
  <c r="AQ264" i="1"/>
  <c r="AR264" i="1"/>
  <c r="AS264" i="1"/>
  <c r="AT264" i="1"/>
  <c r="AU264" i="1"/>
  <c r="AV264" i="1"/>
  <c r="AW264" i="1"/>
  <c r="A265" i="1"/>
  <c r="B265" i="1"/>
  <c r="C265" i="1"/>
  <c r="D265" i="1"/>
  <c r="E265" i="1"/>
  <c r="F265" i="1"/>
  <c r="G265" i="1"/>
  <c r="H265" i="1"/>
  <c r="I265" i="1"/>
  <c r="J265" i="1"/>
  <c r="K265" i="1"/>
  <c r="L265" i="1"/>
  <c r="M265" i="1"/>
  <c r="O265" i="1"/>
  <c r="P265" i="1"/>
  <c r="Q265" i="1"/>
  <c r="AK265" i="1"/>
  <c r="AL265" i="1"/>
  <c r="AM265" i="1"/>
  <c r="AN265" i="1"/>
  <c r="AO265" i="1"/>
  <c r="AP265" i="1"/>
  <c r="AQ265" i="1"/>
  <c r="AR265" i="1"/>
  <c r="AS265" i="1"/>
  <c r="AT265" i="1"/>
  <c r="AU265" i="1"/>
  <c r="AV265" i="1"/>
  <c r="AW265" i="1"/>
  <c r="A266" i="1"/>
  <c r="B266" i="1"/>
  <c r="C266" i="1"/>
  <c r="D266" i="1"/>
  <c r="E266" i="1"/>
  <c r="F266" i="1"/>
  <c r="G266" i="1"/>
  <c r="H266" i="1"/>
  <c r="I266" i="1"/>
  <c r="J266" i="1"/>
  <c r="K266" i="1"/>
  <c r="L266" i="1"/>
  <c r="M266" i="1"/>
  <c r="O266" i="1"/>
  <c r="P266" i="1"/>
  <c r="Q266" i="1"/>
  <c r="AK266" i="1"/>
  <c r="AL266" i="1"/>
  <c r="AM266" i="1"/>
  <c r="AN266" i="1"/>
  <c r="AO266" i="1"/>
  <c r="AP266" i="1"/>
  <c r="AQ266" i="1"/>
  <c r="AR266" i="1"/>
  <c r="AS266" i="1"/>
  <c r="AT266" i="1"/>
  <c r="AU266" i="1"/>
  <c r="AV266" i="1"/>
  <c r="AW266" i="1"/>
  <c r="A267" i="1"/>
  <c r="B267" i="1"/>
  <c r="C267" i="1"/>
  <c r="D267" i="1"/>
  <c r="E267" i="1"/>
  <c r="F267" i="1"/>
  <c r="G267" i="1"/>
  <c r="H267" i="1"/>
  <c r="I267" i="1"/>
  <c r="J267" i="1"/>
  <c r="K267" i="1"/>
  <c r="L267" i="1"/>
  <c r="M267" i="1"/>
  <c r="O267" i="1"/>
  <c r="P267" i="1"/>
  <c r="Q267" i="1"/>
  <c r="AK267" i="1"/>
  <c r="AL267" i="1"/>
  <c r="AM267" i="1"/>
  <c r="AN267" i="1"/>
  <c r="AO267" i="1"/>
  <c r="AP267" i="1"/>
  <c r="AQ267" i="1"/>
  <c r="AR267" i="1"/>
  <c r="AS267" i="1"/>
  <c r="AT267" i="1"/>
  <c r="AU267" i="1"/>
  <c r="AV267" i="1"/>
  <c r="AW267" i="1"/>
  <c r="A268" i="1"/>
  <c r="B268" i="1"/>
  <c r="C268" i="1"/>
  <c r="D268" i="1"/>
  <c r="E268" i="1"/>
  <c r="F268" i="1"/>
  <c r="G268" i="1"/>
  <c r="H268" i="1"/>
  <c r="I268" i="1"/>
  <c r="J268" i="1"/>
  <c r="K268" i="1"/>
  <c r="L268" i="1"/>
  <c r="M268" i="1"/>
  <c r="O268" i="1"/>
  <c r="P268" i="1"/>
  <c r="Q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W268" i="1"/>
  <c r="A269" i="1"/>
  <c r="B269" i="1"/>
  <c r="C269" i="1"/>
  <c r="D269" i="1"/>
  <c r="E269" i="1"/>
  <c r="F269" i="1"/>
  <c r="G269" i="1"/>
  <c r="H269" i="1"/>
  <c r="I269" i="1"/>
  <c r="J269" i="1"/>
  <c r="K269" i="1"/>
  <c r="L269" i="1"/>
  <c r="M269" i="1"/>
  <c r="O269" i="1"/>
  <c r="P269" i="1"/>
  <c r="Q269" i="1"/>
  <c r="AK269" i="1"/>
  <c r="AL269" i="1"/>
  <c r="AM269" i="1"/>
  <c r="AN269" i="1"/>
  <c r="AO269" i="1"/>
  <c r="AP269" i="1"/>
  <c r="AQ269" i="1"/>
  <c r="AR269" i="1"/>
  <c r="AS269" i="1"/>
  <c r="AT269" i="1"/>
  <c r="AU269" i="1"/>
  <c r="AV269" i="1"/>
  <c r="AW269" i="1"/>
  <c r="A270" i="1"/>
  <c r="B270" i="1"/>
  <c r="C270" i="1"/>
  <c r="D270" i="1"/>
  <c r="E270" i="1"/>
  <c r="F270" i="1"/>
  <c r="G270" i="1"/>
  <c r="H270" i="1"/>
  <c r="I270" i="1"/>
  <c r="J270" i="1"/>
  <c r="K270" i="1"/>
  <c r="L270" i="1"/>
  <c r="M270" i="1"/>
  <c r="O270" i="1"/>
  <c r="P270" i="1"/>
  <c r="Q270" i="1"/>
  <c r="AK270" i="1"/>
  <c r="AK270" i="1" a="1"/>
  <c r="AL270" i="1"/>
  <c r="AM270" i="1"/>
  <c r="AN270" i="1"/>
  <c r="AO270" i="1"/>
  <c r="AP270" i="1"/>
  <c r="AQ270" i="1"/>
  <c r="AR270" i="1"/>
  <c r="AS270" i="1"/>
  <c r="AT270" i="1"/>
  <c r="AU270" i="1"/>
  <c r="AV270" i="1"/>
  <c r="AW270" i="1"/>
  <c r="A271" i="1"/>
  <c r="B271" i="1"/>
  <c r="C271" i="1"/>
  <c r="D271" i="1"/>
  <c r="E271" i="1"/>
  <c r="F271" i="1"/>
  <c r="G271" i="1"/>
  <c r="H271" i="1"/>
  <c r="I271" i="1"/>
  <c r="J271" i="1"/>
  <c r="K271" i="1"/>
  <c r="L271" i="1"/>
  <c r="M271" i="1"/>
  <c r="O271" i="1"/>
  <c r="P271" i="1"/>
  <c r="Q271" i="1"/>
  <c r="AK271" i="1"/>
  <c r="AK271" i="1" a="1"/>
  <c r="AL271" i="1"/>
  <c r="AM271" i="1"/>
  <c r="AN271" i="1"/>
  <c r="AO271" i="1"/>
  <c r="AP271" i="1"/>
  <c r="AQ271" i="1"/>
  <c r="AR271" i="1"/>
  <c r="AS271" i="1"/>
  <c r="AT271" i="1"/>
  <c r="AU271" i="1"/>
  <c r="AV271" i="1"/>
  <c r="AW271" i="1"/>
  <c r="A272" i="1"/>
  <c r="B272" i="1"/>
  <c r="C272" i="1"/>
  <c r="D272" i="1"/>
  <c r="E272" i="1"/>
  <c r="F272" i="1"/>
  <c r="G272" i="1"/>
  <c r="H272" i="1"/>
  <c r="I272" i="1"/>
  <c r="J272" i="1"/>
  <c r="K272" i="1"/>
  <c r="L272" i="1"/>
  <c r="M272" i="1"/>
  <c r="O272" i="1"/>
  <c r="P272" i="1"/>
  <c r="Q272" i="1"/>
  <c r="AK272" i="1"/>
  <c r="AL272" i="1"/>
  <c r="AM272" i="1"/>
  <c r="AN272" i="1"/>
  <c r="AO272" i="1"/>
  <c r="AP272" i="1"/>
  <c r="AQ272" i="1"/>
  <c r="AR272" i="1"/>
  <c r="AS272" i="1"/>
  <c r="AT272" i="1"/>
  <c r="AU272" i="1"/>
  <c r="AV272" i="1"/>
  <c r="AW272" i="1"/>
  <c r="A273" i="1"/>
  <c r="B273" i="1"/>
  <c r="C273" i="1"/>
  <c r="D273" i="1"/>
  <c r="E273" i="1"/>
  <c r="F273" i="1"/>
  <c r="G273" i="1"/>
  <c r="H273" i="1"/>
  <c r="I273" i="1"/>
  <c r="J273" i="1"/>
  <c r="K273" i="1"/>
  <c r="L273" i="1"/>
  <c r="M273" i="1"/>
  <c r="O273" i="1"/>
  <c r="P273" i="1"/>
  <c r="Q273" i="1"/>
  <c r="AK273" i="1"/>
  <c r="AL273" i="1"/>
  <c r="AM273" i="1"/>
  <c r="AN273" i="1"/>
  <c r="AO273" i="1"/>
  <c r="AP273" i="1"/>
  <c r="AQ273" i="1"/>
  <c r="AR273" i="1"/>
  <c r="AS273" i="1"/>
  <c r="AT273" i="1"/>
  <c r="AU273" i="1"/>
  <c r="AV273" i="1"/>
  <c r="AW273" i="1"/>
  <c r="A274" i="1"/>
  <c r="B274" i="1"/>
  <c r="C274" i="1"/>
  <c r="D274" i="1"/>
  <c r="E274" i="1"/>
  <c r="F274" i="1"/>
  <c r="G274" i="1"/>
  <c r="H274" i="1"/>
  <c r="I274" i="1"/>
  <c r="J274" i="1"/>
  <c r="K274" i="1"/>
  <c r="L274" i="1"/>
  <c r="M274" i="1"/>
  <c r="O274" i="1"/>
  <c r="P274" i="1"/>
  <c r="Q274" i="1"/>
  <c r="AK274" i="1"/>
  <c r="AL274" i="1"/>
  <c r="AM274" i="1"/>
  <c r="AN274" i="1"/>
  <c r="AO274" i="1"/>
  <c r="AP274" i="1"/>
  <c r="AQ274" i="1"/>
  <c r="AR274" i="1"/>
  <c r="AS274" i="1"/>
  <c r="AT274" i="1"/>
  <c r="AU274" i="1"/>
  <c r="AV274" i="1"/>
  <c r="AW274" i="1"/>
  <c r="A275" i="1"/>
  <c r="B275" i="1"/>
  <c r="C275" i="1"/>
  <c r="D275" i="1"/>
  <c r="E275" i="1"/>
  <c r="F275" i="1"/>
  <c r="G275" i="1"/>
  <c r="H275" i="1"/>
  <c r="I275" i="1"/>
  <c r="J275" i="1"/>
  <c r="K275" i="1"/>
  <c r="L275" i="1"/>
  <c r="M275" i="1"/>
  <c r="O275" i="1"/>
  <c r="P275" i="1"/>
  <c r="Q275" i="1"/>
  <c r="AK275" i="1"/>
  <c r="AL275" i="1"/>
  <c r="AM275" i="1"/>
  <c r="AN275" i="1"/>
  <c r="AO275" i="1"/>
  <c r="AP275" i="1"/>
  <c r="AQ275" i="1"/>
  <c r="AR275" i="1"/>
  <c r="AS275" i="1"/>
  <c r="AT275" i="1"/>
  <c r="AU275" i="1"/>
  <c r="AV275" i="1"/>
  <c r="AW275" i="1"/>
  <c r="A276" i="1"/>
  <c r="B276" i="1"/>
  <c r="C276" i="1"/>
  <c r="D276" i="1"/>
  <c r="E276" i="1"/>
  <c r="F276" i="1"/>
  <c r="G276" i="1"/>
  <c r="H276" i="1"/>
  <c r="I276" i="1"/>
  <c r="J276" i="1"/>
  <c r="K276" i="1"/>
  <c r="L276" i="1"/>
  <c r="M276" i="1"/>
  <c r="O276" i="1"/>
  <c r="P276" i="1"/>
  <c r="Q276" i="1"/>
  <c r="AK276" i="1"/>
  <c r="AL276" i="1"/>
  <c r="AM276" i="1"/>
  <c r="AN276" i="1"/>
  <c r="AO276" i="1"/>
  <c r="AP276" i="1"/>
  <c r="AQ276" i="1"/>
  <c r="AR276" i="1"/>
  <c r="AS276" i="1"/>
  <c r="AT276" i="1"/>
  <c r="AU276" i="1"/>
  <c r="AV276" i="1"/>
  <c r="AW276" i="1"/>
  <c r="A277" i="1"/>
  <c r="B277" i="1"/>
  <c r="C277" i="1"/>
  <c r="D277" i="1"/>
  <c r="E277" i="1"/>
  <c r="F277" i="1"/>
  <c r="G277" i="1"/>
  <c r="H277" i="1"/>
  <c r="I277" i="1"/>
  <c r="J277" i="1"/>
  <c r="K277" i="1"/>
  <c r="L277" i="1"/>
  <c r="M277" i="1"/>
  <c r="O277" i="1"/>
  <c r="P277" i="1"/>
  <c r="Q277" i="1"/>
  <c r="AK277" i="1"/>
  <c r="AL277" i="1"/>
  <c r="AM277" i="1"/>
  <c r="AN277" i="1"/>
  <c r="AO277" i="1"/>
  <c r="AP277" i="1"/>
  <c r="AQ277" i="1"/>
  <c r="AR277" i="1"/>
  <c r="AS277" i="1"/>
  <c r="AT277" i="1"/>
  <c r="AU277" i="1"/>
  <c r="AV277" i="1"/>
  <c r="AW277" i="1"/>
  <c r="A278" i="1"/>
  <c r="B278" i="1"/>
  <c r="C278" i="1"/>
  <c r="D278" i="1"/>
  <c r="E278" i="1"/>
  <c r="F278" i="1"/>
  <c r="G278" i="1"/>
  <c r="H278" i="1"/>
  <c r="I278" i="1"/>
  <c r="J278" i="1"/>
  <c r="K278" i="1"/>
  <c r="L278" i="1"/>
  <c r="M278" i="1"/>
  <c r="O278" i="1"/>
  <c r="P278" i="1"/>
  <c r="Q278" i="1"/>
  <c r="AK278" i="1"/>
  <c r="AL278" i="1"/>
  <c r="AM278" i="1"/>
  <c r="AN278" i="1"/>
  <c r="AO278" i="1"/>
  <c r="AP278" i="1"/>
  <c r="AQ278" i="1"/>
  <c r="AR278" i="1"/>
  <c r="AS278" i="1"/>
  <c r="AT278" i="1"/>
  <c r="AU278" i="1"/>
  <c r="AV278" i="1"/>
  <c r="AW278" i="1"/>
  <c r="A279" i="1"/>
  <c r="B279" i="1"/>
  <c r="C279" i="1"/>
  <c r="D279" i="1"/>
  <c r="E279" i="1"/>
  <c r="F279" i="1"/>
  <c r="G279" i="1"/>
  <c r="H279" i="1"/>
  <c r="I279" i="1"/>
  <c r="J279" i="1"/>
  <c r="K279" i="1"/>
  <c r="L279" i="1"/>
  <c r="M279" i="1"/>
  <c r="O279" i="1"/>
  <c r="P279" i="1"/>
  <c r="Q279" i="1"/>
  <c r="AK279" i="1"/>
  <c r="AL279" i="1"/>
  <c r="AM279" i="1"/>
  <c r="AN279" i="1"/>
  <c r="AO279" i="1"/>
  <c r="AP279" i="1"/>
  <c r="AQ279" i="1"/>
  <c r="AR279" i="1"/>
  <c r="AS279" i="1"/>
  <c r="AT279" i="1"/>
  <c r="AU279" i="1"/>
  <c r="AV279" i="1"/>
  <c r="AW279" i="1"/>
  <c r="A280" i="1"/>
  <c r="B280" i="1"/>
  <c r="C280" i="1"/>
  <c r="D280" i="1"/>
  <c r="E280" i="1"/>
  <c r="F280" i="1"/>
  <c r="G280" i="1"/>
  <c r="H280" i="1"/>
  <c r="I280" i="1"/>
  <c r="J280" i="1"/>
  <c r="K280" i="1"/>
  <c r="L280" i="1"/>
  <c r="M280" i="1"/>
  <c r="O280" i="1"/>
  <c r="P280" i="1"/>
  <c r="Q280" i="1"/>
  <c r="AK280" i="1"/>
  <c r="AL280" i="1"/>
  <c r="AM280" i="1"/>
  <c r="AN280" i="1"/>
  <c r="AO280" i="1"/>
  <c r="AP280" i="1"/>
  <c r="AQ280" i="1"/>
  <c r="AR280" i="1"/>
  <c r="AS280" i="1"/>
  <c r="AT280" i="1"/>
  <c r="AU280" i="1"/>
  <c r="AV280" i="1"/>
  <c r="AW280" i="1"/>
  <c r="A281" i="1"/>
  <c r="B281" i="1"/>
  <c r="C281" i="1"/>
  <c r="D281" i="1"/>
  <c r="E281" i="1"/>
  <c r="F281" i="1"/>
  <c r="G281" i="1"/>
  <c r="H281" i="1"/>
  <c r="I281" i="1"/>
  <c r="J281" i="1"/>
  <c r="K281" i="1"/>
  <c r="L281" i="1"/>
  <c r="M281" i="1"/>
  <c r="O281" i="1"/>
  <c r="P281" i="1"/>
  <c r="Q281" i="1"/>
  <c r="AK281" i="1"/>
  <c r="AL281" i="1"/>
  <c r="AM281" i="1"/>
  <c r="AN281" i="1"/>
  <c r="AO281" i="1"/>
  <c r="AP281" i="1"/>
  <c r="AQ281" i="1"/>
  <c r="AR281" i="1"/>
  <c r="AS281" i="1"/>
  <c r="AT281" i="1"/>
  <c r="AU281" i="1"/>
  <c r="AV281" i="1"/>
  <c r="AW281" i="1"/>
  <c r="A282" i="1"/>
  <c r="B282" i="1"/>
  <c r="C282" i="1"/>
  <c r="D282" i="1"/>
  <c r="E282" i="1"/>
  <c r="F282" i="1"/>
  <c r="G282" i="1"/>
  <c r="H282" i="1"/>
  <c r="I282" i="1"/>
  <c r="J282" i="1"/>
  <c r="K282" i="1"/>
  <c r="L282" i="1"/>
  <c r="M282" i="1"/>
  <c r="O282" i="1"/>
  <c r="P282" i="1"/>
  <c r="Q282" i="1"/>
  <c r="AK282" i="1"/>
  <c r="AL282" i="1"/>
  <c r="AM282" i="1"/>
  <c r="AN282" i="1"/>
  <c r="AO282" i="1"/>
  <c r="AP282" i="1"/>
  <c r="AQ282" i="1"/>
  <c r="AR282" i="1"/>
  <c r="AS282" i="1"/>
  <c r="AT282" i="1"/>
  <c r="AU282" i="1"/>
  <c r="AV282" i="1"/>
  <c r="AW282" i="1"/>
  <c r="A283" i="1"/>
  <c r="B283" i="1"/>
  <c r="C283" i="1"/>
  <c r="D283" i="1"/>
  <c r="E283" i="1"/>
  <c r="F283" i="1"/>
  <c r="G283" i="1"/>
  <c r="H283" i="1"/>
  <c r="I283" i="1"/>
  <c r="J283" i="1"/>
  <c r="K283" i="1"/>
  <c r="L283" i="1"/>
  <c r="M283" i="1"/>
  <c r="O283" i="1"/>
  <c r="P283" i="1"/>
  <c r="Q283" i="1"/>
  <c r="AK283" i="1"/>
  <c r="AK283" i="1" a="1"/>
  <c r="AL283" i="1"/>
  <c r="AM283" i="1"/>
  <c r="AN283" i="1"/>
  <c r="AO283" i="1"/>
  <c r="AP283" i="1"/>
  <c r="AQ283" i="1"/>
  <c r="AR283" i="1"/>
  <c r="AS283" i="1"/>
  <c r="AT283" i="1"/>
  <c r="AU283" i="1"/>
  <c r="AV283" i="1"/>
  <c r="AW283" i="1"/>
  <c r="A284" i="1"/>
  <c r="B284" i="1"/>
  <c r="C284" i="1"/>
  <c r="D284" i="1"/>
  <c r="E284" i="1"/>
  <c r="F284" i="1"/>
  <c r="G284" i="1"/>
  <c r="H284" i="1"/>
  <c r="I284" i="1"/>
  <c r="J284" i="1"/>
  <c r="K284" i="1"/>
  <c r="L284" i="1"/>
  <c r="M284" i="1"/>
  <c r="O284" i="1"/>
  <c r="P284" i="1"/>
  <c r="Q284" i="1"/>
  <c r="AK284" i="1"/>
  <c r="AK284" i="1" a="1"/>
  <c r="AL284" i="1"/>
  <c r="AM284" i="1"/>
  <c r="AN284" i="1"/>
  <c r="AO284" i="1"/>
  <c r="AP284" i="1"/>
  <c r="AQ284" i="1"/>
  <c r="AR284" i="1"/>
  <c r="AS284" i="1"/>
  <c r="AT284" i="1"/>
  <c r="AU284" i="1"/>
  <c r="AV284" i="1"/>
  <c r="AW284" i="1"/>
  <c r="A285" i="1"/>
  <c r="B285" i="1"/>
  <c r="C285" i="1"/>
  <c r="D285" i="1"/>
  <c r="E285" i="1"/>
  <c r="F285" i="1"/>
  <c r="G285" i="1"/>
  <c r="H285" i="1"/>
  <c r="I285" i="1"/>
  <c r="J285" i="1"/>
  <c r="K285" i="1"/>
  <c r="L285" i="1"/>
  <c r="M285" i="1"/>
  <c r="O285" i="1"/>
  <c r="P285" i="1"/>
  <c r="Q285" i="1"/>
  <c r="AK285" i="1"/>
  <c r="AL285" i="1"/>
  <c r="AM285" i="1"/>
  <c r="AN285" i="1"/>
  <c r="AO285" i="1"/>
  <c r="AP285" i="1"/>
  <c r="AQ285" i="1"/>
  <c r="AR285" i="1"/>
  <c r="AS285" i="1"/>
  <c r="AT285" i="1"/>
  <c r="AU285" i="1"/>
  <c r="AV285" i="1"/>
  <c r="AW285" i="1"/>
  <c r="A286" i="1"/>
  <c r="B286" i="1"/>
  <c r="C286" i="1"/>
  <c r="D286" i="1"/>
  <c r="E286" i="1"/>
  <c r="F286" i="1"/>
  <c r="G286" i="1"/>
  <c r="H286" i="1"/>
  <c r="I286" i="1"/>
  <c r="J286" i="1"/>
  <c r="K286" i="1"/>
  <c r="L286" i="1"/>
  <c r="M286" i="1"/>
  <c r="O286" i="1"/>
  <c r="P286" i="1"/>
  <c r="Q286" i="1"/>
  <c r="AK286" i="1"/>
  <c r="AL286" i="1"/>
  <c r="AM286" i="1"/>
  <c r="AN286" i="1"/>
  <c r="AO286" i="1"/>
  <c r="AP286" i="1"/>
  <c r="AQ286" i="1"/>
  <c r="AR286" i="1"/>
  <c r="AS286" i="1"/>
  <c r="AT286" i="1"/>
  <c r="AU286" i="1"/>
  <c r="AV286" i="1"/>
  <c r="AW286" i="1"/>
  <c r="A287" i="1"/>
  <c r="B287" i="1"/>
  <c r="C287" i="1"/>
  <c r="D287" i="1"/>
  <c r="E287" i="1"/>
  <c r="F287" i="1"/>
  <c r="G287" i="1"/>
  <c r="H287" i="1"/>
  <c r="I287" i="1"/>
  <c r="J287" i="1"/>
  <c r="K287" i="1"/>
  <c r="L287" i="1"/>
  <c r="M287" i="1"/>
  <c r="O287" i="1"/>
  <c r="P287" i="1"/>
  <c r="Q287" i="1"/>
  <c r="AK287" i="1"/>
  <c r="AL287" i="1"/>
  <c r="AM287" i="1"/>
  <c r="AN287" i="1"/>
  <c r="AO287" i="1"/>
  <c r="AP287" i="1"/>
  <c r="AQ287" i="1"/>
  <c r="AR287" i="1"/>
  <c r="AS287" i="1"/>
  <c r="AT287" i="1"/>
  <c r="AU287" i="1"/>
  <c r="AV287" i="1"/>
  <c r="AW287" i="1"/>
  <c r="A288" i="1"/>
  <c r="B288" i="1"/>
  <c r="C288" i="1"/>
  <c r="D288" i="1"/>
  <c r="E288" i="1"/>
  <c r="F288" i="1"/>
  <c r="G288" i="1"/>
  <c r="H288" i="1"/>
  <c r="I288" i="1"/>
  <c r="J288" i="1"/>
  <c r="K288" i="1"/>
  <c r="L288" i="1"/>
  <c r="M288" i="1"/>
  <c r="O288" i="1"/>
  <c r="P288" i="1"/>
  <c r="Q288" i="1"/>
  <c r="AK288" i="1"/>
  <c r="AL288" i="1"/>
  <c r="AM288" i="1"/>
  <c r="AN288" i="1"/>
  <c r="AO288" i="1"/>
  <c r="AP288" i="1"/>
  <c r="AQ288" i="1"/>
  <c r="AR288" i="1"/>
  <c r="AS288" i="1"/>
  <c r="AT288" i="1"/>
  <c r="AU288" i="1"/>
  <c r="AV288" i="1"/>
  <c r="AW288" i="1"/>
  <c r="A289" i="1"/>
  <c r="B289" i="1"/>
  <c r="C289" i="1"/>
  <c r="D289" i="1"/>
  <c r="E289" i="1"/>
  <c r="F289" i="1"/>
  <c r="G289" i="1"/>
  <c r="H289" i="1"/>
  <c r="I289" i="1"/>
  <c r="J289" i="1"/>
  <c r="K289" i="1"/>
  <c r="L289" i="1"/>
  <c r="M289" i="1"/>
  <c r="O289" i="1"/>
  <c r="P289" i="1"/>
  <c r="Q289" i="1"/>
  <c r="AK289" i="1"/>
  <c r="AL289" i="1"/>
  <c r="AM289" i="1"/>
  <c r="AN289" i="1"/>
  <c r="AO289" i="1"/>
  <c r="AP289" i="1"/>
  <c r="AQ289" i="1"/>
  <c r="AR289" i="1"/>
  <c r="AS289" i="1"/>
  <c r="AT289" i="1"/>
  <c r="AU289" i="1"/>
  <c r="AV289" i="1"/>
  <c r="AW289" i="1"/>
  <c r="A290" i="1"/>
  <c r="B290" i="1"/>
  <c r="C290" i="1"/>
  <c r="D290" i="1"/>
  <c r="E290" i="1"/>
  <c r="F290" i="1"/>
  <c r="G290" i="1"/>
  <c r="H290" i="1"/>
  <c r="I290" i="1"/>
  <c r="J290" i="1"/>
  <c r="K290" i="1"/>
  <c r="L290" i="1"/>
  <c r="M290" i="1"/>
  <c r="O290" i="1"/>
  <c r="P290" i="1"/>
  <c r="Q290" i="1"/>
  <c r="AK290" i="1"/>
  <c r="AL290" i="1"/>
  <c r="AM290" i="1"/>
  <c r="AN290" i="1"/>
  <c r="AO290" i="1"/>
  <c r="AP290" i="1"/>
  <c r="AQ290" i="1"/>
  <c r="AR290" i="1"/>
  <c r="AS290" i="1"/>
  <c r="AT290" i="1"/>
  <c r="AU290" i="1"/>
  <c r="AV290" i="1"/>
  <c r="AW290" i="1"/>
  <c r="A291" i="1"/>
  <c r="B291" i="1"/>
  <c r="C291" i="1"/>
  <c r="D291" i="1"/>
  <c r="E291" i="1"/>
  <c r="F291" i="1"/>
  <c r="G291" i="1"/>
  <c r="H291" i="1"/>
  <c r="I291" i="1"/>
  <c r="J291" i="1"/>
  <c r="K291" i="1"/>
  <c r="L291" i="1"/>
  <c r="M291" i="1"/>
  <c r="O291" i="1"/>
  <c r="P291" i="1"/>
  <c r="Q291" i="1"/>
  <c r="AK291" i="1"/>
  <c r="AL291" i="1"/>
  <c r="AM291" i="1"/>
  <c r="AN291" i="1"/>
  <c r="AO291" i="1"/>
  <c r="AP291" i="1"/>
  <c r="AQ291" i="1"/>
  <c r="AR291" i="1"/>
  <c r="AS291" i="1"/>
  <c r="AT291" i="1"/>
  <c r="AU291" i="1"/>
  <c r="AV291" i="1"/>
  <c r="AW291" i="1"/>
  <c r="A292" i="1"/>
  <c r="B292" i="1"/>
  <c r="C292" i="1"/>
  <c r="D292" i="1"/>
  <c r="E292" i="1"/>
  <c r="F292" i="1"/>
  <c r="G292" i="1"/>
  <c r="H292" i="1"/>
  <c r="I292" i="1"/>
  <c r="J292" i="1"/>
  <c r="K292" i="1"/>
  <c r="L292" i="1"/>
  <c r="M292" i="1"/>
  <c r="O292" i="1"/>
  <c r="P292" i="1"/>
  <c r="Q292" i="1"/>
  <c r="AK292" i="1"/>
  <c r="AL292" i="1"/>
  <c r="AM292" i="1"/>
  <c r="AN292" i="1"/>
  <c r="AO292" i="1"/>
  <c r="AP292" i="1"/>
  <c r="AQ292" i="1"/>
  <c r="AR292" i="1"/>
  <c r="AS292" i="1"/>
  <c r="AT292" i="1"/>
  <c r="AU292" i="1"/>
  <c r="AV292" i="1"/>
  <c r="AW292" i="1"/>
  <c r="A293" i="1"/>
  <c r="B293" i="1"/>
  <c r="C293" i="1"/>
  <c r="D293" i="1"/>
  <c r="E293" i="1"/>
  <c r="F293" i="1"/>
  <c r="G293" i="1"/>
  <c r="H293" i="1"/>
  <c r="I293" i="1"/>
  <c r="J293" i="1"/>
  <c r="K293" i="1"/>
  <c r="L293" i="1"/>
  <c r="M293" i="1"/>
  <c r="O293" i="1"/>
  <c r="P293" i="1"/>
  <c r="Q293" i="1"/>
  <c r="AK293" i="1"/>
  <c r="AL293" i="1"/>
  <c r="AM293" i="1"/>
  <c r="AN293" i="1"/>
  <c r="AO293" i="1"/>
  <c r="AP293" i="1"/>
  <c r="AQ293" i="1"/>
  <c r="AR293" i="1"/>
  <c r="AS293" i="1"/>
  <c r="AT293" i="1"/>
  <c r="AU293" i="1"/>
  <c r="AV293" i="1"/>
  <c r="AW293" i="1"/>
  <c r="A294" i="1"/>
  <c r="B294" i="1"/>
  <c r="C294" i="1"/>
  <c r="D294" i="1"/>
  <c r="E294" i="1"/>
  <c r="F294" i="1"/>
  <c r="G294" i="1"/>
  <c r="H294" i="1"/>
  <c r="I294" i="1"/>
  <c r="J294" i="1"/>
  <c r="K294" i="1"/>
  <c r="L294" i="1"/>
  <c r="M294" i="1"/>
  <c r="O294" i="1"/>
  <c r="P294" i="1"/>
  <c r="Q294" i="1"/>
  <c r="AK294" i="1"/>
  <c r="AL294" i="1"/>
  <c r="AM294" i="1"/>
  <c r="AN294" i="1"/>
  <c r="AO294" i="1"/>
  <c r="AP294" i="1"/>
  <c r="AQ294" i="1"/>
  <c r="AR294" i="1"/>
  <c r="AS294" i="1"/>
  <c r="AT294" i="1"/>
  <c r="AU294" i="1"/>
  <c r="AV294" i="1"/>
  <c r="AW294" i="1"/>
  <c r="A295" i="1"/>
  <c r="B295" i="1"/>
  <c r="C295" i="1"/>
  <c r="D295" i="1"/>
  <c r="E295" i="1"/>
  <c r="F295" i="1"/>
  <c r="G295" i="1"/>
  <c r="H295" i="1"/>
  <c r="I295" i="1"/>
  <c r="J295" i="1"/>
  <c r="K295" i="1"/>
  <c r="L295" i="1"/>
  <c r="M295" i="1"/>
  <c r="O295" i="1"/>
  <c r="P295" i="1"/>
  <c r="Q295" i="1"/>
  <c r="AK295" i="1"/>
  <c r="AL295" i="1"/>
  <c r="AM295" i="1"/>
  <c r="AN295" i="1"/>
  <c r="AO295" i="1"/>
  <c r="AP295" i="1"/>
  <c r="AQ295" i="1"/>
  <c r="AR295" i="1"/>
  <c r="AS295" i="1"/>
  <c r="AT295" i="1"/>
  <c r="AU295" i="1"/>
  <c r="AV295" i="1"/>
  <c r="AW295" i="1"/>
  <c r="A296" i="1"/>
  <c r="B296" i="1"/>
  <c r="C296" i="1"/>
  <c r="D296" i="1"/>
  <c r="E296" i="1"/>
  <c r="F296" i="1"/>
  <c r="G296" i="1"/>
  <c r="H296" i="1"/>
  <c r="I296" i="1"/>
  <c r="J296" i="1"/>
  <c r="K296" i="1"/>
  <c r="L296" i="1"/>
  <c r="M296" i="1"/>
  <c r="O296" i="1"/>
  <c r="P296" i="1"/>
  <c r="Q296" i="1"/>
  <c r="AK296" i="1"/>
  <c r="AK296" i="1" a="1"/>
  <c r="AL296" i="1"/>
  <c r="AM296" i="1"/>
  <c r="AN296" i="1"/>
  <c r="AO296" i="1"/>
  <c r="AP296" i="1"/>
  <c r="AQ296" i="1"/>
  <c r="AR296" i="1"/>
  <c r="AS296" i="1"/>
  <c r="AT296" i="1"/>
  <c r="AU296" i="1"/>
  <c r="AV296" i="1"/>
  <c r="AW296" i="1"/>
  <c r="A297" i="1"/>
  <c r="B297" i="1"/>
  <c r="C297" i="1"/>
  <c r="D297" i="1"/>
  <c r="E297" i="1"/>
  <c r="F297" i="1"/>
  <c r="G297" i="1"/>
  <c r="H297" i="1"/>
  <c r="I297" i="1"/>
  <c r="J297" i="1"/>
  <c r="K297" i="1"/>
  <c r="L297" i="1"/>
  <c r="M297" i="1"/>
  <c r="O297" i="1"/>
  <c r="P297" i="1"/>
  <c r="Q297" i="1"/>
  <c r="AK297" i="1"/>
  <c r="AK297" i="1" a="1"/>
  <c r="AL297" i="1"/>
  <c r="AM297" i="1"/>
  <c r="AN297" i="1"/>
  <c r="AO297" i="1"/>
  <c r="AP297" i="1"/>
  <c r="AQ297" i="1"/>
  <c r="AR297" i="1"/>
  <c r="AS297" i="1"/>
  <c r="AT297" i="1"/>
  <c r="AU297" i="1"/>
  <c r="AV297" i="1"/>
  <c r="AW297" i="1"/>
  <c r="A298" i="1"/>
  <c r="B298" i="1"/>
  <c r="C298" i="1"/>
  <c r="D298" i="1"/>
  <c r="E298" i="1"/>
  <c r="F298" i="1"/>
  <c r="G298" i="1"/>
  <c r="H298" i="1"/>
  <c r="I298" i="1"/>
  <c r="J298" i="1"/>
  <c r="K298" i="1"/>
  <c r="L298" i="1"/>
  <c r="M298" i="1"/>
  <c r="O298" i="1"/>
  <c r="P298" i="1"/>
  <c r="Q298" i="1"/>
  <c r="AK298" i="1"/>
  <c r="AL298" i="1"/>
  <c r="AM298" i="1"/>
  <c r="AN298" i="1"/>
  <c r="AO298" i="1"/>
  <c r="AP298" i="1"/>
  <c r="AQ298" i="1"/>
  <c r="AR298" i="1"/>
  <c r="AS298" i="1"/>
  <c r="AT298" i="1"/>
  <c r="AU298" i="1"/>
  <c r="AV298" i="1"/>
  <c r="AW298" i="1"/>
  <c r="A299" i="1"/>
  <c r="B299" i="1"/>
  <c r="C299" i="1"/>
  <c r="D299" i="1"/>
  <c r="E299" i="1"/>
  <c r="F299" i="1"/>
  <c r="G299" i="1"/>
  <c r="H299" i="1"/>
  <c r="I299" i="1"/>
  <c r="J299" i="1"/>
  <c r="K299" i="1"/>
  <c r="L299" i="1"/>
  <c r="M299" i="1"/>
  <c r="O299" i="1"/>
  <c r="P299" i="1"/>
  <c r="Q299" i="1"/>
  <c r="AK299" i="1"/>
  <c r="AL299" i="1"/>
  <c r="AM299" i="1"/>
  <c r="AN299" i="1"/>
  <c r="AO299" i="1"/>
  <c r="AP299" i="1"/>
  <c r="AQ299" i="1"/>
  <c r="AR299" i="1"/>
  <c r="AS299" i="1"/>
  <c r="AT299" i="1"/>
  <c r="AU299" i="1"/>
  <c r="AV299" i="1"/>
  <c r="AW299" i="1"/>
  <c r="A300" i="1"/>
  <c r="B300" i="1"/>
  <c r="C300" i="1"/>
  <c r="D300" i="1"/>
  <c r="E300" i="1"/>
  <c r="F300" i="1"/>
  <c r="G300" i="1"/>
  <c r="H300" i="1"/>
  <c r="I300" i="1"/>
  <c r="J300" i="1"/>
  <c r="K300" i="1"/>
  <c r="L300" i="1"/>
  <c r="M300" i="1"/>
  <c r="O300" i="1"/>
  <c r="P300" i="1"/>
  <c r="Q300" i="1"/>
  <c r="AK300" i="1"/>
  <c r="AL300" i="1"/>
  <c r="AM300" i="1"/>
  <c r="AN300" i="1"/>
  <c r="AO300" i="1"/>
  <c r="AP300" i="1"/>
  <c r="AQ300" i="1"/>
  <c r="AR300" i="1"/>
  <c r="AS300" i="1"/>
  <c r="AT300" i="1"/>
  <c r="AU300" i="1"/>
  <c r="AV300" i="1"/>
  <c r="AW300" i="1"/>
  <c r="A301" i="1"/>
  <c r="B301" i="1"/>
  <c r="C301" i="1"/>
  <c r="D301" i="1"/>
  <c r="E301" i="1"/>
  <c r="F301" i="1"/>
  <c r="G301" i="1"/>
  <c r="H301" i="1"/>
  <c r="I301" i="1"/>
  <c r="J301" i="1"/>
  <c r="K301" i="1"/>
  <c r="L301" i="1"/>
  <c r="M301" i="1"/>
  <c r="O301" i="1"/>
  <c r="P301" i="1"/>
  <c r="Q301" i="1"/>
  <c r="AK301" i="1"/>
  <c r="AL301" i="1"/>
  <c r="AM301" i="1"/>
  <c r="AN301" i="1"/>
  <c r="AO301" i="1"/>
  <c r="AP301" i="1"/>
  <c r="AQ301" i="1"/>
  <c r="AR301" i="1"/>
  <c r="AS301" i="1"/>
  <c r="AT301" i="1"/>
  <c r="AU301" i="1"/>
  <c r="AV301" i="1"/>
  <c r="AW301" i="1"/>
  <c r="A302" i="1"/>
  <c r="B302" i="1"/>
  <c r="C302" i="1"/>
  <c r="D302" i="1"/>
  <c r="E302" i="1"/>
  <c r="F302" i="1"/>
  <c r="G302" i="1"/>
  <c r="H302" i="1"/>
  <c r="I302" i="1"/>
  <c r="J302" i="1"/>
  <c r="K302" i="1"/>
  <c r="L302" i="1"/>
  <c r="M302" i="1"/>
  <c r="O302" i="1"/>
  <c r="P302" i="1"/>
  <c r="Q302" i="1"/>
  <c r="AK302" i="1"/>
  <c r="AL302" i="1"/>
  <c r="AM302" i="1"/>
  <c r="AN302" i="1"/>
  <c r="AO302" i="1"/>
  <c r="AP302" i="1"/>
  <c r="AQ302" i="1"/>
  <c r="AR302" i="1"/>
  <c r="AS302" i="1"/>
  <c r="AT302" i="1"/>
  <c r="AU302" i="1"/>
  <c r="AV302" i="1"/>
  <c r="AW302" i="1"/>
  <c r="A303" i="1"/>
  <c r="B303" i="1"/>
  <c r="C303" i="1"/>
  <c r="D303" i="1"/>
  <c r="E303" i="1"/>
  <c r="F303" i="1"/>
  <c r="G303" i="1"/>
  <c r="H303" i="1"/>
  <c r="I303" i="1"/>
  <c r="J303" i="1"/>
  <c r="K303" i="1"/>
  <c r="L303" i="1"/>
  <c r="M303" i="1"/>
  <c r="O303" i="1"/>
  <c r="P303" i="1"/>
  <c r="Q303" i="1"/>
  <c r="AK303" i="1"/>
  <c r="AL303" i="1"/>
  <c r="AM303" i="1"/>
  <c r="AN303" i="1"/>
  <c r="AO303" i="1"/>
  <c r="AP303" i="1"/>
  <c r="AQ303" i="1"/>
  <c r="AR303" i="1"/>
  <c r="AS303" i="1"/>
  <c r="AT303" i="1"/>
  <c r="AU303" i="1"/>
  <c r="AV303" i="1"/>
  <c r="AW303" i="1"/>
  <c r="A304" i="1"/>
  <c r="B304" i="1"/>
  <c r="C304" i="1"/>
  <c r="D304" i="1"/>
  <c r="E304" i="1"/>
  <c r="F304" i="1"/>
  <c r="G304" i="1"/>
  <c r="H304" i="1"/>
  <c r="I304" i="1"/>
  <c r="J304" i="1"/>
  <c r="K304" i="1"/>
  <c r="L304" i="1"/>
  <c r="M304" i="1"/>
  <c r="O304" i="1"/>
  <c r="P304" i="1"/>
  <c r="Q304" i="1"/>
  <c r="AK304" i="1"/>
  <c r="AL304" i="1"/>
  <c r="AM304" i="1"/>
  <c r="AN304" i="1"/>
  <c r="AO304" i="1"/>
  <c r="AP304" i="1"/>
  <c r="AQ304" i="1"/>
  <c r="AR304" i="1"/>
  <c r="AS304" i="1"/>
  <c r="AT304" i="1"/>
  <c r="AU304" i="1"/>
  <c r="AV304" i="1"/>
  <c r="AW304" i="1"/>
  <c r="A305" i="1"/>
  <c r="B305" i="1"/>
  <c r="C305" i="1"/>
  <c r="D305" i="1"/>
  <c r="E305" i="1"/>
  <c r="F305" i="1"/>
  <c r="G305" i="1"/>
  <c r="H305" i="1"/>
  <c r="I305" i="1"/>
  <c r="J305" i="1"/>
  <c r="K305" i="1"/>
  <c r="L305" i="1"/>
  <c r="M305" i="1"/>
  <c r="O305" i="1"/>
  <c r="P305" i="1"/>
  <c r="Q305" i="1"/>
  <c r="AK305" i="1"/>
  <c r="AL305" i="1"/>
  <c r="AM305" i="1"/>
  <c r="AN305" i="1"/>
  <c r="AO305" i="1"/>
  <c r="AP305" i="1"/>
  <c r="AQ305" i="1"/>
  <c r="AR305" i="1"/>
  <c r="AS305" i="1"/>
  <c r="AT305" i="1"/>
  <c r="AU305" i="1"/>
  <c r="AV305" i="1"/>
  <c r="AW305" i="1"/>
  <c r="A306" i="1"/>
  <c r="B306" i="1"/>
  <c r="C306" i="1"/>
  <c r="D306" i="1"/>
  <c r="E306" i="1"/>
  <c r="F306" i="1"/>
  <c r="G306" i="1"/>
  <c r="H306" i="1"/>
  <c r="I306" i="1"/>
  <c r="J306" i="1"/>
  <c r="K306" i="1"/>
  <c r="L306" i="1"/>
  <c r="M306" i="1"/>
  <c r="O306" i="1"/>
  <c r="P306" i="1"/>
  <c r="Q306" i="1"/>
  <c r="AK306" i="1"/>
  <c r="AL306" i="1"/>
  <c r="AM306" i="1"/>
  <c r="AN306" i="1"/>
  <c r="AO306" i="1"/>
  <c r="AP306" i="1"/>
  <c r="AQ306" i="1"/>
  <c r="AR306" i="1"/>
  <c r="AS306" i="1"/>
  <c r="AT306" i="1"/>
  <c r="AU306" i="1"/>
  <c r="AV306" i="1"/>
  <c r="AW306" i="1"/>
  <c r="A307" i="1"/>
  <c r="B307" i="1"/>
  <c r="C307" i="1"/>
  <c r="D307" i="1"/>
  <c r="E307" i="1"/>
  <c r="F307" i="1"/>
  <c r="G307" i="1"/>
  <c r="H307" i="1"/>
  <c r="I307" i="1"/>
  <c r="J307" i="1"/>
  <c r="K307" i="1"/>
  <c r="L307" i="1"/>
  <c r="M307" i="1"/>
  <c r="O307" i="1"/>
  <c r="P307" i="1"/>
  <c r="Q307" i="1"/>
  <c r="AK307" i="1"/>
  <c r="AL307" i="1"/>
  <c r="AM307" i="1"/>
  <c r="AN307" i="1"/>
  <c r="AO307" i="1"/>
  <c r="AP307" i="1"/>
  <c r="AQ307" i="1"/>
  <c r="AR307" i="1"/>
  <c r="AS307" i="1"/>
  <c r="AT307" i="1"/>
  <c r="AU307" i="1"/>
  <c r="AV307" i="1"/>
  <c r="AW307" i="1"/>
  <c r="A308" i="1"/>
  <c r="B308" i="1"/>
  <c r="C308" i="1"/>
  <c r="D308" i="1"/>
  <c r="E308" i="1"/>
  <c r="F308" i="1"/>
  <c r="G308" i="1"/>
  <c r="H308" i="1"/>
  <c r="I308" i="1"/>
  <c r="J308" i="1"/>
  <c r="K308" i="1"/>
  <c r="L308" i="1"/>
  <c r="M308" i="1"/>
  <c r="O308" i="1"/>
  <c r="P308" i="1"/>
  <c r="Q308" i="1"/>
  <c r="AK308" i="1"/>
  <c r="AL308" i="1"/>
  <c r="AM308" i="1"/>
  <c r="AN308" i="1"/>
  <c r="AO308" i="1"/>
  <c r="AP308" i="1"/>
  <c r="AQ308" i="1"/>
  <c r="AR308" i="1"/>
  <c r="AS308" i="1"/>
  <c r="AT308" i="1"/>
  <c r="AU308" i="1"/>
  <c r="AV308" i="1"/>
  <c r="AW308" i="1"/>
  <c r="A309" i="1"/>
  <c r="B309" i="1"/>
  <c r="C309" i="1"/>
  <c r="D309" i="1"/>
  <c r="E309" i="1"/>
  <c r="F309" i="1"/>
  <c r="G309" i="1"/>
  <c r="H309" i="1"/>
  <c r="I309" i="1"/>
  <c r="J309" i="1"/>
  <c r="K309" i="1"/>
  <c r="L309" i="1"/>
  <c r="M309" i="1"/>
  <c r="O309" i="1"/>
  <c r="P309" i="1"/>
  <c r="Q309" i="1"/>
  <c r="AK309" i="1"/>
  <c r="AK309" i="1" a="1"/>
  <c r="AL309" i="1"/>
  <c r="AM309" i="1"/>
  <c r="AN309" i="1"/>
  <c r="AO309" i="1"/>
  <c r="AP309" i="1"/>
  <c r="AQ309" i="1"/>
  <c r="AR309" i="1"/>
  <c r="AS309" i="1"/>
  <c r="AT309" i="1"/>
  <c r="AU309" i="1"/>
  <c r="AV309" i="1"/>
  <c r="AW309" i="1"/>
  <c r="A310" i="1"/>
  <c r="B310" i="1"/>
  <c r="C310" i="1"/>
  <c r="D310" i="1"/>
  <c r="E310" i="1"/>
  <c r="F310" i="1"/>
  <c r="G310" i="1"/>
  <c r="H310" i="1"/>
  <c r="I310" i="1"/>
  <c r="J310" i="1"/>
  <c r="K310" i="1"/>
  <c r="L310" i="1"/>
  <c r="M310" i="1"/>
  <c r="O310" i="1"/>
  <c r="P310" i="1"/>
  <c r="Q310" i="1"/>
  <c r="AK310" i="1"/>
  <c r="AK310" i="1" a="1"/>
  <c r="AL310" i="1"/>
  <c r="AM310" i="1"/>
  <c r="AN310" i="1"/>
  <c r="AO310" i="1"/>
  <c r="AP310" i="1"/>
  <c r="AQ310" i="1"/>
  <c r="AR310" i="1"/>
  <c r="AS310" i="1"/>
  <c r="AT310" i="1"/>
  <c r="AU310" i="1"/>
  <c r="AV310" i="1"/>
  <c r="AW310" i="1"/>
  <c r="A311" i="1"/>
  <c r="B311" i="1"/>
  <c r="C311" i="1"/>
  <c r="D311" i="1"/>
  <c r="E311" i="1"/>
  <c r="F311" i="1"/>
  <c r="G311" i="1"/>
  <c r="H311" i="1"/>
  <c r="I311" i="1"/>
  <c r="J311" i="1"/>
  <c r="K311" i="1"/>
  <c r="L311" i="1"/>
  <c r="M311" i="1"/>
  <c r="O311" i="1"/>
  <c r="P311" i="1"/>
  <c r="Q311" i="1"/>
  <c r="AK311" i="1"/>
  <c r="AL311" i="1"/>
  <c r="AM311" i="1"/>
  <c r="AN311" i="1"/>
  <c r="AO311" i="1"/>
  <c r="AP311" i="1"/>
  <c r="AQ311" i="1"/>
  <c r="AR311" i="1"/>
  <c r="AS311" i="1"/>
  <c r="AT311" i="1"/>
  <c r="AU311" i="1"/>
  <c r="AV311" i="1"/>
  <c r="AW311" i="1"/>
  <c r="A312" i="1"/>
  <c r="B312" i="1"/>
  <c r="C312" i="1"/>
  <c r="D312" i="1"/>
  <c r="E312" i="1"/>
  <c r="F312" i="1"/>
  <c r="G312" i="1"/>
  <c r="H312" i="1"/>
  <c r="I312" i="1"/>
  <c r="J312" i="1"/>
  <c r="K312" i="1"/>
  <c r="L312" i="1"/>
  <c r="M312" i="1"/>
  <c r="O312" i="1"/>
  <c r="P312" i="1"/>
  <c r="Q312" i="1"/>
  <c r="AK312" i="1"/>
  <c r="AL312" i="1"/>
  <c r="AM312" i="1"/>
  <c r="AN312" i="1"/>
  <c r="AO312" i="1"/>
  <c r="AP312" i="1"/>
  <c r="AQ312" i="1"/>
  <c r="AR312" i="1"/>
  <c r="AS312" i="1"/>
  <c r="AT312" i="1"/>
  <c r="AU312" i="1"/>
  <c r="AV312" i="1"/>
  <c r="AW312" i="1"/>
  <c r="A313" i="1"/>
  <c r="B313" i="1"/>
  <c r="C313" i="1"/>
  <c r="D313" i="1"/>
  <c r="E313" i="1"/>
  <c r="F313" i="1"/>
  <c r="G313" i="1"/>
  <c r="H313" i="1"/>
  <c r="I313" i="1"/>
  <c r="J313" i="1"/>
  <c r="K313" i="1"/>
  <c r="L313" i="1"/>
  <c r="M313" i="1"/>
  <c r="O313" i="1"/>
  <c r="P313" i="1"/>
  <c r="Q313" i="1"/>
  <c r="AK313" i="1"/>
  <c r="AL313" i="1"/>
  <c r="AM313" i="1"/>
  <c r="AN313" i="1"/>
  <c r="AO313" i="1"/>
  <c r="AP313" i="1"/>
  <c r="AQ313" i="1"/>
  <c r="AR313" i="1"/>
  <c r="AS313" i="1"/>
  <c r="AT313" i="1"/>
  <c r="AU313" i="1"/>
  <c r="AV313" i="1"/>
  <c r="AW313" i="1"/>
  <c r="A314" i="1"/>
  <c r="B314" i="1"/>
  <c r="C314" i="1"/>
  <c r="D314" i="1"/>
  <c r="E314" i="1"/>
  <c r="F314" i="1"/>
  <c r="G314" i="1"/>
  <c r="H314" i="1"/>
  <c r="I314" i="1"/>
  <c r="J314" i="1"/>
  <c r="K314" i="1"/>
  <c r="L314" i="1"/>
  <c r="M314" i="1"/>
  <c r="O314" i="1"/>
  <c r="P314" i="1"/>
  <c r="Q314" i="1"/>
  <c r="AK314" i="1"/>
  <c r="AL314" i="1"/>
  <c r="AM314" i="1"/>
  <c r="AN314" i="1"/>
  <c r="AO314" i="1"/>
  <c r="AP314" i="1"/>
  <c r="AQ314" i="1"/>
  <c r="AR314" i="1"/>
  <c r="AS314" i="1"/>
  <c r="AT314" i="1"/>
  <c r="AU314" i="1"/>
  <c r="AV314" i="1"/>
  <c r="AW314" i="1"/>
  <c r="A315" i="1"/>
  <c r="B315" i="1"/>
  <c r="C315" i="1"/>
  <c r="D315" i="1"/>
  <c r="E315" i="1"/>
  <c r="F315" i="1"/>
  <c r="G315" i="1"/>
  <c r="H315" i="1"/>
  <c r="I315" i="1"/>
  <c r="J315" i="1"/>
  <c r="K315" i="1"/>
  <c r="L315" i="1"/>
  <c r="M315" i="1"/>
  <c r="O315" i="1"/>
  <c r="P315" i="1"/>
  <c r="Q315" i="1"/>
  <c r="AK315" i="1"/>
  <c r="AL315" i="1"/>
  <c r="AM315" i="1"/>
  <c r="AN315" i="1"/>
  <c r="AO315" i="1"/>
  <c r="AP315" i="1"/>
  <c r="AQ315" i="1"/>
  <c r="AR315" i="1"/>
  <c r="AS315" i="1"/>
  <c r="AT315" i="1"/>
  <c r="AU315" i="1"/>
  <c r="AV315" i="1"/>
  <c r="AW315" i="1"/>
  <c r="A316" i="1"/>
  <c r="B316" i="1"/>
  <c r="C316" i="1"/>
  <c r="D316" i="1"/>
  <c r="E316" i="1"/>
  <c r="F316" i="1"/>
  <c r="G316" i="1"/>
  <c r="H316" i="1"/>
  <c r="I316" i="1"/>
  <c r="J316" i="1"/>
  <c r="K316" i="1"/>
  <c r="L316" i="1"/>
  <c r="M316" i="1"/>
  <c r="O316" i="1"/>
  <c r="P316" i="1"/>
  <c r="Q316" i="1"/>
  <c r="AK316" i="1"/>
  <c r="AL316" i="1"/>
  <c r="AM316" i="1"/>
  <c r="AN316" i="1"/>
  <c r="AO316" i="1"/>
  <c r="AP316" i="1"/>
  <c r="AQ316" i="1"/>
  <c r="AR316" i="1"/>
  <c r="AS316" i="1"/>
  <c r="AT316" i="1"/>
  <c r="AU316" i="1"/>
  <c r="AV316" i="1"/>
  <c r="AW316" i="1"/>
  <c r="A317" i="1"/>
  <c r="B317" i="1"/>
  <c r="C317" i="1"/>
  <c r="D317" i="1"/>
  <c r="E317" i="1"/>
  <c r="F317" i="1"/>
  <c r="G317" i="1"/>
  <c r="H317" i="1"/>
  <c r="I317" i="1"/>
  <c r="J317" i="1"/>
  <c r="K317" i="1"/>
  <c r="L317" i="1"/>
  <c r="M317" i="1"/>
  <c r="O317" i="1"/>
  <c r="P317" i="1"/>
  <c r="Q317" i="1"/>
  <c r="AK317" i="1"/>
  <c r="AL317" i="1"/>
  <c r="AM317" i="1"/>
  <c r="AN317" i="1"/>
  <c r="AO317" i="1"/>
  <c r="AP317" i="1"/>
  <c r="AQ317" i="1"/>
  <c r="AR317" i="1"/>
  <c r="AS317" i="1"/>
  <c r="AT317" i="1"/>
  <c r="AU317" i="1"/>
  <c r="AV317" i="1"/>
  <c r="AW317" i="1"/>
  <c r="A318" i="1"/>
  <c r="B318" i="1"/>
  <c r="C318" i="1"/>
  <c r="D318" i="1"/>
  <c r="E318" i="1"/>
  <c r="F318" i="1"/>
  <c r="G318" i="1"/>
  <c r="H318" i="1"/>
  <c r="I318" i="1"/>
  <c r="J318" i="1"/>
  <c r="K318" i="1"/>
  <c r="L318" i="1"/>
  <c r="M318" i="1"/>
  <c r="O318" i="1"/>
  <c r="P318" i="1"/>
  <c r="Q318" i="1"/>
  <c r="AK318" i="1"/>
  <c r="AL318" i="1"/>
  <c r="AM318" i="1"/>
  <c r="AN318" i="1"/>
  <c r="AO318" i="1"/>
  <c r="AP318" i="1"/>
  <c r="AQ318" i="1"/>
  <c r="AR318" i="1"/>
  <c r="AS318" i="1"/>
  <c r="AT318" i="1"/>
  <c r="AU318" i="1"/>
  <c r="AV318" i="1"/>
  <c r="AW318" i="1"/>
  <c r="A319" i="1"/>
  <c r="B319" i="1"/>
  <c r="C319" i="1"/>
  <c r="D319" i="1"/>
  <c r="E319" i="1"/>
  <c r="F319" i="1"/>
  <c r="G319" i="1"/>
  <c r="H319" i="1"/>
  <c r="I319" i="1"/>
  <c r="J319" i="1"/>
  <c r="K319" i="1"/>
  <c r="L319" i="1"/>
  <c r="M319" i="1"/>
  <c r="O319" i="1"/>
  <c r="P319" i="1"/>
  <c r="Q319" i="1"/>
  <c r="AK319" i="1"/>
  <c r="AL319" i="1"/>
  <c r="AM319" i="1"/>
  <c r="AN319" i="1"/>
  <c r="AO319" i="1"/>
  <c r="AP319" i="1"/>
  <c r="AQ319" i="1"/>
  <c r="AR319" i="1"/>
  <c r="AS319" i="1"/>
  <c r="AT319" i="1"/>
  <c r="AU319" i="1"/>
  <c r="AV319" i="1"/>
  <c r="AW319" i="1"/>
  <c r="A320" i="1"/>
  <c r="B320" i="1"/>
  <c r="C320" i="1"/>
  <c r="D320" i="1"/>
  <c r="E320" i="1"/>
  <c r="F320" i="1"/>
  <c r="G320" i="1"/>
  <c r="H320" i="1"/>
  <c r="I320" i="1"/>
  <c r="J320" i="1"/>
  <c r="K320" i="1"/>
  <c r="L320" i="1"/>
  <c r="M320" i="1"/>
  <c r="O320" i="1"/>
  <c r="P320" i="1"/>
  <c r="Q320" i="1"/>
  <c r="AK320" i="1"/>
  <c r="AL320" i="1"/>
  <c r="AM320" i="1"/>
  <c r="AN320" i="1"/>
  <c r="AO320" i="1"/>
  <c r="AP320" i="1"/>
  <c r="AQ320" i="1"/>
  <c r="AR320" i="1"/>
  <c r="AS320" i="1"/>
  <c r="AT320" i="1"/>
  <c r="AU320" i="1"/>
  <c r="AV320" i="1"/>
  <c r="AW320" i="1"/>
  <c r="A321" i="1"/>
  <c r="B321" i="1"/>
  <c r="C321" i="1"/>
  <c r="D321" i="1"/>
  <c r="E321" i="1"/>
  <c r="F321" i="1"/>
  <c r="G321" i="1"/>
  <c r="H321" i="1"/>
  <c r="I321" i="1"/>
  <c r="J321" i="1"/>
  <c r="K321" i="1"/>
  <c r="L321" i="1"/>
  <c r="M321" i="1"/>
  <c r="O321" i="1"/>
  <c r="P321" i="1"/>
  <c r="Q321" i="1"/>
  <c r="AK321" i="1"/>
  <c r="AL321" i="1"/>
  <c r="AM321" i="1"/>
  <c r="AN321" i="1"/>
  <c r="AO321" i="1"/>
  <c r="AP321" i="1"/>
  <c r="AQ321" i="1"/>
  <c r="AR321" i="1"/>
  <c r="AS321" i="1"/>
  <c r="AT321" i="1"/>
  <c r="AU321" i="1"/>
  <c r="AV321" i="1"/>
  <c r="AW321" i="1"/>
  <c r="A322" i="1"/>
  <c r="B322" i="1"/>
  <c r="C322" i="1"/>
  <c r="D322" i="1"/>
  <c r="E322" i="1"/>
  <c r="F322" i="1"/>
  <c r="G322" i="1"/>
  <c r="H322" i="1"/>
  <c r="I322" i="1"/>
  <c r="J322" i="1"/>
  <c r="K322" i="1"/>
  <c r="L322" i="1"/>
  <c r="M322" i="1"/>
  <c r="O322" i="1"/>
  <c r="P322" i="1"/>
  <c r="Q322" i="1"/>
  <c r="AK322" i="1"/>
  <c r="AK322" i="1" a="1"/>
  <c r="AL322" i="1"/>
  <c r="AM322" i="1"/>
  <c r="AN322" i="1"/>
  <c r="AO322" i="1"/>
  <c r="AP322" i="1"/>
  <c r="AQ322" i="1"/>
  <c r="AR322" i="1"/>
  <c r="AS322" i="1"/>
  <c r="AT322" i="1"/>
  <c r="AU322" i="1"/>
  <c r="AV322" i="1"/>
  <c r="AW322" i="1"/>
  <c r="A323" i="1"/>
  <c r="B323" i="1"/>
  <c r="C323" i="1"/>
  <c r="D323" i="1"/>
  <c r="E323" i="1"/>
  <c r="F323" i="1"/>
  <c r="G323" i="1"/>
  <c r="H323" i="1"/>
  <c r="I323" i="1"/>
  <c r="J323" i="1"/>
  <c r="K323" i="1"/>
  <c r="L323" i="1"/>
  <c r="M323" i="1"/>
  <c r="O323" i="1"/>
  <c r="P323" i="1"/>
  <c r="Q323" i="1"/>
  <c r="AK323" i="1"/>
  <c r="AK323" i="1" a="1"/>
  <c r="AL323" i="1"/>
  <c r="AM323" i="1"/>
  <c r="AN323" i="1"/>
  <c r="AO323" i="1"/>
  <c r="AP323" i="1"/>
  <c r="AQ323" i="1"/>
  <c r="AR323" i="1"/>
  <c r="AS323" i="1"/>
  <c r="AT323" i="1"/>
  <c r="AU323" i="1"/>
  <c r="AV323" i="1"/>
  <c r="AW323" i="1"/>
  <c r="A324" i="1"/>
  <c r="B324" i="1"/>
  <c r="C324" i="1"/>
  <c r="D324" i="1"/>
  <c r="E324" i="1"/>
  <c r="F324" i="1"/>
  <c r="G324" i="1"/>
  <c r="H324" i="1"/>
  <c r="I324" i="1"/>
  <c r="J324" i="1"/>
  <c r="K324" i="1"/>
  <c r="L324" i="1"/>
  <c r="M324" i="1"/>
  <c r="O324" i="1"/>
  <c r="P324" i="1"/>
  <c r="Q324" i="1"/>
  <c r="AK324" i="1"/>
  <c r="AL324" i="1"/>
  <c r="AM324" i="1"/>
  <c r="AN324" i="1"/>
  <c r="AO324" i="1"/>
  <c r="AP324" i="1"/>
  <c r="AQ324" i="1"/>
  <c r="AR324" i="1"/>
  <c r="AS324" i="1"/>
  <c r="AT324" i="1"/>
  <c r="AU324" i="1"/>
  <c r="AV324" i="1"/>
  <c r="AW324" i="1"/>
  <c r="A325" i="1"/>
  <c r="B325" i="1"/>
  <c r="C325" i="1"/>
  <c r="D325" i="1"/>
  <c r="E325" i="1"/>
  <c r="F325" i="1"/>
  <c r="G325" i="1"/>
  <c r="H325" i="1"/>
  <c r="I325" i="1"/>
  <c r="J325" i="1"/>
  <c r="K325" i="1"/>
  <c r="L325" i="1"/>
  <c r="M325" i="1"/>
  <c r="O325" i="1"/>
  <c r="P325" i="1"/>
  <c r="Q325" i="1"/>
  <c r="AK325" i="1"/>
  <c r="AL325" i="1"/>
  <c r="AM325" i="1"/>
  <c r="AN325" i="1"/>
  <c r="AO325" i="1"/>
  <c r="AP325" i="1"/>
  <c r="AQ325" i="1"/>
  <c r="AR325" i="1"/>
  <c r="AS325" i="1"/>
  <c r="AT325" i="1"/>
  <c r="AU325" i="1"/>
  <c r="AV325" i="1"/>
  <c r="AW325" i="1"/>
  <c r="A326" i="1"/>
  <c r="B326" i="1"/>
  <c r="C326" i="1"/>
  <c r="D326" i="1"/>
  <c r="E326" i="1"/>
  <c r="F326" i="1"/>
  <c r="G326" i="1"/>
  <c r="H326" i="1"/>
  <c r="I326" i="1"/>
  <c r="J326" i="1"/>
  <c r="K326" i="1"/>
  <c r="L326" i="1"/>
  <c r="M326" i="1"/>
  <c r="O326" i="1"/>
  <c r="P326" i="1"/>
  <c r="Q326" i="1"/>
  <c r="AK326" i="1"/>
  <c r="AL326" i="1"/>
  <c r="AM326" i="1"/>
  <c r="AN326" i="1"/>
  <c r="AO326" i="1"/>
  <c r="AP326" i="1"/>
  <c r="AQ326" i="1"/>
  <c r="AR326" i="1"/>
  <c r="AS326" i="1"/>
  <c r="AT326" i="1"/>
  <c r="AU326" i="1"/>
  <c r="AV326" i="1"/>
  <c r="AW326" i="1"/>
  <c r="A327" i="1"/>
  <c r="B327" i="1"/>
  <c r="C327" i="1"/>
  <c r="D327" i="1"/>
  <c r="E327" i="1"/>
  <c r="F327" i="1"/>
  <c r="G327" i="1"/>
  <c r="H327" i="1"/>
  <c r="I327" i="1"/>
  <c r="J327" i="1"/>
  <c r="K327" i="1"/>
  <c r="L327" i="1"/>
  <c r="M327" i="1"/>
  <c r="O327" i="1"/>
  <c r="P327" i="1"/>
  <c r="Q327" i="1"/>
  <c r="AK327" i="1"/>
  <c r="AL327" i="1"/>
  <c r="AM327" i="1"/>
  <c r="AN327" i="1"/>
  <c r="AO327" i="1"/>
  <c r="AP327" i="1"/>
  <c r="AQ327" i="1"/>
  <c r="AR327" i="1"/>
  <c r="AS327" i="1"/>
  <c r="AT327" i="1"/>
  <c r="AU327" i="1"/>
  <c r="AV327" i="1"/>
  <c r="AW327" i="1"/>
  <c r="A328" i="1"/>
  <c r="B328" i="1"/>
  <c r="C328" i="1"/>
  <c r="D328" i="1"/>
  <c r="E328" i="1"/>
  <c r="F328" i="1"/>
  <c r="G328" i="1"/>
  <c r="H328" i="1"/>
  <c r="I328" i="1"/>
  <c r="J328" i="1"/>
  <c r="K328" i="1"/>
  <c r="L328" i="1"/>
  <c r="M328" i="1"/>
  <c r="O328" i="1"/>
  <c r="P328" i="1"/>
  <c r="Q328" i="1"/>
  <c r="AK328" i="1"/>
  <c r="AL328" i="1"/>
  <c r="AM328" i="1"/>
  <c r="AN328" i="1"/>
  <c r="AO328" i="1"/>
  <c r="AP328" i="1"/>
  <c r="AQ328" i="1"/>
  <c r="AR328" i="1"/>
  <c r="AS328" i="1"/>
  <c r="AT328" i="1"/>
  <c r="AU328" i="1"/>
  <c r="AV328" i="1"/>
  <c r="AW328" i="1"/>
  <c r="A329" i="1"/>
  <c r="B329" i="1"/>
  <c r="C329" i="1"/>
  <c r="D329" i="1"/>
  <c r="E329" i="1"/>
  <c r="F329" i="1"/>
  <c r="G329" i="1"/>
  <c r="H329" i="1"/>
  <c r="I329" i="1"/>
  <c r="J329" i="1"/>
  <c r="K329" i="1"/>
  <c r="L329" i="1"/>
  <c r="M329" i="1"/>
  <c r="O329" i="1"/>
  <c r="P329" i="1"/>
  <c r="Q329" i="1"/>
  <c r="AK329" i="1"/>
  <c r="AL329" i="1"/>
  <c r="AM329" i="1"/>
  <c r="AN329" i="1"/>
  <c r="AO329" i="1"/>
  <c r="AP329" i="1"/>
  <c r="AQ329" i="1"/>
  <c r="AR329" i="1"/>
  <c r="AS329" i="1"/>
  <c r="AT329" i="1"/>
  <c r="AU329" i="1"/>
  <c r="AV329" i="1"/>
  <c r="AW329" i="1"/>
  <c r="A330" i="1"/>
  <c r="B330" i="1"/>
  <c r="C330" i="1"/>
  <c r="D330" i="1"/>
  <c r="E330" i="1"/>
  <c r="F330" i="1"/>
  <c r="G330" i="1"/>
  <c r="H330" i="1"/>
  <c r="I330" i="1"/>
  <c r="J330" i="1"/>
  <c r="K330" i="1"/>
  <c r="L330" i="1"/>
  <c r="M330" i="1"/>
  <c r="O330" i="1"/>
  <c r="P330" i="1"/>
  <c r="Q330" i="1"/>
  <c r="AK330" i="1"/>
  <c r="AL330" i="1"/>
  <c r="AM330" i="1"/>
  <c r="AN330" i="1"/>
  <c r="AO330" i="1"/>
  <c r="AP330" i="1"/>
  <c r="AQ330" i="1"/>
  <c r="AR330" i="1"/>
  <c r="AS330" i="1"/>
  <c r="AT330" i="1"/>
  <c r="AU330" i="1"/>
  <c r="AV330" i="1"/>
  <c r="AW330" i="1"/>
  <c r="A331" i="1"/>
  <c r="B331" i="1"/>
  <c r="C331" i="1"/>
  <c r="D331" i="1"/>
  <c r="E331" i="1"/>
  <c r="F331" i="1"/>
  <c r="G331" i="1"/>
  <c r="H331" i="1"/>
  <c r="I331" i="1"/>
  <c r="J331" i="1"/>
  <c r="K331" i="1"/>
  <c r="L331" i="1"/>
  <c r="M331" i="1"/>
  <c r="O331" i="1"/>
  <c r="P331" i="1"/>
  <c r="Q331" i="1"/>
  <c r="AK331" i="1"/>
  <c r="AL331" i="1"/>
  <c r="AM331" i="1"/>
  <c r="AN331" i="1"/>
  <c r="AO331" i="1"/>
  <c r="AP331" i="1"/>
  <c r="AQ331" i="1"/>
  <c r="AR331" i="1"/>
  <c r="AS331" i="1"/>
  <c r="AT331" i="1"/>
  <c r="AU331" i="1"/>
  <c r="AV331" i="1"/>
  <c r="AW331" i="1"/>
  <c r="A332" i="1"/>
  <c r="B332" i="1"/>
  <c r="C332" i="1"/>
  <c r="D332" i="1"/>
  <c r="E332" i="1"/>
  <c r="F332" i="1"/>
  <c r="G332" i="1"/>
  <c r="H332" i="1"/>
  <c r="I332" i="1"/>
  <c r="J332" i="1"/>
  <c r="K332" i="1"/>
  <c r="L332" i="1"/>
  <c r="M332" i="1"/>
  <c r="O332" i="1"/>
  <c r="P332" i="1"/>
  <c r="Q332" i="1"/>
  <c r="AK332" i="1"/>
  <c r="AL332" i="1"/>
  <c r="AM332" i="1"/>
  <c r="AN332" i="1"/>
  <c r="AO332" i="1"/>
  <c r="AP332" i="1"/>
  <c r="AQ332" i="1"/>
  <c r="AR332" i="1"/>
  <c r="AS332" i="1"/>
  <c r="AT332" i="1"/>
  <c r="AU332" i="1"/>
  <c r="AV332" i="1"/>
  <c r="AW332" i="1"/>
  <c r="A333" i="1"/>
  <c r="B333" i="1"/>
  <c r="C333" i="1"/>
  <c r="D333" i="1"/>
  <c r="E333" i="1"/>
  <c r="F333" i="1"/>
  <c r="G333" i="1"/>
  <c r="H333" i="1"/>
  <c r="I333" i="1"/>
  <c r="J333" i="1"/>
  <c r="K333" i="1"/>
  <c r="L333" i="1"/>
  <c r="M333" i="1"/>
  <c r="O333" i="1"/>
  <c r="P333" i="1"/>
  <c r="Q333" i="1"/>
  <c r="AK333" i="1"/>
  <c r="AL333" i="1"/>
  <c r="AM333" i="1"/>
  <c r="AN333" i="1"/>
  <c r="AO333" i="1"/>
  <c r="AP333" i="1"/>
  <c r="AQ333" i="1"/>
  <c r="AR333" i="1"/>
  <c r="AS333" i="1"/>
  <c r="AT333" i="1"/>
  <c r="AU333" i="1"/>
  <c r="AV333" i="1"/>
  <c r="AW333" i="1"/>
  <c r="A334" i="1"/>
  <c r="B334" i="1"/>
  <c r="C334" i="1"/>
  <c r="D334" i="1"/>
  <c r="E334" i="1"/>
  <c r="F334" i="1"/>
  <c r="G334" i="1"/>
  <c r="H334" i="1"/>
  <c r="I334" i="1"/>
  <c r="J334" i="1"/>
  <c r="K334" i="1"/>
  <c r="L334" i="1"/>
  <c r="M334" i="1"/>
  <c r="O334" i="1"/>
  <c r="P334" i="1"/>
  <c r="Q334" i="1"/>
  <c r="AK334" i="1"/>
  <c r="AL334" i="1"/>
  <c r="AM334" i="1"/>
  <c r="AN334" i="1"/>
  <c r="AO334" i="1"/>
  <c r="AP334" i="1"/>
  <c r="AQ334" i="1"/>
  <c r="AR334" i="1"/>
  <c r="AS334" i="1"/>
  <c r="AT334" i="1"/>
  <c r="AU334" i="1"/>
  <c r="AV334" i="1"/>
  <c r="AW334" i="1"/>
  <c r="A335" i="1"/>
  <c r="B335" i="1"/>
  <c r="C335" i="1"/>
  <c r="D335" i="1"/>
  <c r="E335" i="1"/>
  <c r="F335" i="1"/>
  <c r="G335" i="1"/>
  <c r="H335" i="1"/>
  <c r="I335" i="1"/>
  <c r="J335" i="1"/>
  <c r="K335" i="1"/>
  <c r="L335" i="1"/>
  <c r="M335" i="1"/>
  <c r="O335" i="1"/>
  <c r="P335" i="1"/>
  <c r="Q335" i="1"/>
  <c r="AK335" i="1"/>
  <c r="AK335" i="1" a="1"/>
  <c r="AL335" i="1"/>
  <c r="AM335" i="1"/>
  <c r="AN335" i="1"/>
  <c r="AO335" i="1"/>
  <c r="AP335" i="1"/>
  <c r="AQ335" i="1"/>
  <c r="AR335" i="1"/>
  <c r="AS335" i="1"/>
  <c r="AT335" i="1"/>
  <c r="AU335" i="1"/>
  <c r="AV335" i="1"/>
  <c r="AW335" i="1"/>
  <c r="A336" i="1"/>
  <c r="B336" i="1"/>
  <c r="C336" i="1"/>
  <c r="D336" i="1"/>
  <c r="E336" i="1"/>
  <c r="F336" i="1"/>
  <c r="G336" i="1"/>
  <c r="H336" i="1"/>
  <c r="I336" i="1"/>
  <c r="J336" i="1"/>
  <c r="K336" i="1"/>
  <c r="L336" i="1"/>
  <c r="M336" i="1"/>
  <c r="O336" i="1"/>
  <c r="P336" i="1"/>
  <c r="Q336" i="1"/>
  <c r="AK336" i="1"/>
  <c r="AK336" i="1" a="1"/>
  <c r="AL336" i="1"/>
  <c r="AM336" i="1"/>
  <c r="AN336" i="1"/>
  <c r="AO336" i="1"/>
  <c r="AP336" i="1"/>
  <c r="AQ336" i="1"/>
  <c r="AR336" i="1"/>
  <c r="AS336" i="1"/>
  <c r="AT336" i="1"/>
  <c r="AU336" i="1"/>
  <c r="AV336" i="1"/>
  <c r="AW336" i="1"/>
  <c r="A337" i="1"/>
  <c r="B337" i="1"/>
  <c r="C337" i="1"/>
  <c r="D337" i="1"/>
  <c r="E337" i="1"/>
  <c r="F337" i="1"/>
  <c r="G337" i="1"/>
  <c r="H337" i="1"/>
  <c r="I337" i="1"/>
  <c r="J337" i="1"/>
  <c r="K337" i="1"/>
  <c r="L337" i="1"/>
  <c r="M337" i="1"/>
  <c r="O337" i="1"/>
  <c r="P337" i="1"/>
  <c r="Q337" i="1"/>
  <c r="AK337" i="1"/>
  <c r="AL337" i="1"/>
  <c r="AM337" i="1"/>
  <c r="AN337" i="1"/>
  <c r="AO337" i="1"/>
  <c r="AP337" i="1"/>
  <c r="AQ337" i="1"/>
  <c r="AR337" i="1"/>
  <c r="AS337" i="1"/>
  <c r="AT337" i="1"/>
  <c r="AU337" i="1"/>
  <c r="AV337" i="1"/>
  <c r="AW337" i="1"/>
  <c r="A338" i="1"/>
  <c r="B338" i="1"/>
  <c r="C338" i="1"/>
  <c r="D338" i="1"/>
  <c r="E338" i="1"/>
  <c r="F338" i="1"/>
  <c r="G338" i="1"/>
  <c r="H338" i="1"/>
  <c r="I338" i="1"/>
  <c r="J338" i="1"/>
  <c r="K338" i="1"/>
  <c r="L338" i="1"/>
  <c r="M338" i="1"/>
  <c r="O338" i="1"/>
  <c r="P338" i="1"/>
  <c r="Q338" i="1"/>
  <c r="AK338" i="1"/>
  <c r="AL338" i="1"/>
  <c r="AM338" i="1"/>
  <c r="AN338" i="1"/>
  <c r="AO338" i="1"/>
  <c r="AP338" i="1"/>
  <c r="AQ338" i="1"/>
  <c r="AR338" i="1"/>
  <c r="AS338" i="1"/>
  <c r="AT338" i="1"/>
  <c r="AU338" i="1"/>
  <c r="AV338" i="1"/>
  <c r="AW338" i="1"/>
  <c r="A339" i="1"/>
  <c r="B339" i="1"/>
  <c r="C339" i="1"/>
  <c r="D339" i="1"/>
  <c r="E339" i="1"/>
  <c r="F339" i="1"/>
  <c r="G339" i="1"/>
  <c r="H339" i="1"/>
  <c r="I339" i="1"/>
  <c r="J339" i="1"/>
  <c r="K339" i="1"/>
  <c r="L339" i="1"/>
  <c r="M339" i="1"/>
  <c r="O339" i="1"/>
  <c r="P339" i="1"/>
  <c r="Q339" i="1"/>
  <c r="AK339" i="1"/>
  <c r="AL339" i="1"/>
  <c r="AM339" i="1"/>
  <c r="AN339" i="1"/>
  <c r="AO339" i="1"/>
  <c r="AP339" i="1"/>
  <c r="AQ339" i="1"/>
  <c r="AR339" i="1"/>
  <c r="AS339" i="1"/>
  <c r="AT339" i="1"/>
  <c r="AU339" i="1"/>
  <c r="AV339" i="1"/>
  <c r="AW339" i="1"/>
  <c r="A340" i="1"/>
  <c r="B340" i="1"/>
  <c r="C340" i="1"/>
  <c r="D340" i="1"/>
  <c r="E340" i="1"/>
  <c r="F340" i="1"/>
  <c r="G340" i="1"/>
  <c r="H340" i="1"/>
  <c r="I340" i="1"/>
  <c r="J340" i="1"/>
  <c r="K340" i="1"/>
  <c r="L340" i="1"/>
  <c r="M340" i="1"/>
  <c r="O340" i="1"/>
  <c r="P340" i="1"/>
  <c r="Q340" i="1"/>
  <c r="AK340" i="1"/>
  <c r="AL340" i="1"/>
  <c r="AM340" i="1"/>
  <c r="AN340" i="1"/>
  <c r="AO340" i="1"/>
  <c r="AP340" i="1"/>
  <c r="AQ340" i="1"/>
  <c r="AR340" i="1"/>
  <c r="AS340" i="1"/>
  <c r="AT340" i="1"/>
  <c r="AU340" i="1"/>
  <c r="AV340" i="1"/>
  <c r="AW340" i="1"/>
  <c r="A341" i="1"/>
  <c r="B341" i="1"/>
  <c r="C341" i="1"/>
  <c r="D341" i="1"/>
  <c r="E341" i="1"/>
  <c r="F341" i="1"/>
  <c r="G341" i="1"/>
  <c r="H341" i="1"/>
  <c r="I341" i="1"/>
  <c r="J341" i="1"/>
  <c r="K341" i="1"/>
  <c r="L341" i="1"/>
  <c r="M341" i="1"/>
  <c r="O341" i="1"/>
  <c r="P341" i="1"/>
  <c r="Q341" i="1"/>
  <c r="AK341" i="1"/>
  <c r="AL341" i="1"/>
  <c r="AM341" i="1"/>
  <c r="AN341" i="1"/>
  <c r="AO341" i="1"/>
  <c r="AP341" i="1"/>
  <c r="AQ341" i="1"/>
  <c r="AR341" i="1"/>
  <c r="AS341" i="1"/>
  <c r="AT341" i="1"/>
  <c r="AU341" i="1"/>
  <c r="AV341" i="1"/>
  <c r="AW341" i="1"/>
  <c r="A342" i="1"/>
  <c r="B342" i="1"/>
  <c r="C342" i="1"/>
  <c r="D342" i="1"/>
  <c r="E342" i="1"/>
  <c r="F342" i="1"/>
  <c r="G342" i="1"/>
  <c r="H342" i="1"/>
  <c r="I342" i="1"/>
  <c r="J342" i="1"/>
  <c r="K342" i="1"/>
  <c r="L342" i="1"/>
  <c r="M342" i="1"/>
  <c r="O342" i="1"/>
  <c r="P342" i="1"/>
  <c r="Q342" i="1"/>
  <c r="AK342" i="1"/>
  <c r="AL342" i="1"/>
  <c r="AM342" i="1"/>
  <c r="AN342" i="1"/>
  <c r="AO342" i="1"/>
  <c r="AP342" i="1"/>
  <c r="AQ342" i="1"/>
  <c r="AR342" i="1"/>
  <c r="AS342" i="1"/>
  <c r="AT342" i="1"/>
  <c r="AU342" i="1"/>
  <c r="AV342" i="1"/>
  <c r="AW342" i="1"/>
  <c r="A343" i="1"/>
  <c r="B343" i="1"/>
  <c r="C343" i="1"/>
  <c r="D343" i="1"/>
  <c r="E343" i="1"/>
  <c r="F343" i="1"/>
  <c r="G343" i="1"/>
  <c r="H343" i="1"/>
  <c r="I343" i="1"/>
  <c r="J343" i="1"/>
  <c r="K343" i="1"/>
  <c r="L343" i="1"/>
  <c r="M343" i="1"/>
  <c r="O343" i="1"/>
  <c r="P343" i="1"/>
  <c r="Q343" i="1"/>
  <c r="AK343" i="1"/>
  <c r="AL343" i="1"/>
  <c r="AM343" i="1"/>
  <c r="AN343" i="1"/>
  <c r="AO343" i="1"/>
  <c r="AP343" i="1"/>
  <c r="AQ343" i="1"/>
  <c r="AR343" i="1"/>
  <c r="AS343" i="1"/>
  <c r="AT343" i="1"/>
  <c r="AU343" i="1"/>
  <c r="AV343" i="1"/>
  <c r="AW343" i="1"/>
  <c r="A344" i="1"/>
  <c r="B344" i="1"/>
  <c r="C344" i="1"/>
  <c r="D344" i="1"/>
  <c r="E344" i="1"/>
  <c r="F344" i="1"/>
  <c r="G344" i="1"/>
  <c r="H344" i="1"/>
  <c r="I344" i="1"/>
  <c r="J344" i="1"/>
  <c r="K344" i="1"/>
  <c r="L344" i="1"/>
  <c r="M344" i="1"/>
  <c r="O344" i="1"/>
  <c r="P344" i="1"/>
  <c r="Q344" i="1"/>
  <c r="AK344" i="1"/>
  <c r="AL344" i="1"/>
  <c r="AM344" i="1"/>
  <c r="AN344" i="1"/>
  <c r="AO344" i="1"/>
  <c r="AP344" i="1"/>
  <c r="AQ344" i="1"/>
  <c r="AR344" i="1"/>
  <c r="AS344" i="1"/>
  <c r="AT344" i="1"/>
  <c r="AU344" i="1"/>
  <c r="AV344" i="1"/>
  <c r="AW344" i="1"/>
  <c r="A345" i="1"/>
  <c r="B345" i="1"/>
  <c r="C345" i="1"/>
  <c r="D345" i="1"/>
  <c r="E345" i="1"/>
  <c r="F345" i="1"/>
  <c r="G345" i="1"/>
  <c r="H345" i="1"/>
  <c r="I345" i="1"/>
  <c r="J345" i="1"/>
  <c r="K345" i="1"/>
  <c r="L345" i="1"/>
  <c r="M345" i="1"/>
  <c r="O345" i="1"/>
  <c r="P345" i="1"/>
  <c r="Q345" i="1"/>
  <c r="AK345" i="1"/>
  <c r="AL345" i="1"/>
  <c r="AM345" i="1"/>
  <c r="AN345" i="1"/>
  <c r="AO345" i="1"/>
  <c r="AP345" i="1"/>
  <c r="AQ345" i="1"/>
  <c r="AR345" i="1"/>
  <c r="AS345" i="1"/>
  <c r="AT345" i="1"/>
  <c r="AU345" i="1"/>
  <c r="AV345" i="1"/>
  <c r="AW345" i="1"/>
  <c r="A346" i="1"/>
  <c r="B346" i="1"/>
  <c r="C346" i="1"/>
  <c r="D346" i="1"/>
  <c r="E346" i="1"/>
  <c r="F346" i="1"/>
  <c r="G346" i="1"/>
  <c r="H346" i="1"/>
  <c r="I346" i="1"/>
  <c r="J346" i="1"/>
  <c r="K346" i="1"/>
  <c r="L346" i="1"/>
  <c r="M346" i="1"/>
  <c r="O346" i="1"/>
  <c r="P346" i="1"/>
  <c r="Q346" i="1"/>
  <c r="AK346" i="1"/>
  <c r="AL346" i="1"/>
  <c r="AM346" i="1"/>
  <c r="AN346" i="1"/>
  <c r="AO346" i="1"/>
  <c r="AP346" i="1"/>
  <c r="AQ346" i="1"/>
  <c r="AR346" i="1"/>
  <c r="AS346" i="1"/>
  <c r="AT346" i="1"/>
  <c r="AU346" i="1"/>
  <c r="AV346" i="1"/>
  <c r="AW346" i="1"/>
  <c r="A347" i="1"/>
  <c r="B347" i="1"/>
  <c r="C347" i="1"/>
  <c r="D347" i="1"/>
  <c r="E347" i="1"/>
  <c r="F347" i="1"/>
  <c r="G347" i="1"/>
  <c r="H347" i="1"/>
  <c r="I347" i="1"/>
  <c r="J347" i="1"/>
  <c r="K347" i="1"/>
  <c r="L347" i="1"/>
  <c r="M347" i="1"/>
  <c r="O347" i="1"/>
  <c r="P347" i="1"/>
  <c r="Q347" i="1"/>
  <c r="AK347" i="1"/>
  <c r="AL347" i="1"/>
  <c r="AM347" i="1"/>
  <c r="AN347" i="1"/>
  <c r="AO347" i="1"/>
  <c r="AP347" i="1"/>
  <c r="AQ347" i="1"/>
  <c r="AR347" i="1"/>
  <c r="AS347" i="1"/>
  <c r="AT347" i="1"/>
  <c r="AU347" i="1"/>
  <c r="AV347" i="1"/>
  <c r="AW347" i="1"/>
  <c r="A348" i="1"/>
  <c r="B348" i="1"/>
  <c r="C348" i="1"/>
  <c r="D348" i="1"/>
  <c r="E348" i="1"/>
  <c r="F348" i="1"/>
  <c r="G348" i="1"/>
  <c r="H348" i="1"/>
  <c r="I348" i="1"/>
  <c r="J348" i="1"/>
  <c r="K348" i="1"/>
  <c r="L348" i="1"/>
  <c r="M348" i="1"/>
  <c r="O348" i="1"/>
  <c r="P348" i="1"/>
  <c r="Q348" i="1"/>
  <c r="AK348" i="1"/>
  <c r="AK348" i="1" a="1"/>
  <c r="AL348" i="1"/>
  <c r="AM348" i="1"/>
  <c r="AN348" i="1"/>
  <c r="AO348" i="1"/>
  <c r="AP348" i="1"/>
  <c r="AQ348" i="1"/>
  <c r="AR348" i="1"/>
  <c r="AS348" i="1"/>
  <c r="AT348" i="1"/>
  <c r="AU348" i="1"/>
  <c r="AV348" i="1"/>
  <c r="AW348" i="1"/>
  <c r="A349" i="1"/>
  <c r="B349" i="1"/>
  <c r="C349" i="1"/>
  <c r="D349" i="1"/>
  <c r="E349" i="1"/>
  <c r="F349" i="1"/>
  <c r="G349" i="1"/>
  <c r="H349" i="1"/>
  <c r="I349" i="1"/>
  <c r="J349" i="1"/>
  <c r="K349" i="1"/>
  <c r="L349" i="1"/>
  <c r="M349" i="1"/>
  <c r="O349" i="1"/>
  <c r="P349" i="1"/>
  <c r="Q349" i="1"/>
  <c r="AK349" i="1"/>
  <c r="AK349" i="1" a="1"/>
  <c r="AL349" i="1"/>
  <c r="AM349" i="1"/>
  <c r="AN349" i="1"/>
  <c r="AO349" i="1"/>
  <c r="AP349" i="1"/>
  <c r="AQ349" i="1"/>
  <c r="AR349" i="1"/>
  <c r="AS349" i="1"/>
  <c r="AT349" i="1"/>
  <c r="AU349" i="1"/>
  <c r="AV349" i="1"/>
  <c r="AW349" i="1"/>
  <c r="A350" i="1"/>
  <c r="B350" i="1"/>
  <c r="C350" i="1"/>
  <c r="D350" i="1"/>
  <c r="E350" i="1"/>
  <c r="F350" i="1"/>
  <c r="G350" i="1"/>
  <c r="H350" i="1"/>
  <c r="I350" i="1"/>
  <c r="J350" i="1"/>
  <c r="K350" i="1"/>
  <c r="L350" i="1"/>
  <c r="M350" i="1"/>
  <c r="O350" i="1"/>
  <c r="P350" i="1"/>
  <c r="Q350" i="1"/>
  <c r="AK350" i="1"/>
  <c r="AL350" i="1"/>
  <c r="AM350" i="1"/>
  <c r="AN350" i="1"/>
  <c r="AO350" i="1"/>
  <c r="AP350" i="1"/>
  <c r="AQ350" i="1"/>
  <c r="AR350" i="1"/>
  <c r="AS350" i="1"/>
  <c r="AT350" i="1"/>
  <c r="AU350" i="1"/>
  <c r="AV350" i="1"/>
  <c r="AW350" i="1"/>
  <c r="A351" i="1"/>
  <c r="B351" i="1"/>
  <c r="C351" i="1"/>
  <c r="D351" i="1"/>
  <c r="E351" i="1"/>
  <c r="F351" i="1"/>
  <c r="G351" i="1"/>
  <c r="H351" i="1"/>
  <c r="I351" i="1"/>
  <c r="J351" i="1"/>
  <c r="K351" i="1"/>
  <c r="L351" i="1"/>
  <c r="M351" i="1"/>
  <c r="O351" i="1"/>
  <c r="P351" i="1"/>
  <c r="Q351" i="1"/>
  <c r="AK351" i="1"/>
  <c r="AL351" i="1"/>
  <c r="AM351" i="1"/>
  <c r="AN351" i="1"/>
  <c r="AO351" i="1"/>
  <c r="AP351" i="1"/>
  <c r="AQ351" i="1"/>
  <c r="AR351" i="1"/>
  <c r="AS351" i="1"/>
  <c r="AT351" i="1"/>
  <c r="AU351" i="1"/>
  <c r="AV351" i="1"/>
  <c r="AW351" i="1"/>
  <c r="A352" i="1"/>
  <c r="B352" i="1"/>
  <c r="C352" i="1"/>
  <c r="D352" i="1"/>
  <c r="E352" i="1"/>
  <c r="F352" i="1"/>
  <c r="G352" i="1"/>
  <c r="H352" i="1"/>
  <c r="I352" i="1"/>
  <c r="J352" i="1"/>
  <c r="K352" i="1"/>
  <c r="L352" i="1"/>
  <c r="M352" i="1"/>
  <c r="O352" i="1"/>
  <c r="P352" i="1"/>
  <c r="Q352" i="1"/>
  <c r="AK352" i="1"/>
  <c r="AL352" i="1"/>
  <c r="AM352" i="1"/>
  <c r="AN352" i="1"/>
  <c r="AO352" i="1"/>
  <c r="AP352" i="1"/>
  <c r="AQ352" i="1"/>
  <c r="AR352" i="1"/>
  <c r="AS352" i="1"/>
  <c r="AT352" i="1"/>
  <c r="AU352" i="1"/>
  <c r="AV352" i="1"/>
  <c r="AW352" i="1"/>
  <c r="A353" i="1"/>
  <c r="B353" i="1"/>
  <c r="C353" i="1"/>
  <c r="D353" i="1"/>
  <c r="E353" i="1"/>
  <c r="F353" i="1"/>
  <c r="G353" i="1"/>
  <c r="H353" i="1"/>
  <c r="I353" i="1"/>
  <c r="J353" i="1"/>
  <c r="K353" i="1"/>
  <c r="L353" i="1"/>
  <c r="M353" i="1"/>
  <c r="O353" i="1"/>
  <c r="P353" i="1"/>
  <c r="Q353" i="1"/>
  <c r="AK353" i="1"/>
  <c r="AL353" i="1"/>
  <c r="AM353" i="1"/>
  <c r="AN353" i="1"/>
  <c r="AO353" i="1"/>
  <c r="AP353" i="1"/>
  <c r="AQ353" i="1"/>
  <c r="AR353" i="1"/>
  <c r="AS353" i="1"/>
  <c r="AT353" i="1"/>
  <c r="AU353" i="1"/>
  <c r="AV353" i="1"/>
  <c r="AW353" i="1"/>
  <c r="A354" i="1"/>
  <c r="B354" i="1"/>
  <c r="C354" i="1"/>
  <c r="D354" i="1"/>
  <c r="E354" i="1"/>
  <c r="F354" i="1"/>
  <c r="G354" i="1"/>
  <c r="H354" i="1"/>
  <c r="I354" i="1"/>
  <c r="J354" i="1"/>
  <c r="K354" i="1"/>
  <c r="L354" i="1"/>
  <c r="M354" i="1"/>
  <c r="O354" i="1"/>
  <c r="P354" i="1"/>
  <c r="Q354" i="1"/>
  <c r="AK354" i="1"/>
  <c r="AL354" i="1"/>
  <c r="AM354" i="1"/>
  <c r="AN354" i="1"/>
  <c r="AO354" i="1"/>
  <c r="AP354" i="1"/>
  <c r="AQ354" i="1"/>
  <c r="AR354" i="1"/>
  <c r="AS354" i="1"/>
  <c r="AT354" i="1"/>
  <c r="AU354" i="1"/>
  <c r="AV354" i="1"/>
  <c r="AW354" i="1"/>
  <c r="A355" i="1"/>
  <c r="B355" i="1"/>
  <c r="C355" i="1"/>
  <c r="D355" i="1"/>
  <c r="E355" i="1"/>
  <c r="F355" i="1"/>
  <c r="G355" i="1"/>
  <c r="H355" i="1"/>
  <c r="I355" i="1"/>
  <c r="J355" i="1"/>
  <c r="K355" i="1"/>
  <c r="L355" i="1"/>
  <c r="M355" i="1"/>
  <c r="O355" i="1"/>
  <c r="P355" i="1"/>
  <c r="Q355" i="1"/>
  <c r="AK355" i="1"/>
  <c r="AL355" i="1"/>
  <c r="AM355" i="1"/>
  <c r="AN355" i="1"/>
  <c r="AO355" i="1"/>
  <c r="AP355" i="1"/>
  <c r="AQ355" i="1"/>
  <c r="AR355" i="1"/>
  <c r="AS355" i="1"/>
  <c r="AT355" i="1"/>
  <c r="AU355" i="1"/>
  <c r="AV355" i="1"/>
  <c r="AW355" i="1"/>
  <c r="A356" i="1"/>
  <c r="B356" i="1"/>
  <c r="C356" i="1"/>
  <c r="D356" i="1"/>
  <c r="E356" i="1"/>
  <c r="F356" i="1"/>
  <c r="G356" i="1"/>
  <c r="H356" i="1"/>
  <c r="I356" i="1"/>
  <c r="J356" i="1"/>
  <c r="K356" i="1"/>
  <c r="L356" i="1"/>
  <c r="M356" i="1"/>
  <c r="O356" i="1"/>
  <c r="P356" i="1"/>
  <c r="Q356" i="1"/>
  <c r="AK356" i="1"/>
  <c r="AL356" i="1"/>
  <c r="AM356" i="1"/>
  <c r="AN356" i="1"/>
  <c r="AO356" i="1"/>
  <c r="AP356" i="1"/>
  <c r="AQ356" i="1"/>
  <c r="AR356" i="1"/>
  <c r="AS356" i="1"/>
  <c r="AT356" i="1"/>
  <c r="AU356" i="1"/>
  <c r="AV356" i="1"/>
  <c r="AW356" i="1"/>
  <c r="A357" i="1"/>
  <c r="B357" i="1"/>
  <c r="C357" i="1"/>
  <c r="D357" i="1"/>
  <c r="E357" i="1"/>
  <c r="F357" i="1"/>
  <c r="G357" i="1"/>
  <c r="H357" i="1"/>
  <c r="I357" i="1"/>
  <c r="J357" i="1"/>
  <c r="K357" i="1"/>
  <c r="L357" i="1"/>
  <c r="M357" i="1"/>
  <c r="O357" i="1"/>
  <c r="P357" i="1"/>
  <c r="Q357" i="1"/>
  <c r="AK357" i="1"/>
  <c r="AL357" i="1"/>
  <c r="AM357" i="1"/>
  <c r="AN357" i="1"/>
  <c r="AO357" i="1"/>
  <c r="AP357" i="1"/>
  <c r="AQ357" i="1"/>
  <c r="AR357" i="1"/>
  <c r="AS357" i="1"/>
  <c r="AT357" i="1"/>
  <c r="AU357" i="1"/>
  <c r="AV357" i="1"/>
  <c r="AW357" i="1"/>
  <c r="A358" i="1"/>
  <c r="B358" i="1"/>
  <c r="C358" i="1"/>
  <c r="D358" i="1"/>
  <c r="E358" i="1"/>
  <c r="F358" i="1"/>
  <c r="G358" i="1"/>
  <c r="H358" i="1"/>
  <c r="I358" i="1"/>
  <c r="J358" i="1"/>
  <c r="K358" i="1"/>
  <c r="L358" i="1"/>
  <c r="M358" i="1"/>
  <c r="O358" i="1"/>
  <c r="P358" i="1"/>
  <c r="Q358" i="1"/>
  <c r="AK358" i="1"/>
  <c r="AL358" i="1"/>
  <c r="AM358" i="1"/>
  <c r="AN358" i="1"/>
  <c r="AO358" i="1"/>
  <c r="AP358" i="1"/>
  <c r="AQ358" i="1"/>
  <c r="AR358" i="1"/>
  <c r="AS358" i="1"/>
  <c r="AT358" i="1"/>
  <c r="AU358" i="1"/>
  <c r="AV358" i="1"/>
  <c r="AW358" i="1"/>
  <c r="A359" i="1"/>
  <c r="B359" i="1"/>
  <c r="C359" i="1"/>
  <c r="D359" i="1"/>
  <c r="E359" i="1"/>
  <c r="F359" i="1"/>
  <c r="G359" i="1"/>
  <c r="H359" i="1"/>
  <c r="I359" i="1"/>
  <c r="J359" i="1"/>
  <c r="K359" i="1"/>
  <c r="L359" i="1"/>
  <c r="M359" i="1"/>
  <c r="O359" i="1"/>
  <c r="P359" i="1"/>
  <c r="Q359" i="1"/>
  <c r="AK359" i="1"/>
  <c r="AL359" i="1"/>
  <c r="AM359" i="1"/>
  <c r="AN359" i="1"/>
  <c r="AO359" i="1"/>
  <c r="AP359" i="1"/>
  <c r="AQ359" i="1"/>
  <c r="AR359" i="1"/>
  <c r="AS359" i="1"/>
  <c r="AT359" i="1"/>
  <c r="AU359" i="1"/>
  <c r="AV359" i="1"/>
  <c r="AW359" i="1"/>
  <c r="A360" i="1"/>
  <c r="B360" i="1"/>
  <c r="C360" i="1"/>
  <c r="D360" i="1"/>
  <c r="E360" i="1"/>
  <c r="F360" i="1"/>
  <c r="G360" i="1"/>
  <c r="H360" i="1"/>
  <c r="I360" i="1"/>
  <c r="J360" i="1"/>
  <c r="K360" i="1"/>
  <c r="L360" i="1"/>
  <c r="M360" i="1"/>
  <c r="O360" i="1"/>
  <c r="P360" i="1"/>
  <c r="Q360" i="1"/>
  <c r="AK360" i="1"/>
  <c r="AL360" i="1"/>
  <c r="AM360" i="1"/>
  <c r="AN360" i="1"/>
  <c r="AO360" i="1"/>
  <c r="AP360" i="1"/>
  <c r="AQ360" i="1"/>
  <c r="AR360" i="1"/>
  <c r="AS360" i="1"/>
  <c r="AT360" i="1"/>
  <c r="AU360" i="1"/>
  <c r="AV360" i="1"/>
  <c r="AW360" i="1"/>
  <c r="A361" i="1"/>
  <c r="B361" i="1"/>
  <c r="C361" i="1"/>
  <c r="D361" i="1"/>
  <c r="E361" i="1"/>
  <c r="F361" i="1"/>
  <c r="G361" i="1"/>
  <c r="H361" i="1"/>
  <c r="I361" i="1"/>
  <c r="J361" i="1"/>
  <c r="K361" i="1"/>
  <c r="L361" i="1"/>
  <c r="M361" i="1"/>
  <c r="O361" i="1"/>
  <c r="P361" i="1"/>
  <c r="Q361" i="1"/>
  <c r="AK361" i="1"/>
  <c r="AK361" i="1" a="1"/>
  <c r="AL361" i="1"/>
  <c r="AM361" i="1"/>
  <c r="AN361" i="1"/>
  <c r="AO361" i="1"/>
  <c r="AP361" i="1"/>
  <c r="AQ361" i="1"/>
  <c r="AR361" i="1"/>
  <c r="AS361" i="1"/>
  <c r="AT361" i="1"/>
  <c r="AU361" i="1"/>
  <c r="AV361" i="1"/>
  <c r="AW361" i="1"/>
  <c r="A362" i="1"/>
  <c r="B362" i="1"/>
  <c r="C362" i="1"/>
  <c r="D362" i="1"/>
  <c r="E362" i="1"/>
  <c r="F362" i="1"/>
  <c r="G362" i="1"/>
  <c r="H362" i="1"/>
  <c r="I362" i="1"/>
  <c r="J362" i="1"/>
  <c r="K362" i="1"/>
  <c r="L362" i="1"/>
  <c r="M362" i="1"/>
  <c r="O362" i="1"/>
  <c r="P362" i="1"/>
  <c r="Q362" i="1"/>
  <c r="AK362" i="1"/>
  <c r="AK362" i="1" a="1"/>
  <c r="AL362" i="1"/>
  <c r="AM362" i="1"/>
  <c r="AN362" i="1"/>
  <c r="AO362" i="1"/>
  <c r="AP362" i="1"/>
  <c r="AQ362" i="1"/>
  <c r="AR362" i="1"/>
  <c r="AS362" i="1"/>
  <c r="AT362" i="1"/>
  <c r="AU362" i="1"/>
  <c r="AV362" i="1"/>
  <c r="AW362" i="1"/>
  <c r="A363" i="1"/>
  <c r="B363" i="1"/>
  <c r="C363" i="1"/>
  <c r="D363" i="1"/>
  <c r="E363" i="1"/>
  <c r="F363" i="1"/>
  <c r="G363" i="1"/>
  <c r="H363" i="1"/>
  <c r="I363" i="1"/>
  <c r="J363" i="1"/>
  <c r="K363" i="1"/>
  <c r="L363" i="1"/>
  <c r="M363" i="1"/>
  <c r="O363" i="1"/>
  <c r="P363" i="1"/>
  <c r="Q363" i="1"/>
  <c r="AK363" i="1"/>
  <c r="AL363" i="1"/>
  <c r="AM363" i="1"/>
  <c r="AN363" i="1"/>
  <c r="AO363" i="1"/>
  <c r="AP363" i="1"/>
  <c r="AQ363" i="1"/>
  <c r="AR363" i="1"/>
  <c r="AS363" i="1"/>
  <c r="AT363" i="1"/>
  <c r="AU363" i="1"/>
  <c r="AV363" i="1"/>
  <c r="AW363" i="1"/>
  <c r="A364" i="1"/>
  <c r="B364" i="1"/>
  <c r="C364" i="1"/>
  <c r="D364" i="1"/>
  <c r="E364" i="1"/>
  <c r="F364" i="1"/>
  <c r="G364" i="1"/>
  <c r="H364" i="1"/>
  <c r="I364" i="1"/>
  <c r="J364" i="1"/>
  <c r="K364" i="1"/>
  <c r="L364" i="1"/>
  <c r="M364" i="1"/>
  <c r="O364" i="1"/>
  <c r="P364" i="1"/>
  <c r="Q364" i="1"/>
  <c r="AK364" i="1"/>
  <c r="AL364" i="1"/>
  <c r="AM364" i="1"/>
  <c r="AN364" i="1"/>
  <c r="AO364" i="1"/>
  <c r="AP364" i="1"/>
  <c r="AQ364" i="1"/>
  <c r="AR364" i="1"/>
  <c r="AS364" i="1"/>
  <c r="AT364" i="1"/>
  <c r="AU364" i="1"/>
  <c r="AV364" i="1"/>
  <c r="AW364" i="1"/>
  <c r="A365" i="1"/>
  <c r="B365" i="1"/>
  <c r="C365" i="1"/>
  <c r="D365" i="1"/>
  <c r="E365" i="1"/>
  <c r="F365" i="1"/>
  <c r="G365" i="1"/>
  <c r="H365" i="1"/>
  <c r="I365" i="1"/>
  <c r="J365" i="1"/>
  <c r="K365" i="1"/>
  <c r="L365" i="1"/>
  <c r="M365" i="1"/>
  <c r="O365" i="1"/>
  <c r="P365" i="1"/>
  <c r="Q365" i="1"/>
  <c r="AK365" i="1"/>
  <c r="AL365" i="1"/>
  <c r="AM365" i="1"/>
  <c r="AN365" i="1"/>
  <c r="AO365" i="1"/>
  <c r="AP365" i="1"/>
  <c r="AQ365" i="1"/>
  <c r="AR365" i="1"/>
  <c r="AS365" i="1"/>
  <c r="AT365" i="1"/>
  <c r="AU365" i="1"/>
  <c r="AV365" i="1"/>
  <c r="AW365" i="1"/>
  <c r="A366" i="1"/>
  <c r="B366" i="1"/>
  <c r="C366" i="1"/>
  <c r="D366" i="1"/>
  <c r="E366" i="1"/>
  <c r="F366" i="1"/>
  <c r="G366" i="1"/>
  <c r="H366" i="1"/>
  <c r="I366" i="1"/>
  <c r="J366" i="1"/>
  <c r="K366" i="1"/>
  <c r="L366" i="1"/>
  <c r="M366" i="1"/>
  <c r="O366" i="1"/>
  <c r="P366" i="1"/>
  <c r="Q366" i="1"/>
  <c r="AK366" i="1"/>
  <c r="AL366" i="1"/>
  <c r="AM366" i="1"/>
  <c r="AN366" i="1"/>
  <c r="AO366" i="1"/>
  <c r="AP366" i="1"/>
  <c r="AQ366" i="1"/>
  <c r="AR366" i="1"/>
  <c r="AS366" i="1"/>
  <c r="AT366" i="1"/>
  <c r="AU366" i="1"/>
  <c r="AV366" i="1"/>
  <c r="AW366" i="1"/>
  <c r="A367" i="1"/>
  <c r="B367" i="1"/>
  <c r="C367" i="1"/>
  <c r="D367" i="1"/>
  <c r="E367" i="1"/>
  <c r="F367" i="1"/>
  <c r="G367" i="1"/>
  <c r="H367" i="1"/>
  <c r="I367" i="1"/>
  <c r="J367" i="1"/>
  <c r="K367" i="1"/>
  <c r="L367" i="1"/>
  <c r="M367" i="1"/>
  <c r="O367" i="1"/>
  <c r="P367" i="1"/>
  <c r="Q367" i="1"/>
  <c r="AK367" i="1"/>
  <c r="AL367" i="1"/>
  <c r="AM367" i="1"/>
  <c r="AN367" i="1"/>
  <c r="AO367" i="1"/>
  <c r="AP367" i="1"/>
  <c r="AQ367" i="1"/>
  <c r="AR367" i="1"/>
  <c r="AS367" i="1"/>
  <c r="AT367" i="1"/>
  <c r="AU367" i="1"/>
  <c r="AV367" i="1"/>
  <c r="AW367" i="1"/>
  <c r="A368" i="1"/>
  <c r="B368" i="1"/>
  <c r="C368" i="1"/>
  <c r="D368" i="1"/>
  <c r="E368" i="1"/>
  <c r="F368" i="1"/>
  <c r="G368" i="1"/>
  <c r="H368" i="1"/>
  <c r="I368" i="1"/>
  <c r="J368" i="1"/>
  <c r="K368" i="1"/>
  <c r="L368" i="1"/>
  <c r="M368" i="1"/>
  <c r="O368" i="1"/>
  <c r="P368" i="1"/>
  <c r="Q368" i="1"/>
  <c r="AK368" i="1"/>
  <c r="AL368" i="1"/>
  <c r="AM368" i="1"/>
  <c r="AN368" i="1"/>
  <c r="AO368" i="1"/>
  <c r="AP368" i="1"/>
  <c r="AQ368" i="1"/>
  <c r="AR368" i="1"/>
  <c r="AS368" i="1"/>
  <c r="AT368" i="1"/>
  <c r="AU368" i="1"/>
  <c r="AV368" i="1"/>
  <c r="AW368" i="1"/>
  <c r="A369" i="1"/>
  <c r="B369" i="1"/>
  <c r="C369" i="1"/>
  <c r="D369" i="1"/>
  <c r="E369" i="1"/>
  <c r="F369" i="1"/>
  <c r="G369" i="1"/>
  <c r="H369" i="1"/>
  <c r="I369" i="1"/>
  <c r="J369" i="1"/>
  <c r="K369" i="1"/>
  <c r="L369" i="1"/>
  <c r="M369" i="1"/>
  <c r="O369" i="1"/>
  <c r="P369" i="1"/>
  <c r="Q369" i="1"/>
  <c r="AK369" i="1"/>
  <c r="AL369" i="1"/>
  <c r="AM369" i="1"/>
  <c r="AN369" i="1"/>
  <c r="AO369" i="1"/>
  <c r="AP369" i="1"/>
  <c r="AQ369" i="1"/>
  <c r="AR369" i="1"/>
  <c r="AS369" i="1"/>
  <c r="AT369" i="1"/>
  <c r="AU369" i="1"/>
  <c r="AV369" i="1"/>
  <c r="AW369" i="1"/>
  <c r="A370" i="1"/>
  <c r="B370" i="1"/>
  <c r="C370" i="1"/>
  <c r="D370" i="1"/>
  <c r="E370" i="1"/>
  <c r="F370" i="1"/>
  <c r="G370" i="1"/>
  <c r="H370" i="1"/>
  <c r="I370" i="1"/>
  <c r="J370" i="1"/>
  <c r="K370" i="1"/>
  <c r="L370" i="1"/>
  <c r="M370" i="1"/>
  <c r="O370" i="1"/>
  <c r="P370" i="1"/>
  <c r="Q370" i="1"/>
  <c r="AK370" i="1"/>
  <c r="AL370" i="1"/>
  <c r="AM370" i="1"/>
  <c r="AN370" i="1"/>
  <c r="AO370" i="1"/>
  <c r="AP370" i="1"/>
  <c r="AQ370" i="1"/>
  <c r="AR370" i="1"/>
  <c r="AS370" i="1"/>
  <c r="AT370" i="1"/>
  <c r="AU370" i="1"/>
  <c r="AV370" i="1"/>
  <c r="AW370" i="1"/>
  <c r="A371" i="1"/>
  <c r="B371" i="1"/>
  <c r="C371" i="1"/>
  <c r="D371" i="1"/>
  <c r="E371" i="1"/>
  <c r="F371" i="1"/>
  <c r="G371" i="1"/>
  <c r="H371" i="1"/>
  <c r="I371" i="1"/>
  <c r="J371" i="1"/>
  <c r="K371" i="1"/>
  <c r="L371" i="1"/>
  <c r="M371" i="1"/>
  <c r="O371" i="1"/>
  <c r="P371" i="1"/>
  <c r="Q371" i="1"/>
  <c r="AK371" i="1"/>
  <c r="AL371" i="1"/>
  <c r="AM371" i="1"/>
  <c r="AN371" i="1"/>
  <c r="AO371" i="1"/>
  <c r="AP371" i="1"/>
  <c r="AQ371" i="1"/>
  <c r="AR371" i="1"/>
  <c r="AS371" i="1"/>
  <c r="AT371" i="1"/>
  <c r="AU371" i="1"/>
  <c r="AV371" i="1"/>
  <c r="AW371" i="1"/>
  <c r="A372" i="1"/>
  <c r="B372" i="1"/>
  <c r="C372" i="1"/>
  <c r="D372" i="1"/>
  <c r="E372" i="1"/>
  <c r="F372" i="1"/>
  <c r="G372" i="1"/>
  <c r="H372" i="1"/>
  <c r="I372" i="1"/>
  <c r="J372" i="1"/>
  <c r="K372" i="1"/>
  <c r="L372" i="1"/>
  <c r="M372" i="1"/>
  <c r="O372" i="1"/>
  <c r="P372" i="1"/>
  <c r="Q372" i="1"/>
  <c r="AK372" i="1"/>
  <c r="AL372" i="1"/>
  <c r="AM372" i="1"/>
  <c r="AN372" i="1"/>
  <c r="AO372" i="1"/>
  <c r="AP372" i="1"/>
  <c r="AQ372" i="1"/>
  <c r="AR372" i="1"/>
  <c r="AS372" i="1"/>
  <c r="AT372" i="1"/>
  <c r="AU372" i="1"/>
  <c r="AV372" i="1"/>
  <c r="AW372" i="1"/>
  <c r="A373" i="1"/>
  <c r="B373" i="1"/>
  <c r="C373" i="1"/>
  <c r="D373" i="1"/>
  <c r="E373" i="1"/>
  <c r="F373" i="1"/>
  <c r="G373" i="1"/>
  <c r="H373" i="1"/>
  <c r="I373" i="1"/>
  <c r="J373" i="1"/>
  <c r="K373" i="1"/>
  <c r="L373" i="1"/>
  <c r="M373" i="1"/>
  <c r="O373" i="1"/>
  <c r="P373" i="1"/>
  <c r="Q373" i="1"/>
  <c r="AK373" i="1"/>
  <c r="AL373" i="1"/>
  <c r="AM373" i="1"/>
  <c r="AN373" i="1"/>
  <c r="AO373" i="1"/>
  <c r="AP373" i="1"/>
  <c r="AQ373" i="1"/>
  <c r="AR373" i="1"/>
  <c r="AS373" i="1"/>
  <c r="AT373" i="1"/>
  <c r="AU373" i="1"/>
  <c r="AV373" i="1"/>
  <c r="AW373" i="1"/>
  <c r="A374" i="1"/>
  <c r="B374" i="1"/>
  <c r="C374" i="1"/>
  <c r="D374" i="1"/>
  <c r="E374" i="1"/>
  <c r="F374" i="1"/>
  <c r="G374" i="1"/>
  <c r="H374" i="1"/>
  <c r="I374" i="1"/>
  <c r="J374" i="1"/>
  <c r="K374" i="1"/>
  <c r="L374" i="1"/>
  <c r="M374" i="1"/>
  <c r="O374" i="1"/>
  <c r="P374" i="1"/>
  <c r="Q374" i="1"/>
  <c r="AK374" i="1"/>
  <c r="AK374" i="1" a="1"/>
  <c r="AL374" i="1"/>
  <c r="AM374" i="1"/>
  <c r="AN374" i="1"/>
  <c r="AO374" i="1"/>
  <c r="AP374" i="1"/>
  <c r="AQ374" i="1"/>
  <c r="AR374" i="1"/>
  <c r="AS374" i="1"/>
  <c r="AT374" i="1"/>
  <c r="AU374" i="1"/>
  <c r="AV374" i="1"/>
  <c r="AW374" i="1"/>
  <c r="A375" i="1"/>
  <c r="B375" i="1"/>
  <c r="C375" i="1"/>
  <c r="D375" i="1"/>
  <c r="E375" i="1"/>
  <c r="F375" i="1"/>
  <c r="G375" i="1"/>
  <c r="H375" i="1"/>
  <c r="I375" i="1"/>
  <c r="J375" i="1"/>
  <c r="K375" i="1"/>
  <c r="L375" i="1"/>
  <c r="M375" i="1"/>
  <c r="O375" i="1"/>
  <c r="P375" i="1"/>
  <c r="Q375" i="1"/>
  <c r="AK375" i="1"/>
  <c r="AK375" i="1" a="1"/>
  <c r="AL375" i="1"/>
  <c r="AM375" i="1"/>
  <c r="AN375" i="1"/>
  <c r="AO375" i="1"/>
  <c r="AP375" i="1"/>
  <c r="AQ375" i="1"/>
  <c r="AR375" i="1"/>
  <c r="AS375" i="1"/>
  <c r="AT375" i="1"/>
  <c r="AU375" i="1"/>
  <c r="AV375" i="1"/>
  <c r="AW375" i="1"/>
  <c r="A376" i="1"/>
  <c r="B376" i="1"/>
  <c r="C376" i="1"/>
  <c r="D376" i="1"/>
  <c r="E376" i="1"/>
  <c r="F376" i="1"/>
  <c r="G376" i="1"/>
  <c r="H376" i="1"/>
  <c r="I376" i="1"/>
  <c r="J376" i="1"/>
  <c r="K376" i="1"/>
  <c r="L376" i="1"/>
  <c r="M376" i="1"/>
  <c r="O376" i="1"/>
  <c r="P376" i="1"/>
  <c r="Q376" i="1"/>
  <c r="AK376" i="1"/>
  <c r="AL376" i="1"/>
  <c r="AM376" i="1"/>
  <c r="AN376" i="1"/>
  <c r="AO376" i="1"/>
  <c r="AP376" i="1"/>
  <c r="AQ376" i="1"/>
  <c r="AR376" i="1"/>
  <c r="AS376" i="1"/>
  <c r="AT376" i="1"/>
  <c r="AU376" i="1"/>
  <c r="AV376" i="1"/>
  <c r="AW376" i="1"/>
  <c r="A377" i="1"/>
  <c r="B377" i="1"/>
  <c r="C377" i="1"/>
  <c r="D377" i="1"/>
  <c r="E377" i="1"/>
  <c r="F377" i="1"/>
  <c r="G377" i="1"/>
  <c r="H377" i="1"/>
  <c r="I377" i="1"/>
  <c r="J377" i="1"/>
  <c r="K377" i="1"/>
  <c r="L377" i="1"/>
  <c r="M377" i="1"/>
  <c r="O377" i="1"/>
  <c r="P377" i="1"/>
  <c r="Q377" i="1"/>
  <c r="AK377" i="1"/>
  <c r="AL377" i="1"/>
  <c r="AM377" i="1"/>
  <c r="AN377" i="1"/>
  <c r="AO377" i="1"/>
  <c r="AP377" i="1"/>
  <c r="AQ377" i="1"/>
  <c r="AR377" i="1"/>
  <c r="AS377" i="1"/>
  <c r="AT377" i="1"/>
  <c r="AU377" i="1"/>
  <c r="AV377" i="1"/>
  <c r="AW377" i="1"/>
  <c r="A378" i="1"/>
  <c r="B378" i="1"/>
  <c r="C378" i="1"/>
  <c r="D378" i="1"/>
  <c r="E378" i="1"/>
  <c r="F378" i="1"/>
  <c r="G378" i="1"/>
  <c r="H378" i="1"/>
  <c r="I378" i="1"/>
  <c r="J378" i="1"/>
  <c r="K378" i="1"/>
  <c r="L378" i="1"/>
  <c r="M378" i="1"/>
  <c r="O378" i="1"/>
  <c r="P378" i="1"/>
  <c r="Q378" i="1"/>
  <c r="AK378" i="1"/>
  <c r="AL378" i="1"/>
  <c r="AM378" i="1"/>
  <c r="AN378" i="1"/>
  <c r="AO378" i="1"/>
  <c r="AP378" i="1"/>
  <c r="AQ378" i="1"/>
  <c r="AR378" i="1"/>
  <c r="AS378" i="1"/>
  <c r="AT378" i="1"/>
  <c r="AU378" i="1"/>
  <c r="AV378" i="1"/>
  <c r="AW378" i="1"/>
  <c r="A379" i="1"/>
  <c r="B379" i="1"/>
  <c r="C379" i="1"/>
  <c r="D379" i="1"/>
  <c r="E379" i="1"/>
  <c r="F379" i="1"/>
  <c r="G379" i="1"/>
  <c r="H379" i="1"/>
  <c r="I379" i="1"/>
  <c r="J379" i="1"/>
  <c r="K379" i="1"/>
  <c r="L379" i="1"/>
  <c r="M379" i="1"/>
  <c r="O379" i="1"/>
  <c r="P379" i="1"/>
  <c r="Q379" i="1"/>
  <c r="AK379" i="1"/>
  <c r="AL379" i="1"/>
  <c r="AM379" i="1"/>
  <c r="AN379" i="1"/>
  <c r="AO379" i="1"/>
  <c r="AP379" i="1"/>
  <c r="AQ379" i="1"/>
  <c r="AR379" i="1"/>
  <c r="AS379" i="1"/>
  <c r="AT379" i="1"/>
  <c r="AU379" i="1"/>
  <c r="AV379" i="1"/>
  <c r="AW379" i="1"/>
  <c r="A380" i="1"/>
  <c r="B380" i="1"/>
  <c r="C380" i="1"/>
  <c r="D380" i="1"/>
  <c r="E380" i="1"/>
  <c r="F380" i="1"/>
  <c r="G380" i="1"/>
  <c r="H380" i="1"/>
  <c r="I380" i="1"/>
  <c r="J380" i="1"/>
  <c r="K380" i="1"/>
  <c r="L380" i="1"/>
  <c r="M380" i="1"/>
  <c r="O380" i="1"/>
  <c r="P380" i="1"/>
  <c r="Q380" i="1"/>
  <c r="AK380" i="1"/>
  <c r="AL380" i="1"/>
  <c r="AM380" i="1"/>
  <c r="AN380" i="1"/>
  <c r="AO380" i="1"/>
  <c r="AP380" i="1"/>
  <c r="AQ380" i="1"/>
  <c r="AR380" i="1"/>
  <c r="AS380" i="1"/>
  <c r="AT380" i="1"/>
  <c r="AU380" i="1"/>
  <c r="AV380" i="1"/>
  <c r="AW380" i="1"/>
  <c r="A381" i="1"/>
  <c r="B381" i="1"/>
  <c r="C381" i="1"/>
  <c r="D381" i="1"/>
  <c r="E381" i="1"/>
  <c r="F381" i="1"/>
  <c r="G381" i="1"/>
  <c r="H381" i="1"/>
  <c r="I381" i="1"/>
  <c r="J381" i="1"/>
  <c r="K381" i="1"/>
  <c r="L381" i="1"/>
  <c r="M381" i="1"/>
  <c r="O381" i="1"/>
  <c r="P381" i="1"/>
  <c r="Q381" i="1"/>
  <c r="AK381" i="1"/>
  <c r="AL381" i="1"/>
  <c r="AM381" i="1"/>
  <c r="AN381" i="1"/>
  <c r="AO381" i="1"/>
  <c r="AP381" i="1"/>
  <c r="AQ381" i="1"/>
  <c r="AR381" i="1"/>
  <c r="AS381" i="1"/>
  <c r="AT381" i="1"/>
  <c r="AU381" i="1"/>
  <c r="AV381" i="1"/>
  <c r="AW381" i="1"/>
  <c r="A382" i="1"/>
  <c r="B382" i="1"/>
  <c r="C382" i="1"/>
  <c r="D382" i="1"/>
  <c r="E382" i="1"/>
  <c r="F382" i="1"/>
  <c r="G382" i="1"/>
  <c r="H382" i="1"/>
  <c r="I382" i="1"/>
  <c r="J382" i="1"/>
  <c r="K382" i="1"/>
  <c r="L382" i="1"/>
  <c r="M382" i="1"/>
  <c r="O382" i="1"/>
  <c r="P382" i="1"/>
  <c r="Q382" i="1"/>
  <c r="AK382" i="1"/>
  <c r="AL382" i="1"/>
  <c r="AM382" i="1"/>
  <c r="AN382" i="1"/>
  <c r="AO382" i="1"/>
  <c r="AP382" i="1"/>
  <c r="AQ382" i="1"/>
  <c r="AR382" i="1"/>
  <c r="AS382" i="1"/>
  <c r="AT382" i="1"/>
  <c r="AU382" i="1"/>
  <c r="AV382" i="1"/>
  <c r="AW382" i="1"/>
  <c r="A383" i="1"/>
  <c r="B383" i="1"/>
  <c r="C383" i="1"/>
  <c r="D383" i="1"/>
  <c r="E383" i="1"/>
  <c r="F383" i="1"/>
  <c r="G383" i="1"/>
  <c r="H383" i="1"/>
  <c r="I383" i="1"/>
  <c r="J383" i="1"/>
  <c r="K383" i="1"/>
  <c r="L383" i="1"/>
  <c r="M383" i="1"/>
  <c r="O383" i="1"/>
  <c r="P383" i="1"/>
  <c r="Q383" i="1"/>
  <c r="AK383" i="1"/>
  <c r="AL383" i="1"/>
  <c r="AM383" i="1"/>
  <c r="AN383" i="1"/>
  <c r="AO383" i="1"/>
  <c r="AP383" i="1"/>
  <c r="AQ383" i="1"/>
  <c r="AR383" i="1"/>
  <c r="AS383" i="1"/>
  <c r="AT383" i="1"/>
  <c r="AU383" i="1"/>
  <c r="AV383" i="1"/>
  <c r="AW383" i="1"/>
  <c r="A384" i="1"/>
  <c r="B384" i="1"/>
  <c r="C384" i="1"/>
  <c r="D384" i="1"/>
  <c r="E384" i="1"/>
  <c r="F384" i="1"/>
  <c r="G384" i="1"/>
  <c r="H384" i="1"/>
  <c r="I384" i="1"/>
  <c r="J384" i="1"/>
  <c r="K384" i="1"/>
  <c r="L384" i="1"/>
  <c r="M384" i="1"/>
  <c r="O384" i="1"/>
  <c r="P384" i="1"/>
  <c r="Q384" i="1"/>
  <c r="AK384" i="1"/>
  <c r="AL384" i="1"/>
  <c r="AM384" i="1"/>
  <c r="AN384" i="1"/>
  <c r="AO384" i="1"/>
  <c r="AP384" i="1"/>
  <c r="AQ384" i="1"/>
  <c r="AR384" i="1"/>
  <c r="AS384" i="1"/>
  <c r="AT384" i="1"/>
  <c r="AU384" i="1"/>
  <c r="AV384" i="1"/>
  <c r="AW384" i="1"/>
  <c r="A385" i="1"/>
  <c r="B385" i="1"/>
  <c r="C385" i="1"/>
  <c r="D385" i="1"/>
  <c r="E385" i="1"/>
  <c r="F385" i="1"/>
  <c r="G385" i="1"/>
  <c r="H385" i="1"/>
  <c r="I385" i="1"/>
  <c r="J385" i="1"/>
  <c r="K385" i="1"/>
  <c r="L385" i="1"/>
  <c r="M385" i="1"/>
  <c r="O385" i="1"/>
  <c r="P385" i="1"/>
  <c r="Q385" i="1"/>
  <c r="AK385" i="1"/>
  <c r="AL385" i="1"/>
  <c r="AM385" i="1"/>
  <c r="AN385" i="1"/>
  <c r="AO385" i="1"/>
  <c r="AP385" i="1"/>
  <c r="AQ385" i="1"/>
  <c r="AR385" i="1"/>
  <c r="AS385" i="1"/>
  <c r="AT385" i="1"/>
  <c r="AU385" i="1"/>
  <c r="AV385" i="1"/>
  <c r="AW385" i="1"/>
  <c r="A386" i="1"/>
  <c r="B386" i="1"/>
  <c r="C386" i="1"/>
  <c r="D386" i="1"/>
  <c r="E386" i="1"/>
  <c r="F386" i="1"/>
  <c r="G386" i="1"/>
  <c r="H386" i="1"/>
  <c r="I386" i="1"/>
  <c r="J386" i="1"/>
  <c r="K386" i="1"/>
  <c r="L386" i="1"/>
  <c r="M386" i="1"/>
  <c r="O386" i="1"/>
  <c r="P386" i="1"/>
  <c r="Q386" i="1"/>
  <c r="AK386" i="1"/>
  <c r="AL386" i="1"/>
  <c r="AM386" i="1"/>
  <c r="AN386" i="1"/>
  <c r="AO386" i="1"/>
  <c r="AP386" i="1"/>
  <c r="AQ386" i="1"/>
  <c r="AR386" i="1"/>
  <c r="AS386" i="1"/>
  <c r="AT386" i="1"/>
  <c r="AU386" i="1"/>
  <c r="AV386" i="1"/>
  <c r="AW386" i="1"/>
  <c r="A387" i="1"/>
  <c r="B387" i="1"/>
  <c r="C387" i="1"/>
  <c r="D387" i="1"/>
  <c r="E387" i="1"/>
  <c r="F387" i="1"/>
  <c r="G387" i="1"/>
  <c r="H387" i="1"/>
  <c r="I387" i="1"/>
  <c r="J387" i="1"/>
  <c r="K387" i="1"/>
  <c r="L387" i="1"/>
  <c r="M387" i="1"/>
  <c r="O387" i="1"/>
  <c r="P387" i="1"/>
  <c r="Q387" i="1"/>
  <c r="AL387" i="1"/>
  <c r="AM387" i="1"/>
  <c r="AN387" i="1"/>
  <c r="AO387" i="1"/>
  <c r="AP387" i="1"/>
  <c r="AQ387" i="1"/>
  <c r="AR387" i="1"/>
  <c r="AS387" i="1"/>
  <c r="AT387" i="1"/>
  <c r="AU387" i="1"/>
  <c r="AV387" i="1"/>
  <c r="AW387" i="1"/>
  <c r="A388" i="1"/>
  <c r="B388" i="1"/>
  <c r="C388" i="1"/>
  <c r="D388" i="1"/>
  <c r="E388" i="1"/>
  <c r="F388" i="1"/>
  <c r="G388" i="1"/>
  <c r="H388" i="1"/>
  <c r="I388" i="1"/>
  <c r="J388" i="1"/>
  <c r="K388" i="1"/>
  <c r="L388" i="1"/>
  <c r="M388" i="1"/>
  <c r="O388" i="1"/>
  <c r="P388" i="1"/>
  <c r="Q388" i="1"/>
  <c r="AL388" i="1"/>
  <c r="AM388" i="1"/>
  <c r="AN388" i="1"/>
  <c r="AO388" i="1"/>
  <c r="AP388" i="1"/>
  <c r="AQ388" i="1"/>
  <c r="AR388" i="1"/>
  <c r="AS388" i="1"/>
  <c r="AT388" i="1"/>
  <c r="AU388" i="1"/>
  <c r="AV388" i="1"/>
  <c r="AW388" i="1"/>
  <c r="A389" i="1"/>
  <c r="B389" i="1"/>
  <c r="C389" i="1"/>
  <c r="D389" i="1"/>
  <c r="E389" i="1"/>
  <c r="F389" i="1"/>
  <c r="G389" i="1"/>
  <c r="H389" i="1"/>
  <c r="I389" i="1"/>
  <c r="J389" i="1"/>
  <c r="K389" i="1"/>
  <c r="L389" i="1"/>
  <c r="M389" i="1"/>
  <c r="O389" i="1"/>
  <c r="P389" i="1"/>
  <c r="Q389" i="1"/>
  <c r="AL389" i="1"/>
  <c r="AM389" i="1"/>
  <c r="AN389" i="1"/>
  <c r="AO389" i="1"/>
  <c r="AP389" i="1"/>
  <c r="AQ389" i="1"/>
  <c r="AR389" i="1"/>
  <c r="AS389" i="1"/>
  <c r="AT389" i="1"/>
  <c r="AU389" i="1"/>
  <c r="AV389" i="1"/>
  <c r="AW389" i="1"/>
  <c r="A390" i="1"/>
  <c r="B390" i="1"/>
  <c r="C390" i="1"/>
  <c r="D390" i="1"/>
  <c r="E390" i="1"/>
  <c r="F390" i="1"/>
  <c r="G390" i="1"/>
  <c r="H390" i="1"/>
  <c r="I390" i="1"/>
  <c r="J390" i="1"/>
  <c r="K390" i="1"/>
  <c r="L390" i="1"/>
  <c r="M390" i="1"/>
  <c r="O390" i="1"/>
  <c r="P390" i="1"/>
  <c r="Q390" i="1"/>
  <c r="AL390" i="1"/>
  <c r="AM390" i="1"/>
  <c r="AN390" i="1"/>
  <c r="AO390" i="1"/>
  <c r="AP390" i="1"/>
  <c r="AQ390" i="1"/>
  <c r="AR390" i="1"/>
  <c r="AS390" i="1"/>
  <c r="AT390" i="1"/>
  <c r="AU390" i="1"/>
  <c r="AV390" i="1"/>
  <c r="AW390" i="1"/>
  <c r="A391" i="1"/>
  <c r="B391" i="1"/>
  <c r="C391" i="1"/>
  <c r="D391" i="1"/>
  <c r="E391" i="1"/>
  <c r="F391" i="1"/>
  <c r="G391" i="1"/>
  <c r="H391" i="1"/>
  <c r="I391" i="1"/>
  <c r="J391" i="1"/>
  <c r="K391" i="1"/>
  <c r="L391" i="1"/>
  <c r="M391" i="1"/>
  <c r="O391" i="1"/>
  <c r="P391" i="1"/>
  <c r="Q391" i="1"/>
  <c r="AL391" i="1"/>
  <c r="AM391" i="1"/>
  <c r="AN391" i="1"/>
  <c r="AO391" i="1"/>
  <c r="AP391" i="1"/>
  <c r="AQ391" i="1"/>
  <c r="AR391" i="1"/>
  <c r="AS391" i="1"/>
  <c r="AT391" i="1"/>
  <c r="AU391" i="1"/>
  <c r="AV391" i="1"/>
  <c r="AW391" i="1"/>
  <c r="A392" i="1"/>
  <c r="B392" i="1"/>
  <c r="C392" i="1"/>
  <c r="D392" i="1"/>
  <c r="E392" i="1"/>
  <c r="F392" i="1"/>
  <c r="G392" i="1"/>
  <c r="H392" i="1"/>
  <c r="I392" i="1"/>
  <c r="J392" i="1"/>
  <c r="K392" i="1"/>
  <c r="L392" i="1"/>
  <c r="M392" i="1"/>
  <c r="O392" i="1"/>
  <c r="P392" i="1"/>
  <c r="Q392" i="1"/>
  <c r="AL392" i="1"/>
  <c r="AM392" i="1"/>
  <c r="AN392" i="1"/>
  <c r="AO392" i="1"/>
  <c r="AP392" i="1"/>
  <c r="AQ392" i="1"/>
  <c r="AR392" i="1"/>
  <c r="AS392" i="1"/>
  <c r="AT392" i="1"/>
  <c r="AU392" i="1"/>
  <c r="AV392" i="1"/>
  <c r="AW392" i="1"/>
  <c r="A393" i="1"/>
  <c r="B393" i="1"/>
  <c r="C393" i="1"/>
  <c r="D393" i="1"/>
  <c r="E393" i="1"/>
  <c r="F393" i="1"/>
  <c r="G393" i="1"/>
  <c r="H393" i="1"/>
  <c r="I393" i="1"/>
  <c r="J393" i="1"/>
  <c r="K393" i="1"/>
  <c r="L393" i="1"/>
  <c r="M393" i="1"/>
  <c r="O393" i="1"/>
  <c r="P393" i="1"/>
  <c r="Q393" i="1"/>
  <c r="AL393" i="1"/>
  <c r="AM393" i="1"/>
  <c r="AN393" i="1"/>
  <c r="AO393" i="1"/>
  <c r="AP393" i="1"/>
  <c r="AQ393" i="1"/>
  <c r="AR393" i="1"/>
  <c r="AS393" i="1"/>
  <c r="AT393" i="1"/>
  <c r="AU393" i="1"/>
  <c r="AV393" i="1"/>
  <c r="AW393" i="1"/>
  <c r="A394" i="1"/>
  <c r="B394" i="1"/>
  <c r="C394" i="1"/>
  <c r="D394" i="1"/>
  <c r="E394" i="1"/>
  <c r="F394" i="1"/>
  <c r="G394" i="1"/>
  <c r="H394" i="1"/>
  <c r="I394" i="1"/>
  <c r="J394" i="1"/>
  <c r="K394" i="1"/>
  <c r="L394" i="1"/>
  <c r="M394" i="1"/>
  <c r="O394" i="1"/>
  <c r="P394" i="1"/>
  <c r="Q394" i="1"/>
  <c r="AL394" i="1"/>
  <c r="AM394" i="1"/>
  <c r="AN394" i="1"/>
  <c r="AO394" i="1"/>
  <c r="AP394" i="1"/>
  <c r="AQ394" i="1"/>
  <c r="AR394" i="1"/>
  <c r="AS394" i="1"/>
  <c r="AT394" i="1"/>
  <c r="AU394" i="1"/>
  <c r="AV394" i="1"/>
  <c r="AW394" i="1"/>
  <c r="A395" i="1"/>
  <c r="B395" i="1"/>
  <c r="C395" i="1"/>
  <c r="D395" i="1"/>
  <c r="E395" i="1"/>
  <c r="F395" i="1"/>
  <c r="G395" i="1"/>
  <c r="H395" i="1"/>
  <c r="I395" i="1"/>
  <c r="J395" i="1"/>
  <c r="K395" i="1"/>
  <c r="L395" i="1"/>
  <c r="M395" i="1"/>
  <c r="O395" i="1"/>
  <c r="P395" i="1"/>
  <c r="Q395" i="1"/>
  <c r="AL395" i="1"/>
  <c r="AM395" i="1"/>
  <c r="AN395" i="1"/>
  <c r="AO395" i="1"/>
  <c r="AP395" i="1"/>
  <c r="AQ395" i="1"/>
  <c r="AR395" i="1"/>
  <c r="AS395" i="1"/>
  <c r="AT395" i="1"/>
  <c r="AU395" i="1"/>
  <c r="AV395" i="1"/>
  <c r="AW395" i="1"/>
  <c r="A396" i="1"/>
  <c r="B396" i="1"/>
  <c r="C396" i="1"/>
  <c r="D396" i="1"/>
  <c r="E396" i="1"/>
  <c r="F396" i="1"/>
  <c r="G396" i="1"/>
  <c r="H396" i="1"/>
  <c r="I396" i="1"/>
  <c r="J396" i="1"/>
  <c r="K396" i="1"/>
  <c r="L396" i="1"/>
  <c r="M396" i="1"/>
  <c r="O396" i="1"/>
  <c r="P396" i="1"/>
  <c r="Q396" i="1"/>
  <c r="AL396" i="1"/>
  <c r="AM396" i="1"/>
  <c r="AN396" i="1"/>
  <c r="AO396" i="1"/>
  <c r="AP396" i="1"/>
  <c r="AQ396" i="1"/>
  <c r="AR396" i="1"/>
  <c r="AS396" i="1"/>
  <c r="AT396" i="1"/>
  <c r="AU396" i="1"/>
  <c r="AV396" i="1"/>
  <c r="AW396" i="1"/>
  <c r="A397" i="1"/>
  <c r="B397" i="1"/>
  <c r="C397" i="1"/>
  <c r="D397" i="1"/>
  <c r="E397" i="1"/>
  <c r="F397" i="1"/>
  <c r="G397" i="1"/>
  <c r="H397" i="1"/>
  <c r="I397" i="1"/>
  <c r="J397" i="1"/>
  <c r="K397" i="1"/>
  <c r="L397" i="1"/>
  <c r="M397" i="1"/>
  <c r="O397" i="1"/>
  <c r="P397" i="1"/>
  <c r="Q397" i="1"/>
  <c r="AL397" i="1"/>
  <c r="AM397" i="1"/>
  <c r="AN397" i="1"/>
  <c r="AO397" i="1"/>
  <c r="AP397" i="1"/>
  <c r="AQ397" i="1"/>
  <c r="AR397" i="1"/>
  <c r="AS397" i="1"/>
  <c r="AT397" i="1"/>
  <c r="AU397" i="1"/>
  <c r="AV397" i="1"/>
  <c r="AW397" i="1"/>
  <c r="A398" i="1"/>
  <c r="B398" i="1"/>
  <c r="C398" i="1"/>
  <c r="D398" i="1"/>
  <c r="E398" i="1"/>
  <c r="F398" i="1"/>
  <c r="G398" i="1"/>
  <c r="H398" i="1"/>
  <c r="I398" i="1"/>
  <c r="J398" i="1"/>
  <c r="K398" i="1"/>
  <c r="L398" i="1"/>
  <c r="M398" i="1"/>
  <c r="O398" i="1"/>
  <c r="P398" i="1"/>
  <c r="Q398" i="1"/>
  <c r="AL398" i="1"/>
  <c r="AM398" i="1"/>
  <c r="AN398" i="1"/>
  <c r="AO398" i="1"/>
  <c r="AP398" i="1"/>
  <c r="AQ398" i="1"/>
  <c r="AR398" i="1"/>
  <c r="AS398" i="1"/>
  <c r="AT398" i="1"/>
  <c r="AU398" i="1"/>
  <c r="AV398" i="1"/>
  <c r="AW398" i="1"/>
  <c r="A399" i="1"/>
  <c r="B399" i="1"/>
  <c r="C399" i="1"/>
  <c r="D399" i="1"/>
  <c r="E399" i="1"/>
  <c r="F399" i="1"/>
  <c r="G399" i="1"/>
  <c r="H399" i="1"/>
  <c r="I399" i="1"/>
  <c r="J399" i="1"/>
  <c r="K399" i="1"/>
  <c r="L399" i="1"/>
  <c r="M399" i="1"/>
  <c r="O399" i="1"/>
  <c r="P399" i="1"/>
  <c r="Q399" i="1"/>
  <c r="AL399" i="1"/>
  <c r="AM399" i="1"/>
  <c r="AN399" i="1"/>
  <c r="AO399" i="1"/>
  <c r="AP399" i="1"/>
  <c r="AQ399" i="1"/>
  <c r="AR399" i="1"/>
  <c r="AS399" i="1"/>
  <c r="AT399" i="1"/>
  <c r="AU399" i="1"/>
  <c r="AV399" i="1"/>
  <c r="AW399" i="1"/>
  <c r="A400" i="1"/>
  <c r="B400" i="1"/>
  <c r="C400" i="1"/>
  <c r="D400" i="1"/>
  <c r="E400" i="1"/>
  <c r="F400" i="1"/>
  <c r="G400" i="1"/>
  <c r="H400" i="1"/>
  <c r="I400" i="1"/>
  <c r="J400" i="1"/>
  <c r="K400" i="1"/>
  <c r="L400" i="1"/>
  <c r="M400" i="1"/>
  <c r="O400" i="1"/>
  <c r="P400" i="1"/>
  <c r="Q400" i="1"/>
  <c r="AL400" i="1"/>
  <c r="AM400" i="1"/>
  <c r="AN400" i="1"/>
  <c r="AO400" i="1"/>
  <c r="AP400" i="1"/>
  <c r="AQ400" i="1"/>
  <c r="AR400" i="1"/>
  <c r="AS400" i="1"/>
  <c r="AT400" i="1"/>
  <c r="AU400" i="1"/>
  <c r="AV400" i="1"/>
  <c r="AW400" i="1"/>
  <c r="A401" i="1"/>
  <c r="B401" i="1"/>
  <c r="C401" i="1"/>
  <c r="D401" i="1"/>
  <c r="E401" i="1"/>
  <c r="F401" i="1"/>
  <c r="G401" i="1"/>
  <c r="H401" i="1"/>
  <c r="I401" i="1"/>
  <c r="J401" i="1"/>
  <c r="K401" i="1"/>
  <c r="L401" i="1"/>
  <c r="M401" i="1"/>
  <c r="O401" i="1"/>
  <c r="P401" i="1"/>
  <c r="Q401" i="1"/>
  <c r="AL401" i="1"/>
  <c r="AM401" i="1"/>
  <c r="AN401" i="1"/>
  <c r="AO401" i="1"/>
  <c r="AP401" i="1"/>
  <c r="AQ401" i="1"/>
  <c r="AR401" i="1"/>
  <c r="AS401" i="1"/>
  <c r="AT401" i="1"/>
  <c r="AU401" i="1"/>
  <c r="AV401" i="1"/>
  <c r="AW401" i="1"/>
  <c r="A402" i="1"/>
  <c r="B402" i="1"/>
  <c r="C402" i="1"/>
  <c r="D402" i="1"/>
  <c r="E402" i="1"/>
  <c r="F402" i="1"/>
  <c r="G402" i="1"/>
  <c r="H402" i="1"/>
  <c r="I402" i="1"/>
  <c r="J402" i="1"/>
  <c r="K402" i="1"/>
  <c r="L402" i="1"/>
  <c r="M402" i="1"/>
  <c r="O402" i="1"/>
  <c r="P402" i="1"/>
  <c r="Q402" i="1"/>
  <c r="AL402" i="1"/>
  <c r="AM402" i="1"/>
  <c r="AN402" i="1"/>
  <c r="AO402" i="1"/>
  <c r="AP402" i="1"/>
  <c r="AQ402" i="1"/>
  <c r="AR402" i="1"/>
  <c r="AS402" i="1"/>
  <c r="AT402" i="1"/>
  <c r="AU402" i="1"/>
  <c r="AV402" i="1"/>
  <c r="AW402" i="1"/>
  <c r="A403" i="1"/>
  <c r="B403" i="1"/>
  <c r="C403" i="1"/>
  <c r="D403" i="1"/>
  <c r="E403" i="1"/>
  <c r="F403" i="1"/>
  <c r="G403" i="1"/>
  <c r="H403" i="1"/>
  <c r="I403" i="1"/>
  <c r="J403" i="1"/>
  <c r="K403" i="1"/>
  <c r="L403" i="1"/>
  <c r="M403" i="1"/>
  <c r="O403" i="1"/>
  <c r="P403" i="1"/>
  <c r="Q403" i="1"/>
  <c r="AL403" i="1"/>
  <c r="AM403" i="1"/>
  <c r="AN403" i="1"/>
  <c r="AO403" i="1"/>
  <c r="AP403" i="1"/>
  <c r="AQ403" i="1"/>
  <c r="AR403" i="1"/>
  <c r="AS403" i="1"/>
  <c r="AT403" i="1"/>
  <c r="AU403" i="1"/>
  <c r="AV403" i="1"/>
  <c r="AW403" i="1"/>
  <c r="A404" i="1"/>
  <c r="B404" i="1"/>
  <c r="C404" i="1"/>
  <c r="D404" i="1"/>
  <c r="E404" i="1"/>
  <c r="F404" i="1"/>
  <c r="G404" i="1"/>
  <c r="H404" i="1"/>
  <c r="I404" i="1"/>
  <c r="J404" i="1"/>
  <c r="K404" i="1"/>
  <c r="L404" i="1"/>
  <c r="M404" i="1"/>
  <c r="O404" i="1"/>
  <c r="P404" i="1"/>
  <c r="Q404" i="1"/>
  <c r="AL404" i="1"/>
  <c r="AM404" i="1"/>
  <c r="AN404" i="1"/>
  <c r="AO404" i="1"/>
  <c r="AP404" i="1"/>
  <c r="AQ404" i="1"/>
  <c r="AR404" i="1"/>
  <c r="AS404" i="1"/>
  <c r="AT404" i="1"/>
  <c r="AU404" i="1"/>
  <c r="AV404" i="1"/>
  <c r="AW404" i="1"/>
  <c r="A405" i="1"/>
  <c r="B405" i="1"/>
  <c r="C405" i="1"/>
  <c r="D405" i="1"/>
  <c r="E405" i="1"/>
  <c r="F405" i="1"/>
  <c r="G405" i="1"/>
  <c r="H405" i="1"/>
  <c r="I405" i="1"/>
  <c r="J405" i="1"/>
  <c r="K405" i="1"/>
  <c r="L405" i="1"/>
  <c r="M405" i="1"/>
  <c r="O405" i="1"/>
  <c r="P405" i="1"/>
  <c r="Q405" i="1"/>
  <c r="AL405" i="1"/>
  <c r="AM405" i="1"/>
  <c r="AN405" i="1"/>
  <c r="AO405" i="1"/>
  <c r="AP405" i="1"/>
  <c r="AQ405" i="1"/>
  <c r="AR405" i="1"/>
  <c r="AS405" i="1"/>
  <c r="AT405" i="1"/>
  <c r="AU405" i="1"/>
  <c r="AV405" i="1"/>
  <c r="AW405" i="1"/>
  <c r="A406" i="1"/>
  <c r="B406" i="1"/>
  <c r="C406" i="1"/>
  <c r="D406" i="1"/>
  <c r="E406" i="1"/>
  <c r="F406" i="1"/>
  <c r="G406" i="1"/>
  <c r="H406" i="1"/>
  <c r="I406" i="1"/>
  <c r="J406" i="1"/>
  <c r="K406" i="1"/>
  <c r="L406" i="1"/>
  <c r="M406" i="1"/>
  <c r="O406" i="1"/>
  <c r="P406" i="1"/>
  <c r="Q406" i="1"/>
  <c r="AL406" i="1"/>
  <c r="AM406" i="1"/>
  <c r="AN406" i="1"/>
  <c r="AO406" i="1"/>
  <c r="AP406" i="1"/>
  <c r="AQ406" i="1"/>
  <c r="AR406" i="1"/>
  <c r="AS406" i="1"/>
  <c r="AT406" i="1"/>
  <c r="AU406" i="1"/>
  <c r="AV406" i="1"/>
  <c r="AW406" i="1"/>
  <c r="A407" i="1"/>
  <c r="B407" i="1"/>
  <c r="C407" i="1"/>
  <c r="D407" i="1"/>
  <c r="E407" i="1"/>
  <c r="F407" i="1"/>
  <c r="G407" i="1"/>
  <c r="H407" i="1"/>
  <c r="I407" i="1"/>
  <c r="J407" i="1"/>
  <c r="K407" i="1"/>
  <c r="L407" i="1"/>
  <c r="M407" i="1"/>
  <c r="O407" i="1"/>
  <c r="P407" i="1"/>
  <c r="Q407" i="1"/>
  <c r="AL407" i="1"/>
  <c r="AM407" i="1"/>
  <c r="AN407" i="1"/>
  <c r="AO407" i="1"/>
  <c r="AP407" i="1"/>
  <c r="AQ407" i="1"/>
  <c r="AR407" i="1"/>
  <c r="AS407" i="1"/>
  <c r="AT407" i="1"/>
  <c r="AU407" i="1"/>
  <c r="AV407" i="1"/>
  <c r="AW407" i="1"/>
  <c r="A408" i="1"/>
  <c r="B408" i="1"/>
  <c r="C408" i="1"/>
  <c r="D408" i="1"/>
  <c r="E408" i="1"/>
  <c r="F408" i="1"/>
  <c r="G408" i="1"/>
  <c r="H408" i="1"/>
  <c r="I408" i="1"/>
  <c r="J408" i="1"/>
  <c r="K408" i="1"/>
  <c r="L408" i="1"/>
  <c r="M408" i="1"/>
  <c r="O408" i="1"/>
  <c r="P408" i="1"/>
  <c r="Q408" i="1"/>
  <c r="AL408" i="1"/>
  <c r="AM408" i="1"/>
  <c r="AN408" i="1"/>
  <c r="AO408" i="1"/>
  <c r="AP408" i="1"/>
  <c r="AQ408" i="1"/>
  <c r="AR408" i="1"/>
  <c r="AS408" i="1"/>
  <c r="AT408" i="1"/>
  <c r="AU408" i="1"/>
  <c r="AV408" i="1"/>
  <c r="AW408" i="1"/>
  <c r="A409" i="1"/>
  <c r="B409" i="1"/>
  <c r="C409" i="1"/>
  <c r="D409" i="1"/>
  <c r="E409" i="1"/>
  <c r="F409" i="1"/>
  <c r="G409" i="1"/>
  <c r="H409" i="1"/>
  <c r="I409" i="1"/>
  <c r="J409" i="1"/>
  <c r="K409" i="1"/>
  <c r="L409" i="1"/>
  <c r="M409" i="1"/>
  <c r="O409" i="1"/>
  <c r="P409" i="1"/>
  <c r="Q409" i="1"/>
  <c r="AL409" i="1"/>
  <c r="AM409" i="1"/>
  <c r="AN409" i="1"/>
  <c r="AO409" i="1"/>
  <c r="AP409" i="1"/>
  <c r="AQ409" i="1"/>
  <c r="AR409" i="1"/>
  <c r="AS409" i="1"/>
  <c r="AT409" i="1"/>
  <c r="AU409" i="1"/>
  <c r="AV409" i="1"/>
  <c r="AW409" i="1"/>
  <c r="A410" i="1"/>
  <c r="B410" i="1"/>
  <c r="C410" i="1"/>
  <c r="D410" i="1"/>
  <c r="E410" i="1"/>
  <c r="F410" i="1"/>
  <c r="G410" i="1"/>
  <c r="H410" i="1"/>
  <c r="I410" i="1"/>
  <c r="J410" i="1"/>
  <c r="K410" i="1"/>
  <c r="L410" i="1"/>
  <c r="M410" i="1"/>
  <c r="O410" i="1"/>
  <c r="P410" i="1"/>
  <c r="Q410" i="1"/>
  <c r="AL410" i="1"/>
  <c r="AM410" i="1"/>
  <c r="AN410" i="1"/>
  <c r="AO410" i="1"/>
  <c r="AP410" i="1"/>
  <c r="AQ410" i="1"/>
  <c r="AR410" i="1"/>
  <c r="AS410" i="1"/>
  <c r="AT410" i="1"/>
  <c r="AU410" i="1"/>
  <c r="AV410" i="1"/>
  <c r="AW410" i="1"/>
  <c r="A411" i="1"/>
  <c r="B411" i="1"/>
  <c r="C411" i="1"/>
  <c r="D411" i="1"/>
  <c r="E411" i="1"/>
  <c r="F411" i="1"/>
  <c r="G411" i="1"/>
  <c r="H411" i="1"/>
  <c r="I411" i="1"/>
  <c r="J411" i="1"/>
  <c r="K411" i="1"/>
  <c r="L411" i="1"/>
  <c r="M411" i="1"/>
  <c r="O411" i="1"/>
  <c r="P411" i="1"/>
  <c r="Q411" i="1"/>
  <c r="AL411" i="1"/>
  <c r="AM411" i="1"/>
  <c r="AN411" i="1"/>
  <c r="AO411" i="1"/>
  <c r="AP411" i="1"/>
  <c r="AQ411" i="1"/>
  <c r="AR411" i="1"/>
  <c r="AS411" i="1"/>
  <c r="AT411" i="1"/>
  <c r="AU411" i="1"/>
  <c r="AV411" i="1"/>
  <c r="AW411" i="1"/>
  <c r="A412" i="1"/>
  <c r="B412" i="1"/>
  <c r="C412" i="1"/>
  <c r="D412" i="1"/>
  <c r="E412" i="1"/>
  <c r="F412" i="1"/>
  <c r="G412" i="1"/>
  <c r="H412" i="1"/>
  <c r="I412" i="1"/>
  <c r="J412" i="1"/>
  <c r="K412" i="1"/>
  <c r="L412" i="1"/>
  <c r="M412" i="1"/>
  <c r="O412" i="1"/>
  <c r="P412" i="1"/>
  <c r="Q412" i="1"/>
  <c r="AL412" i="1"/>
  <c r="AM412" i="1"/>
  <c r="AN412" i="1"/>
  <c r="AO412" i="1"/>
  <c r="AP412" i="1"/>
  <c r="AQ412" i="1"/>
  <c r="AR412" i="1"/>
  <c r="AS412" i="1"/>
  <c r="AT412" i="1"/>
  <c r="AU412" i="1"/>
  <c r="AV412" i="1"/>
  <c r="AW412" i="1"/>
  <c r="A413" i="1"/>
  <c r="B413" i="1"/>
  <c r="C413" i="1"/>
  <c r="D413" i="1"/>
  <c r="E413" i="1"/>
  <c r="F413" i="1"/>
  <c r="G413" i="1"/>
  <c r="H413" i="1"/>
  <c r="I413" i="1"/>
  <c r="J413" i="1"/>
  <c r="K413" i="1"/>
  <c r="L413" i="1"/>
  <c r="M413" i="1"/>
  <c r="O413" i="1"/>
  <c r="P413" i="1"/>
  <c r="Q413" i="1"/>
  <c r="AL413" i="1"/>
  <c r="AM413" i="1"/>
  <c r="AN413" i="1"/>
  <c r="AO413" i="1"/>
  <c r="AP413" i="1"/>
  <c r="AQ413" i="1"/>
  <c r="AR413" i="1"/>
  <c r="AS413" i="1"/>
  <c r="AT413" i="1"/>
  <c r="AU413" i="1"/>
  <c r="AV413" i="1"/>
  <c r="AW413" i="1"/>
  <c r="A414" i="1"/>
  <c r="B414" i="1"/>
  <c r="C414" i="1"/>
  <c r="D414" i="1"/>
  <c r="E414" i="1"/>
  <c r="F414" i="1"/>
  <c r="G414" i="1"/>
  <c r="H414" i="1"/>
  <c r="I414" i="1"/>
  <c r="J414" i="1"/>
  <c r="K414" i="1"/>
  <c r="L414" i="1"/>
  <c r="M414" i="1"/>
  <c r="O414" i="1"/>
  <c r="P414" i="1"/>
  <c r="Q414" i="1"/>
  <c r="AL414" i="1"/>
  <c r="AM414" i="1"/>
  <c r="AN414" i="1"/>
  <c r="AO414" i="1"/>
  <c r="AP414" i="1"/>
  <c r="AQ414" i="1"/>
  <c r="AR414" i="1"/>
  <c r="AS414" i="1"/>
  <c r="AT414" i="1"/>
  <c r="AU414" i="1"/>
  <c r="AV414" i="1"/>
  <c r="AW414" i="1"/>
  <c r="A415" i="1"/>
  <c r="B415" i="1"/>
  <c r="C415" i="1"/>
  <c r="D415" i="1"/>
  <c r="E415" i="1"/>
  <c r="F415" i="1"/>
  <c r="G415" i="1"/>
  <c r="H415" i="1"/>
  <c r="I415" i="1"/>
  <c r="J415" i="1"/>
  <c r="K415" i="1"/>
  <c r="L415" i="1"/>
  <c r="M415" i="1"/>
  <c r="O415" i="1"/>
  <c r="P415" i="1"/>
  <c r="Q415" i="1"/>
  <c r="AL415" i="1"/>
  <c r="AM415" i="1"/>
  <c r="AN415" i="1"/>
  <c r="AO415" i="1"/>
  <c r="AP415" i="1"/>
  <c r="AQ415" i="1"/>
  <c r="AR415" i="1"/>
  <c r="AS415" i="1"/>
  <c r="AT415" i="1"/>
  <c r="AU415" i="1"/>
  <c r="AV415" i="1"/>
  <c r="AW415" i="1"/>
  <c r="A416" i="1"/>
  <c r="B416" i="1"/>
  <c r="C416" i="1"/>
  <c r="D416" i="1"/>
  <c r="E416" i="1"/>
  <c r="F416" i="1"/>
  <c r="G416" i="1"/>
  <c r="H416" i="1"/>
  <c r="I416" i="1"/>
  <c r="J416" i="1"/>
  <c r="K416" i="1"/>
  <c r="L416" i="1"/>
  <c r="M416" i="1"/>
  <c r="O416" i="1"/>
  <c r="P416" i="1"/>
  <c r="Q416" i="1"/>
  <c r="AL416" i="1"/>
  <c r="AM416" i="1"/>
  <c r="AN416" i="1"/>
  <c r="AO416" i="1"/>
  <c r="AP416" i="1"/>
  <c r="AQ416" i="1"/>
  <c r="AR416" i="1"/>
  <c r="AS416" i="1"/>
  <c r="AT416" i="1"/>
  <c r="AU416" i="1"/>
  <c r="AV416" i="1"/>
  <c r="AW416" i="1"/>
  <c r="A417" i="1"/>
  <c r="B417" i="1"/>
  <c r="C417" i="1"/>
  <c r="D417" i="1"/>
  <c r="E417" i="1"/>
  <c r="F417" i="1"/>
  <c r="G417" i="1"/>
  <c r="H417" i="1"/>
  <c r="I417" i="1"/>
  <c r="J417" i="1"/>
  <c r="K417" i="1"/>
  <c r="L417" i="1"/>
  <c r="M417" i="1"/>
  <c r="O417" i="1"/>
  <c r="P417" i="1"/>
  <c r="Q417" i="1"/>
  <c r="AL417" i="1"/>
  <c r="AM417" i="1"/>
  <c r="AN417" i="1"/>
  <c r="AO417" i="1"/>
  <c r="AP417" i="1"/>
  <c r="AQ417" i="1"/>
  <c r="AR417" i="1"/>
  <c r="AS417" i="1"/>
  <c r="AT417" i="1"/>
  <c r="AU417" i="1"/>
  <c r="AV417" i="1"/>
  <c r="AW417" i="1"/>
  <c r="A418" i="1"/>
  <c r="B418" i="1"/>
  <c r="C418" i="1"/>
  <c r="D418" i="1"/>
  <c r="E418" i="1"/>
  <c r="F418" i="1"/>
  <c r="G418" i="1"/>
  <c r="H418" i="1"/>
  <c r="I418" i="1"/>
  <c r="J418" i="1"/>
  <c r="K418" i="1"/>
  <c r="L418" i="1"/>
  <c r="M418" i="1"/>
  <c r="O418" i="1"/>
  <c r="P418" i="1"/>
  <c r="Q418" i="1"/>
  <c r="AL418" i="1"/>
  <c r="AM418" i="1"/>
  <c r="AN418" i="1"/>
  <c r="AO418" i="1"/>
  <c r="AP418" i="1"/>
  <c r="AQ418" i="1"/>
  <c r="AR418" i="1"/>
  <c r="AS418" i="1"/>
  <c r="AT418" i="1"/>
  <c r="AU418" i="1"/>
  <c r="AV418" i="1"/>
  <c r="AW418" i="1"/>
  <c r="A419" i="1"/>
  <c r="B419" i="1"/>
  <c r="C419" i="1"/>
  <c r="D419" i="1"/>
  <c r="E419" i="1"/>
  <c r="F419" i="1"/>
  <c r="G419" i="1"/>
  <c r="H419" i="1"/>
  <c r="I419" i="1"/>
  <c r="J419" i="1"/>
  <c r="K419" i="1"/>
  <c r="L419" i="1"/>
  <c r="M419" i="1"/>
  <c r="O419" i="1"/>
  <c r="P419" i="1"/>
  <c r="Q419" i="1"/>
  <c r="AL419" i="1"/>
  <c r="AM419" i="1"/>
  <c r="AN419" i="1"/>
  <c r="AO419" i="1"/>
  <c r="AP419" i="1"/>
  <c r="AQ419" i="1"/>
  <c r="AR419" i="1"/>
  <c r="AS419" i="1"/>
  <c r="AT419" i="1"/>
  <c r="AU419" i="1"/>
  <c r="AV419" i="1"/>
  <c r="AW419" i="1"/>
  <c r="A420" i="1"/>
  <c r="B420" i="1"/>
  <c r="C420" i="1"/>
  <c r="D420" i="1"/>
  <c r="E420" i="1"/>
  <c r="F420" i="1"/>
  <c r="G420" i="1"/>
  <c r="H420" i="1"/>
  <c r="I420" i="1"/>
  <c r="J420" i="1"/>
  <c r="K420" i="1"/>
  <c r="L420" i="1"/>
  <c r="M420" i="1"/>
  <c r="O420" i="1"/>
  <c r="P420" i="1"/>
  <c r="Q420" i="1"/>
  <c r="AL420" i="1"/>
  <c r="AM420" i="1"/>
  <c r="AN420" i="1"/>
  <c r="AO420" i="1"/>
  <c r="AP420" i="1"/>
  <c r="AQ420" i="1"/>
  <c r="AR420" i="1"/>
  <c r="AS420" i="1"/>
  <c r="AT420" i="1"/>
  <c r="AU420" i="1"/>
  <c r="AV420" i="1"/>
  <c r="AW420" i="1"/>
  <c r="A421" i="1"/>
  <c r="B421" i="1"/>
  <c r="C421" i="1"/>
  <c r="D421" i="1"/>
  <c r="E421" i="1"/>
  <c r="F421" i="1"/>
  <c r="G421" i="1"/>
  <c r="H421" i="1"/>
  <c r="I421" i="1"/>
  <c r="J421" i="1"/>
  <c r="K421" i="1"/>
  <c r="L421" i="1"/>
  <c r="M421" i="1"/>
  <c r="O421" i="1"/>
  <c r="P421" i="1"/>
  <c r="Q421" i="1"/>
  <c r="AL421" i="1"/>
  <c r="AM421" i="1"/>
  <c r="AN421" i="1"/>
  <c r="AO421" i="1"/>
  <c r="AP421" i="1"/>
  <c r="AQ421" i="1"/>
  <c r="AR421" i="1"/>
  <c r="AS421" i="1"/>
  <c r="AT421" i="1"/>
  <c r="AU421" i="1"/>
  <c r="AV421" i="1"/>
  <c r="AW421" i="1"/>
  <c r="A422" i="1"/>
  <c r="B422" i="1"/>
  <c r="C422" i="1"/>
  <c r="D422" i="1"/>
  <c r="E422" i="1"/>
  <c r="F422" i="1"/>
  <c r="G422" i="1"/>
  <c r="H422" i="1"/>
  <c r="I422" i="1"/>
  <c r="J422" i="1"/>
  <c r="K422" i="1"/>
  <c r="L422" i="1"/>
  <c r="M422" i="1"/>
  <c r="O422" i="1"/>
  <c r="P422" i="1"/>
  <c r="Q422" i="1"/>
  <c r="AL422" i="1"/>
  <c r="AM422" i="1"/>
  <c r="AN422" i="1"/>
  <c r="AO422" i="1"/>
  <c r="AP422" i="1"/>
  <c r="AQ422" i="1"/>
  <c r="AR422" i="1"/>
  <c r="AS422" i="1"/>
  <c r="AT422" i="1"/>
  <c r="AU422" i="1"/>
  <c r="AV422" i="1"/>
  <c r="AW422" i="1"/>
  <c r="A423" i="1"/>
  <c r="B423" i="1"/>
  <c r="C423" i="1"/>
  <c r="D423" i="1"/>
  <c r="E423" i="1"/>
  <c r="F423" i="1"/>
  <c r="G423" i="1"/>
  <c r="H423" i="1"/>
  <c r="I423" i="1"/>
  <c r="J423" i="1"/>
  <c r="K423" i="1"/>
  <c r="L423" i="1"/>
  <c r="M423" i="1"/>
  <c r="O423" i="1"/>
  <c r="P423" i="1"/>
  <c r="Q423" i="1"/>
  <c r="AL423" i="1"/>
  <c r="AM423" i="1"/>
  <c r="AN423" i="1"/>
  <c r="AO423" i="1"/>
  <c r="AP423" i="1"/>
  <c r="AQ423" i="1"/>
  <c r="AR423" i="1"/>
  <c r="AS423" i="1"/>
  <c r="AT423" i="1"/>
  <c r="AU423" i="1"/>
  <c r="AV423" i="1"/>
  <c r="AW423" i="1"/>
  <c r="A424" i="1"/>
  <c r="B424" i="1"/>
  <c r="C424" i="1"/>
  <c r="D424" i="1"/>
  <c r="E424" i="1"/>
  <c r="F424" i="1"/>
  <c r="G424" i="1"/>
  <c r="H424" i="1"/>
  <c r="I424" i="1"/>
  <c r="J424" i="1"/>
  <c r="K424" i="1"/>
  <c r="L424" i="1"/>
  <c r="M424" i="1"/>
  <c r="O424" i="1"/>
  <c r="P424" i="1"/>
  <c r="Q424" i="1"/>
  <c r="AL424" i="1"/>
  <c r="AM424" i="1"/>
  <c r="AN424" i="1"/>
  <c r="AO424" i="1"/>
  <c r="AP424" i="1"/>
  <c r="AQ424" i="1"/>
  <c r="AR424" i="1"/>
  <c r="AS424" i="1"/>
  <c r="AT424" i="1"/>
  <c r="AU424" i="1"/>
  <c r="AV424" i="1"/>
  <c r="AW424" i="1"/>
  <c r="A425" i="1"/>
  <c r="B425" i="1"/>
  <c r="C425" i="1"/>
  <c r="D425" i="1"/>
  <c r="E425" i="1"/>
  <c r="F425" i="1"/>
  <c r="G425" i="1"/>
  <c r="H425" i="1"/>
  <c r="I425" i="1"/>
  <c r="J425" i="1"/>
  <c r="K425" i="1"/>
  <c r="L425" i="1"/>
  <c r="M425" i="1"/>
  <c r="O425" i="1"/>
  <c r="P425" i="1"/>
  <c r="Q425" i="1"/>
  <c r="AL425" i="1"/>
  <c r="AM425" i="1"/>
  <c r="AN425" i="1"/>
  <c r="AO425" i="1"/>
  <c r="AP425" i="1"/>
  <c r="AQ425" i="1"/>
  <c r="AR425" i="1"/>
  <c r="AS425" i="1"/>
  <c r="AT425" i="1"/>
  <c r="AU425" i="1"/>
  <c r="AV425" i="1"/>
  <c r="AW425" i="1"/>
  <c r="A426" i="1"/>
  <c r="B426" i="1"/>
  <c r="C426" i="1"/>
  <c r="D426" i="1"/>
  <c r="E426" i="1"/>
  <c r="F426" i="1"/>
  <c r="G426" i="1"/>
  <c r="H426" i="1"/>
  <c r="I426" i="1"/>
  <c r="J426" i="1"/>
  <c r="K426" i="1"/>
  <c r="L426" i="1"/>
  <c r="M426" i="1"/>
  <c r="O426" i="1"/>
  <c r="P426" i="1"/>
  <c r="Q426" i="1"/>
  <c r="AL426" i="1"/>
  <c r="AM426" i="1"/>
  <c r="AN426" i="1"/>
  <c r="AO426" i="1"/>
  <c r="AP426" i="1"/>
  <c r="AQ426" i="1"/>
  <c r="AR426" i="1"/>
  <c r="AS426" i="1"/>
  <c r="AT426" i="1"/>
  <c r="AU426" i="1"/>
  <c r="AV426" i="1"/>
  <c r="AW426" i="1"/>
  <c r="A427" i="1"/>
  <c r="B427" i="1"/>
  <c r="C427" i="1"/>
  <c r="D427" i="1"/>
  <c r="E427" i="1"/>
  <c r="F427" i="1"/>
  <c r="G427" i="1"/>
  <c r="H427" i="1"/>
  <c r="I427" i="1"/>
  <c r="J427" i="1"/>
  <c r="K427" i="1"/>
  <c r="L427" i="1"/>
  <c r="M427" i="1"/>
  <c r="O427" i="1"/>
  <c r="P427" i="1"/>
  <c r="Q427" i="1"/>
  <c r="AL427" i="1"/>
  <c r="AM427" i="1"/>
  <c r="AN427" i="1"/>
  <c r="AO427" i="1"/>
  <c r="AP427" i="1"/>
  <c r="AQ427" i="1"/>
  <c r="AR427" i="1"/>
  <c r="AS427" i="1"/>
  <c r="AT427" i="1"/>
  <c r="AU427" i="1"/>
  <c r="AV427" i="1"/>
  <c r="AW427" i="1"/>
  <c r="A428" i="1"/>
  <c r="B428" i="1"/>
  <c r="C428" i="1"/>
  <c r="D428" i="1"/>
  <c r="E428" i="1"/>
  <c r="F428" i="1"/>
  <c r="G428" i="1"/>
  <c r="H428" i="1"/>
  <c r="I428" i="1"/>
  <c r="J428" i="1"/>
  <c r="K428" i="1"/>
  <c r="L428" i="1"/>
  <c r="M428" i="1"/>
  <c r="O428" i="1"/>
  <c r="P428" i="1"/>
  <c r="Q428" i="1"/>
  <c r="AL428" i="1"/>
  <c r="AM428" i="1"/>
  <c r="AN428" i="1"/>
  <c r="AO428" i="1"/>
  <c r="AP428" i="1"/>
  <c r="AQ428" i="1"/>
  <c r="AR428" i="1"/>
  <c r="AS428" i="1"/>
  <c r="AT428" i="1"/>
  <c r="AU428" i="1"/>
  <c r="AV428" i="1"/>
  <c r="AW428" i="1"/>
  <c r="A429" i="1"/>
  <c r="B429" i="1"/>
  <c r="C429" i="1"/>
  <c r="D429" i="1"/>
  <c r="E429" i="1"/>
  <c r="F429" i="1"/>
  <c r="G429" i="1"/>
  <c r="H429" i="1"/>
  <c r="I429" i="1"/>
  <c r="J429" i="1"/>
  <c r="K429" i="1"/>
  <c r="L429" i="1"/>
  <c r="M429" i="1"/>
  <c r="O429" i="1"/>
  <c r="P429" i="1"/>
  <c r="Q429" i="1"/>
  <c r="AL429" i="1"/>
  <c r="AM429" i="1"/>
  <c r="AN429" i="1"/>
  <c r="AO429" i="1"/>
  <c r="AP429" i="1"/>
  <c r="AQ429" i="1"/>
  <c r="AR429" i="1"/>
  <c r="AS429" i="1"/>
  <c r="AT429" i="1"/>
  <c r="AU429" i="1"/>
  <c r="AV429" i="1"/>
  <c r="AW429" i="1"/>
  <c r="A430" i="1"/>
  <c r="B430" i="1"/>
  <c r="C430" i="1"/>
  <c r="D430" i="1"/>
  <c r="E430" i="1"/>
  <c r="F430" i="1"/>
  <c r="G430" i="1"/>
  <c r="H430" i="1"/>
  <c r="I430" i="1"/>
  <c r="J430" i="1"/>
  <c r="K430" i="1"/>
  <c r="L430" i="1"/>
  <c r="M430" i="1"/>
  <c r="O430" i="1"/>
  <c r="P430" i="1"/>
  <c r="Q430" i="1"/>
  <c r="AL430" i="1"/>
  <c r="AM430" i="1"/>
  <c r="AN430" i="1"/>
  <c r="AO430" i="1"/>
  <c r="AP430" i="1"/>
  <c r="AQ430" i="1"/>
  <c r="AR430" i="1"/>
  <c r="AS430" i="1"/>
  <c r="AT430" i="1"/>
  <c r="AU430" i="1"/>
  <c r="AV430" i="1"/>
  <c r="AW430" i="1"/>
  <c r="A431" i="1"/>
  <c r="B431" i="1"/>
  <c r="C431" i="1"/>
  <c r="D431" i="1"/>
  <c r="E431" i="1"/>
  <c r="F431" i="1"/>
  <c r="G431" i="1"/>
  <c r="H431" i="1"/>
  <c r="I431" i="1"/>
  <c r="J431" i="1"/>
  <c r="K431" i="1"/>
  <c r="L431" i="1"/>
  <c r="M431" i="1"/>
  <c r="O431" i="1"/>
  <c r="P431" i="1"/>
  <c r="Q431" i="1"/>
  <c r="AL431" i="1"/>
  <c r="AM431" i="1"/>
  <c r="AN431" i="1"/>
  <c r="AO431" i="1"/>
  <c r="AP431" i="1"/>
  <c r="AQ431" i="1"/>
  <c r="AR431" i="1"/>
  <c r="AS431" i="1"/>
  <c r="AT431" i="1"/>
  <c r="AU431" i="1"/>
  <c r="AV431" i="1"/>
  <c r="AW431" i="1"/>
  <c r="A432" i="1"/>
  <c r="B432" i="1"/>
  <c r="C432" i="1"/>
  <c r="D432" i="1"/>
  <c r="E432" i="1"/>
  <c r="F432" i="1"/>
  <c r="G432" i="1"/>
  <c r="H432" i="1"/>
  <c r="I432" i="1"/>
  <c r="J432" i="1"/>
  <c r="K432" i="1"/>
  <c r="L432" i="1"/>
  <c r="M432" i="1"/>
  <c r="O432" i="1"/>
  <c r="P432" i="1"/>
  <c r="Q432" i="1"/>
  <c r="AL432" i="1"/>
  <c r="AM432" i="1"/>
  <c r="AN432" i="1"/>
  <c r="AO432" i="1"/>
  <c r="AP432" i="1"/>
  <c r="AQ432" i="1"/>
  <c r="AR432" i="1"/>
  <c r="AS432" i="1"/>
  <c r="AT432" i="1"/>
  <c r="AU432" i="1"/>
  <c r="AV432" i="1"/>
  <c r="AW432" i="1"/>
  <c r="A433" i="1"/>
  <c r="B433" i="1"/>
  <c r="C433" i="1"/>
  <c r="D433" i="1"/>
  <c r="E433" i="1"/>
  <c r="F433" i="1"/>
  <c r="G433" i="1"/>
  <c r="H433" i="1"/>
  <c r="I433" i="1"/>
  <c r="J433" i="1"/>
  <c r="K433" i="1"/>
  <c r="L433" i="1"/>
  <c r="M433" i="1"/>
  <c r="O433" i="1"/>
  <c r="P433" i="1"/>
  <c r="Q433" i="1"/>
  <c r="AL433" i="1"/>
  <c r="AM433" i="1"/>
  <c r="AN433" i="1"/>
  <c r="AO433" i="1"/>
  <c r="AP433" i="1"/>
  <c r="AQ433" i="1"/>
  <c r="AR433" i="1"/>
  <c r="AS433" i="1"/>
  <c r="AT433" i="1"/>
  <c r="AU433" i="1"/>
  <c r="AV433" i="1"/>
  <c r="AW433" i="1"/>
  <c r="A434" i="1"/>
  <c r="B434" i="1"/>
  <c r="C434" i="1"/>
  <c r="D434" i="1"/>
  <c r="E434" i="1"/>
  <c r="F434" i="1"/>
  <c r="G434" i="1"/>
  <c r="H434" i="1"/>
  <c r="I434" i="1"/>
  <c r="J434" i="1"/>
  <c r="K434" i="1"/>
  <c r="L434" i="1"/>
  <c r="M434" i="1"/>
  <c r="O434" i="1"/>
  <c r="P434" i="1"/>
  <c r="Q434" i="1"/>
  <c r="AL434" i="1"/>
  <c r="AM434" i="1"/>
  <c r="AN434" i="1"/>
  <c r="AO434" i="1"/>
  <c r="AP434" i="1"/>
  <c r="AQ434" i="1"/>
  <c r="AR434" i="1"/>
  <c r="AS434" i="1"/>
  <c r="AT434" i="1"/>
  <c r="AU434" i="1"/>
  <c r="AV434" i="1"/>
  <c r="AW434" i="1"/>
  <c r="A435" i="1"/>
  <c r="B435" i="1"/>
  <c r="C435" i="1"/>
  <c r="D435" i="1"/>
  <c r="E435" i="1"/>
  <c r="F435" i="1"/>
  <c r="G435" i="1"/>
  <c r="H435" i="1"/>
  <c r="I435" i="1"/>
  <c r="J435" i="1"/>
  <c r="K435" i="1"/>
  <c r="L435" i="1"/>
  <c r="M435" i="1"/>
  <c r="O435" i="1"/>
  <c r="P435" i="1"/>
  <c r="Q435" i="1"/>
  <c r="AL435" i="1"/>
  <c r="AM435" i="1"/>
  <c r="AN435" i="1"/>
  <c r="AO435" i="1"/>
  <c r="AP435" i="1"/>
  <c r="AQ435" i="1"/>
  <c r="AR435" i="1"/>
  <c r="AS435" i="1"/>
  <c r="AT435" i="1"/>
  <c r="AU435" i="1"/>
  <c r="AV435" i="1"/>
  <c r="AW435" i="1"/>
  <c r="A436" i="1"/>
  <c r="B436" i="1"/>
  <c r="C436" i="1"/>
  <c r="D436" i="1"/>
  <c r="E436" i="1"/>
  <c r="F436" i="1"/>
  <c r="G436" i="1"/>
  <c r="H436" i="1"/>
  <c r="I436" i="1"/>
  <c r="J436" i="1"/>
  <c r="K436" i="1"/>
  <c r="L436" i="1"/>
  <c r="M436" i="1"/>
  <c r="O436" i="1"/>
  <c r="P436" i="1"/>
  <c r="Q436" i="1"/>
  <c r="AL436" i="1"/>
  <c r="AM436" i="1"/>
  <c r="AN436" i="1"/>
  <c r="AO436" i="1"/>
  <c r="AP436" i="1"/>
  <c r="AQ436" i="1"/>
  <c r="AR436" i="1"/>
  <c r="AS436" i="1"/>
  <c r="AT436" i="1"/>
  <c r="AU436" i="1"/>
  <c r="AV436" i="1"/>
  <c r="AW436" i="1"/>
  <c r="A437" i="1"/>
  <c r="B437" i="1"/>
  <c r="C437" i="1"/>
  <c r="D437" i="1"/>
  <c r="E437" i="1"/>
  <c r="F437" i="1"/>
  <c r="G437" i="1"/>
  <c r="H437" i="1"/>
  <c r="I437" i="1"/>
  <c r="J437" i="1"/>
  <c r="K437" i="1"/>
  <c r="L437" i="1"/>
  <c r="M437" i="1"/>
  <c r="O437" i="1"/>
  <c r="P437" i="1"/>
  <c r="Q437" i="1"/>
  <c r="AL437" i="1"/>
  <c r="AM437" i="1"/>
  <c r="AN437" i="1"/>
  <c r="AO437" i="1"/>
  <c r="AP437" i="1"/>
  <c r="AQ437" i="1"/>
  <c r="AR437" i="1"/>
  <c r="AS437" i="1"/>
  <c r="AT437" i="1"/>
  <c r="AU437" i="1"/>
  <c r="AV437" i="1"/>
  <c r="AW437" i="1"/>
  <c r="A438" i="1"/>
  <c r="B438" i="1"/>
  <c r="C438" i="1"/>
  <c r="D438" i="1"/>
  <c r="E438" i="1"/>
  <c r="F438" i="1"/>
  <c r="G438" i="1"/>
  <c r="H438" i="1"/>
  <c r="I438" i="1"/>
  <c r="J438" i="1"/>
  <c r="K438" i="1"/>
  <c r="L438" i="1"/>
  <c r="M438" i="1"/>
  <c r="O438" i="1"/>
  <c r="P438" i="1"/>
  <c r="Q438" i="1"/>
  <c r="AL438" i="1"/>
  <c r="AM438" i="1"/>
  <c r="AN438" i="1"/>
  <c r="AO438" i="1"/>
  <c r="AP438" i="1"/>
  <c r="AQ438" i="1"/>
  <c r="AR438" i="1"/>
  <c r="AS438" i="1"/>
  <c r="AT438" i="1"/>
  <c r="AU438" i="1"/>
  <c r="AV438" i="1"/>
  <c r="AW438" i="1"/>
  <c r="A439" i="1"/>
  <c r="B439" i="1"/>
  <c r="C439" i="1"/>
  <c r="D439" i="1"/>
  <c r="E439" i="1"/>
  <c r="F439" i="1"/>
  <c r="G439" i="1"/>
  <c r="H439" i="1"/>
  <c r="I439" i="1"/>
  <c r="J439" i="1"/>
  <c r="K439" i="1"/>
  <c r="L439" i="1"/>
  <c r="M439" i="1"/>
  <c r="O439" i="1"/>
  <c r="P439" i="1"/>
  <c r="Q439" i="1"/>
  <c r="AL439" i="1"/>
  <c r="AM439" i="1"/>
  <c r="AN439" i="1"/>
  <c r="AO439" i="1"/>
  <c r="AP439" i="1"/>
  <c r="AQ439" i="1"/>
  <c r="AR439" i="1"/>
  <c r="AS439" i="1"/>
  <c r="AT439" i="1"/>
  <c r="AU439" i="1"/>
  <c r="AV439" i="1"/>
  <c r="AW439" i="1"/>
  <c r="A440" i="1"/>
  <c r="B440" i="1"/>
  <c r="C440" i="1"/>
  <c r="D440" i="1"/>
  <c r="E440" i="1"/>
  <c r="F440" i="1"/>
  <c r="G440" i="1"/>
  <c r="H440" i="1"/>
  <c r="I440" i="1"/>
  <c r="J440" i="1"/>
  <c r="K440" i="1"/>
  <c r="L440" i="1"/>
  <c r="M440" i="1"/>
  <c r="O440" i="1"/>
  <c r="P440" i="1"/>
  <c r="Q440" i="1"/>
  <c r="B64" i="2"/>
  <c r="B65" i="2"/>
  <c r="B66" i="2"/>
</calcChain>
</file>

<file path=xl/sharedStrings.xml><?xml version="1.0" encoding="utf-8"?>
<sst xmlns="http://schemas.openxmlformats.org/spreadsheetml/2006/main" count="77" uniqueCount="13">
  <si>
    <t>0.211</t>
  </si>
  <si>
    <t>0.2125</t>
  </si>
  <si>
    <t>0.215</t>
  </si>
  <si>
    <t>0.22</t>
  </si>
  <si>
    <t>0.2225</t>
  </si>
  <si>
    <t>0.225</t>
  </si>
  <si>
    <t>0.2275</t>
  </si>
  <si>
    <t>0.2325</t>
  </si>
  <si>
    <t>I</t>
  </si>
  <si>
    <t>a</t>
  </si>
  <si>
    <t>al</t>
  </si>
  <si>
    <t>b</t>
  </si>
  <si>
    <t>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</si>
</sst>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 applyAlignment="1">
      <alignment horizontal="right" vertical="top" wrapText="1"/>
    </xf>
    <xf numFmtId="49" fontId="1" fillId="0" borderId="0" xfId="1" applyNumberFormat="1" applyAlignment="1">
      <alignment vertical="top" wrapText="1"/>
    </xf>
    <xf numFmtId="49" fontId="1" fillId="0" borderId="0" xfId="1" applyNumberFormat="1" applyAlignment="1">
      <alignment horizontal="right" vertical="top" wrapText="1"/>
    </xf>
    <xf numFmtId="49" fontId="0" fillId="0" borderId="0" xfId="0" applyNumberFormat="1" applyAlignment="1">
      <alignment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JUL vols for NG </a:t>
            </a:r>
          </a:p>
        </c:rich>
      </c:tx>
      <c:layout>
        <c:manualLayout>
          <c:xMode val="edge"/>
          <c:yMode val="edge"/>
          <c:x val="0.37270875763747452"/>
          <c:y val="4.017857142857143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183299389002037"/>
          <c:y val="0.21875"/>
          <c:w val="0.83503054989816705"/>
          <c:h val="0.6026785714285714"/>
        </c:manualLayout>
      </c:layout>
      <c:scatterChart>
        <c:scatterStyle val="smoothMarker"/>
        <c:varyColors val="0"/>
        <c:ser>
          <c:idx val="0"/>
          <c:order val="0"/>
          <c:tx>
            <c:v>Fitted vols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Sheet1!$A$31:$A$61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Sheet1!$B$31:$B$61</c:f>
              <c:numCache>
                <c:formatCode>General</c:formatCode>
                <c:ptCount val="31"/>
                <c:pt idx="0">
                  <c:v>0.58009633062496613</c:v>
                </c:pt>
                <c:pt idx="1">
                  <c:v>0.33862838362962994</c:v>
                </c:pt>
                <c:pt idx="2">
                  <c:v>0.26862674341571574</c:v>
                </c:pt>
                <c:pt idx="3">
                  <c:v>0.23182677074725513</c:v>
                </c:pt>
                <c:pt idx="4">
                  <c:v>0.20822061629185465</c:v>
                </c:pt>
                <c:pt idx="5">
                  <c:v>0.19142648490357356</c:v>
                </c:pt>
                <c:pt idx="6">
                  <c:v>0.17868925281895104</c:v>
                </c:pt>
                <c:pt idx="7">
                  <c:v>0.16859847086509164</c:v>
                </c:pt>
                <c:pt idx="8">
                  <c:v>0.16034716548948486</c:v>
                </c:pt>
                <c:pt idx="9">
                  <c:v>0.15343578226356427</c:v>
                </c:pt>
                <c:pt idx="10">
                  <c:v>0.14753628951016184</c:v>
                </c:pt>
                <c:pt idx="11">
                  <c:v>0.14242317395863346</c:v>
                </c:pt>
                <c:pt idx="12">
                  <c:v>0.13793559754521612</c:v>
                </c:pt>
                <c:pt idx="13">
                  <c:v>0.13395534098551437</c:v>
                </c:pt>
                <c:pt idx="14">
                  <c:v>0.13039329716998807</c:v>
                </c:pt>
                <c:pt idx="15">
                  <c:v>0.12718085421395925</c:v>
                </c:pt>
                <c:pt idx="16">
                  <c:v>0.12426420471243706</c:v>
                </c:pt>
                <c:pt idx="17">
                  <c:v>0.1216004747650368</c:v>
                </c:pt>
                <c:pt idx="18">
                  <c:v>0.11915502263277333</c:v>
                </c:pt>
                <c:pt idx="19">
                  <c:v>0.11689951099165169</c:v>
                </c:pt>
                <c:pt idx="20">
                  <c:v>0.11481050384846682</c:v>
                </c:pt>
                <c:pt idx="21">
                  <c:v>0.1128684272725147</c:v>
                </c:pt>
                <c:pt idx="22">
                  <c:v>0.1110567874435307</c:v>
                </c:pt>
                <c:pt idx="23">
                  <c:v>0.10936157394540437</c:v>
                </c:pt>
                <c:pt idx="24">
                  <c:v>0.10777079856926511</c:v>
                </c:pt>
                <c:pt idx="25">
                  <c:v>0.10627413468956604</c:v>
                </c:pt>
                <c:pt idx="26">
                  <c:v>0.10486263227524585</c:v>
                </c:pt>
                <c:pt idx="27">
                  <c:v>0.10352849047219087</c:v>
                </c:pt>
                <c:pt idx="28">
                  <c:v>0.10226487449564391</c:v>
                </c:pt>
                <c:pt idx="29">
                  <c:v>0.10106576697593525</c:v>
                </c:pt>
                <c:pt idx="30">
                  <c:v>9.9925846347592898E-2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712-46E8-9D2B-D7C1CD805231}"/>
            </c:ext>
          </c:extLst>
        </c:ser>
        <c:ser>
          <c:idx val="1"/>
          <c:order val="1"/>
          <c:tx>
            <c:v>Implied vols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Sheet1!$A$23:$A$27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Sheet1!$B$11:$B$15</c:f>
              <c:numCache>
                <c:formatCode>General</c:formatCode>
                <c:ptCount val="5"/>
                <c:pt idx="0">
                  <c:v>0.57999999999999996</c:v>
                </c:pt>
                <c:pt idx="1">
                  <c:v>0.34</c:v>
                </c:pt>
                <c:pt idx="2">
                  <c:v>0.26750000000000002</c:v>
                </c:pt>
                <c:pt idx="3">
                  <c:v>0.22900000000000001</c:v>
                </c:pt>
                <c:pt idx="4">
                  <c:v>0.21099999999999999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712-46E8-9D2B-D7C1CD8052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9991632"/>
        <c:axId val="1"/>
      </c:scatterChart>
      <c:valAx>
        <c:axId val="2029991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2999163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5987780040733202"/>
          <c:y val="0.375"/>
          <c:w val="0.21588594704684319"/>
          <c:h val="0.1919642857142857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DEC vols for NG (on 6/6/00)</a:t>
            </a:r>
          </a:p>
        </c:rich>
      </c:tx>
      <c:layout>
        <c:manualLayout>
          <c:xMode val="edge"/>
          <c:yMode val="edge"/>
          <c:x val="0.28455341033371906"/>
          <c:y val="4.000017361186463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1463596178695414E-2"/>
          <c:y val="0.28444567901770407"/>
          <c:w val="0.68292818480092576"/>
          <c:h val="0.51555779321958861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Sheet1!$A$31:$A$61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Sheet1!$G$31:$G$61</c:f>
              <c:numCache>
                <c:formatCode>General</c:formatCode>
                <c:ptCount val="31"/>
                <c:pt idx="0">
                  <c:v>0.59999724966507462</c:v>
                </c:pt>
                <c:pt idx="1">
                  <c:v>0.34781019882094127</c:v>
                </c:pt>
                <c:pt idx="2">
                  <c:v>0.27573231744950161</c:v>
                </c:pt>
                <c:pt idx="3">
                  <c:v>0.23787673662245234</c:v>
                </c:pt>
                <c:pt idx="4">
                  <c:v>0.21358133554299022</c:v>
                </c:pt>
                <c:pt idx="5">
                  <c:v>0.19628271763280633</c:v>
                </c:pt>
                <c:pt idx="6">
                  <c:v>0.18315134386101661</c:v>
                </c:pt>
                <c:pt idx="7">
                  <c:v>0.17273935145020591</c:v>
                </c:pt>
                <c:pt idx="8">
                  <c:v>0.16421840747854408</c:v>
                </c:pt>
                <c:pt idx="9">
                  <c:v>0.15707565734706727</c:v>
                </c:pt>
                <c:pt idx="10">
                  <c:v>0.15097424761528319</c:v>
                </c:pt>
                <c:pt idx="11">
                  <c:v>0.14568252571737034</c:v>
                </c:pt>
                <c:pt idx="12">
                  <c:v>0.14103521650910078</c:v>
                </c:pt>
                <c:pt idx="13">
                  <c:v>0.13691079445431117</c:v>
                </c:pt>
                <c:pt idx="14">
                  <c:v>0.13321762597399089</c:v>
                </c:pt>
                <c:pt idx="15">
                  <c:v>0.1298851273270101</c:v>
                </c:pt>
                <c:pt idx="16">
                  <c:v>0.12685792414928138</c:v>
                </c:pt>
                <c:pt idx="17">
                  <c:v>0.12409187785247819</c:v>
                </c:pt>
                <c:pt idx="18">
                  <c:v>0.12155131206846841</c:v>
                </c:pt>
                <c:pt idx="19">
                  <c:v>0.11920703292367034</c:v>
                </c:pt>
                <c:pt idx="20">
                  <c:v>0.11703488778716099</c:v>
                </c:pt>
                <c:pt idx="21">
                  <c:v>0.11501469747867051</c:v>
                </c:pt>
                <c:pt idx="22">
                  <c:v>0.11312945266325219</c:v>
                </c:pt>
                <c:pt idx="23">
                  <c:v>0.11136470047474475</c:v>
                </c:pt>
                <c:pt idx="24">
                  <c:v>0.1097080703213001</c:v>
                </c:pt>
                <c:pt idx="25">
                  <c:v>0.10814890301045643</c:v>
                </c:pt>
                <c:pt idx="26">
                  <c:v>0.10667795759050093</c:v>
                </c:pt>
                <c:pt idx="27">
                  <c:v>0.10528717735926565</c:v>
                </c:pt>
                <c:pt idx="28">
                  <c:v>0.10396950142053918</c:v>
                </c:pt>
                <c:pt idx="29">
                  <c:v>0.10271871166327678</c:v>
                </c:pt>
                <c:pt idx="30">
                  <c:v>0.10152930755071297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B6-4A0B-B975-61414F9DBF35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Sheet1!$A$23:$A$27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Sheet1!$G$11:$G$15</c:f>
              <c:numCache>
                <c:formatCode>General</c:formatCode>
                <c:ptCount val="5"/>
                <c:pt idx="0">
                  <c:v>0.6</c:v>
                </c:pt>
                <c:pt idx="1">
                  <c:v>0.34749999999999998</c:v>
                </c:pt>
                <c:pt idx="2">
                  <c:v>0.27750000000000002</c:v>
                </c:pt>
                <c:pt idx="3">
                  <c:v>0.23499999999999999</c:v>
                </c:pt>
                <c:pt idx="4">
                  <c:v>0.215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B6-4A0B-B975-61414F9DBF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9985392"/>
        <c:axId val="1"/>
      </c:scatterChart>
      <c:valAx>
        <c:axId val="2029985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2998539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1504226817015246"/>
          <c:y val="0.44889083719981421"/>
          <c:w val="0.16869952184070489"/>
          <c:h val="0.1911119405900199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JUN vols for NG (on 6/6/00)</a:t>
            </a:r>
          </a:p>
        </c:rich>
      </c:tx>
      <c:layout>
        <c:manualLayout>
          <c:xMode val="edge"/>
          <c:yMode val="edge"/>
          <c:x val="0.28803273963688875"/>
          <c:y val="3.982309488880774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127798087084503E-2"/>
          <c:y val="0.28318645254263286"/>
          <c:w val="0.68357065674388384"/>
          <c:h val="0.51770023355450068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Sheet1!$A$31:$A$61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Sheet1!$M$31:$M$61</c:f>
              <c:numCache>
                <c:formatCode>General</c:formatCode>
                <c:ptCount val="31"/>
                <c:pt idx="0">
                  <c:v>0.34605807262447169</c:v>
                </c:pt>
                <c:pt idx="1">
                  <c:v>0.26597077709027417</c:v>
                </c:pt>
                <c:pt idx="2">
                  <c:v>0.2325450433862904</c:v>
                </c:pt>
                <c:pt idx="3">
                  <c:v>0.21235236902220142</c:v>
                </c:pt>
                <c:pt idx="4">
                  <c:v>0.19824860576059838</c:v>
                </c:pt>
                <c:pt idx="5">
                  <c:v>0.18758381470150465</c:v>
                </c:pt>
                <c:pt idx="6">
                  <c:v>0.17910282488958004</c:v>
                </c:pt>
                <c:pt idx="7">
                  <c:v>0.17211898986957447</c:v>
                </c:pt>
                <c:pt idx="8">
                  <c:v>0.16621874023493874</c:v>
                </c:pt>
                <c:pt idx="9">
                  <c:v>0.16113513412484726</c:v>
                </c:pt>
                <c:pt idx="10">
                  <c:v>0.15668661810300355</c:v>
                </c:pt>
                <c:pt idx="11">
                  <c:v>0.15274454507407251</c:v>
                </c:pt>
                <c:pt idx="12">
                  <c:v>0.1492146949671774</c:v>
                </c:pt>
                <c:pt idx="13">
                  <c:v>0.1460261587099787</c:v>
                </c:pt>
                <c:pt idx="14">
                  <c:v>0.14312434003938784</c:v>
                </c:pt>
                <c:pt idx="15">
                  <c:v>0.14046637949527915</c:v>
                </c:pt>
                <c:pt idx="16">
                  <c:v>0.13801806468304229</c:v>
                </c:pt>
                <c:pt idx="17">
                  <c:v>0.13575168586052744</c:v>
                </c:pt>
                <c:pt idx="18">
                  <c:v>0.13364451165975116</c:v>
                </c:pt>
                <c:pt idx="19">
                  <c:v>0.13167768270794175</c:v>
                </c:pt>
                <c:pt idx="20">
                  <c:v>0.12983539359769003</c:v>
                </c:pt>
                <c:pt idx="21">
                  <c:v>0.1281042780246337</c:v>
                </c:pt>
                <c:pt idx="22">
                  <c:v>0.12647293977240567</c:v>
                </c:pt>
                <c:pt idx="23">
                  <c:v>0.12493159016628341</c:v>
                </c:pt>
                <c:pt idx="24">
                  <c:v>0.12347176443439362</c:v>
                </c:pt>
                <c:pt idx="25">
                  <c:v>0.12208609735876261</c:v>
                </c:pt>
                <c:pt idx="26">
                  <c:v>0.12076814403716264</c:v>
                </c:pt>
                <c:pt idx="27">
                  <c:v>0.11951223536335007</c:v>
                </c:pt>
                <c:pt idx="28">
                  <c:v>0.11831336051045259</c:v>
                </c:pt>
                <c:pt idx="29">
                  <c:v>0.11716707062183378</c:v>
                </c:pt>
                <c:pt idx="30">
                  <c:v>0.11606939930808302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E21-465D-9CD7-CACDF9511101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Sheet1!$A$23:$A$27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Sheet1!$M$11:$M$15</c:f>
              <c:numCache>
                <c:formatCode>General</c:formatCode>
                <c:ptCount val="5"/>
                <c:pt idx="0">
                  <c:v>0.34499999999999997</c:v>
                </c:pt>
                <c:pt idx="1">
                  <c:v>0.27</c:v>
                </c:pt>
                <c:pt idx="2">
                  <c:v>0.22900000000000001</c:v>
                </c:pt>
                <c:pt idx="3">
                  <c:v>0.21199999999999999</c:v>
                </c:pt>
                <c:pt idx="4">
                  <c:v>0.19900000000000001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E21-465D-9CD7-CACDF9511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0489456"/>
        <c:axId val="1"/>
      </c:scatterChart>
      <c:valAx>
        <c:axId val="2120489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0489456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1541662911288226"/>
          <c:y val="0.44690362041884252"/>
          <c:w val="0.16835716471733639"/>
          <c:h val="0.1902658978020814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FF vols</a:t>
            </a:r>
          </a:p>
        </c:rich>
      </c:tx>
      <c:layout>
        <c:manualLayout>
          <c:xMode val="edge"/>
          <c:yMode val="edge"/>
          <c:x val="0.43912261243647943"/>
          <c:y val="3.178487902190821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578862935969732"/>
          <c:y val="0.17848432066148459"/>
          <c:w val="0.84032099925344472"/>
          <c:h val="0.63080759905017847"/>
        </c:manualLayout>
      </c:layout>
      <c:lineChart>
        <c:grouping val="standard"/>
        <c:varyColors val="0"/>
        <c:ser>
          <c:idx val="0"/>
          <c:order val="0"/>
          <c:tx>
            <c:v>JUL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Sheet1!$O$64:$O$440</c:f>
              <c:numCache>
                <c:formatCode>General</c:formatCode>
                <c:ptCount val="377"/>
                <c:pt idx="0">
                  <c:v>0.58009633062496613</c:v>
                </c:pt>
                <c:pt idx="1">
                  <c:v>0.53554648055663578</c:v>
                </c:pt>
                <c:pt idx="2">
                  <c:v>0.46266301632266621</c:v>
                </c:pt>
                <c:pt idx="3">
                  <c:v>0.40866163327121297</c:v>
                </c:pt>
                <c:pt idx="4">
                  <c:v>0.36706707166254166</c:v>
                </c:pt>
                <c:pt idx="5">
                  <c:v>0.33406255284165065</c:v>
                </c:pt>
                <c:pt idx="6">
                  <c:v>0.30725110279648421</c:v>
                </c:pt>
                <c:pt idx="7">
                  <c:v>0.28505103716203611</c:v>
                </c:pt>
                <c:pt idx="8">
                  <c:v>0.26637631467205086</c:v>
                </c:pt>
                <c:pt idx="9">
                  <c:v>0.25045644294850827</c:v>
                </c:pt>
                <c:pt idx="10">
                  <c:v>0.2367296337789552</c:v>
                </c:pt>
                <c:pt idx="11">
                  <c:v>0.2247766373920343</c:v>
                </c:pt>
                <c:pt idx="12">
                  <c:v>0.2142782561349478</c:v>
                </c:pt>
                <c:pt idx="13">
                  <c:v>0.20498720308606352</c:v>
                </c:pt>
                <c:pt idx="14">
                  <c:v>0.19670895396416127</c:v>
                </c:pt>
                <c:pt idx="15">
                  <c:v>0.18928840782134085</c:v>
                </c:pt>
                <c:pt idx="16">
                  <c:v>0.1826003991031189</c:v>
                </c:pt>
                <c:pt idx="17">
                  <c:v>0.1765428230910851</c:v>
                </c:pt>
                <c:pt idx="18">
                  <c:v>0.17103157168286762</c:v>
                </c:pt>
                <c:pt idx="19">
                  <c:v>0.16599674668298048</c:v>
                </c:pt>
                <c:pt idx="20">
                  <c:v>0.16137978980831355</c:v>
                </c:pt>
                <c:pt idx="21">
                  <c:v>0.15713128056739217</c:v>
                </c:pt>
                <c:pt idx="22">
                  <c:v>0.15320922749701266</c:v>
                </c:pt>
                <c:pt idx="23">
                  <c:v>0.1495777284842893</c:v>
                </c:pt>
                <c:pt idx="24">
                  <c:v>0.14620591043534314</c:v>
                </c:pt>
                <c:pt idx="25">
                  <c:v>0.14306708265047488</c:v>
                </c:pt>
                <c:pt idx="26">
                  <c:v>0.14013805531911647</c:v>
                </c:pt>
                <c:pt idx="27">
                  <c:v>0.13739858677374853</c:v>
                </c:pt>
                <c:pt idx="28">
                  <c:v>0.13483093201177335</c:v>
                </c:pt>
                <c:pt idx="29">
                  <c:v>0.13241947150242406</c:v>
                </c:pt>
                <c:pt idx="30">
                  <c:v>0.1301504041200118</c:v>
                </c:pt>
                <c:pt idx="31">
                  <c:v>0.1280114916564056</c:v>
                </c:pt>
                <c:pt idx="32">
                  <c:v>0.12599184509371075</c:v>
                </c:pt>
                <c:pt idx="33">
                  <c:v>0.12408174489674091</c:v>
                </c:pt>
                <c:pt idx="34">
                  <c:v>0.12227248918126418</c:v>
                </c:pt>
                <c:pt idx="35">
                  <c:v>0.12055626484916966</c:v>
                </c:pt>
                <c:pt idx="36">
                  <c:v>0.11892603774495639</c:v>
                </c:pt>
                <c:pt idx="37">
                  <c:v>0.11737545864301206</c:v>
                </c:pt>
                <c:pt idx="38">
                  <c:v>0.11589878247213756</c:v>
                </c:pt>
                <c:pt idx="39">
                  <c:v>0.11449079865765346</c:v>
                </c:pt>
                <c:pt idx="40">
                  <c:v>0.11314677084018414</c:v>
                </c:pt>
                <c:pt idx="41">
                  <c:v>0.11186238453463578</c:v>
                </c:pt>
                <c:pt idx="42">
                  <c:v>0.11063370153862283</c:v>
                </c:pt>
                <c:pt idx="43">
                  <c:v>0.10945712009915655</c:v>
                </c:pt>
                <c:pt idx="44">
                  <c:v>0.10832934000902303</c:v>
                </c:pt>
                <c:pt idx="45">
                  <c:v>0.10724733193758247</c:v>
                </c:pt>
                <c:pt idx="46">
                  <c:v>0.10620831041057496</c:v>
                </c:pt>
                <c:pt idx="47">
                  <c:v>0.105209709943624</c:v>
                </c:pt>
                <c:pt idx="48">
                  <c:v>0.10424916390993411</c:v>
                </c:pt>
                <c:pt idx="49">
                  <c:v>0.10332448578459281</c:v>
                </c:pt>
                <c:pt idx="50">
                  <c:v>0.10243365246063281</c:v>
                </c:pt>
                <c:pt idx="51">
                  <c:v>0.10157478937563447</c:v>
                </c:pt>
                <c:pt idx="52">
                  <c:v>0.10074615722448663</c:v>
                </c:pt>
                <c:pt idx="53">
                  <c:v>9.9946140065245617E-2</c:v>
                </c:pt>
                <c:pt idx="54">
                  <c:v>9.9173234651250178E-2</c:v>
                </c:pt>
                <c:pt idx="55">
                  <c:v>9.8426040845007612E-2</c:v>
                </c:pt>
                <c:pt idx="56">
                  <c:v>9.7703252988602968E-2</c:v>
                </c:pt>
                <c:pt idx="57">
                  <c:v>9.7003652121500042E-2</c:v>
                </c:pt>
                <c:pt idx="58">
                  <c:v>9.6326098950582625E-2</c:v>
                </c:pt>
                <c:pt idx="59">
                  <c:v>9.566952748943168E-2</c:v>
                </c:pt>
                <c:pt idx="60">
                  <c:v>9.5032939293832261E-2</c:v>
                </c:pt>
                <c:pt idx="61">
                  <c:v>9.4415398229682451E-2</c:v>
                </c:pt>
                <c:pt idx="62">
                  <c:v>9.3816025717012336E-2</c:v>
                </c:pt>
                <c:pt idx="63">
                  <c:v>9.3233996400636801E-2</c:v>
                </c:pt>
                <c:pt idx="64">
                  <c:v>9.2668534203423109E-2</c:v>
                </c:pt>
                <c:pt idx="65">
                  <c:v>9.2118908723772527E-2</c:v>
                </c:pt>
                <c:pt idx="66">
                  <c:v>9.1584431942664343E-2</c:v>
                </c:pt>
                <c:pt idx="67">
                  <c:v>9.1064455210027109E-2</c:v>
                </c:pt>
                <c:pt idx="68">
                  <c:v>9.0558366483151423E-2</c:v>
                </c:pt>
                <c:pt idx="69">
                  <c:v>9.0065587793075261E-2</c:v>
                </c:pt>
                <c:pt idx="70">
                  <c:v>8.9585572917352613E-2</c:v>
                </c:pt>
                <c:pt idx="71">
                  <c:v>8.9117805239996836E-2</c:v>
                </c:pt>
                <c:pt idx="72">
                  <c:v>8.8661795781243863E-2</c:v>
                </c:pt>
                <c:pt idx="73">
                  <c:v>8.8217081381778265E-2</c:v>
                </c:pt>
                <c:pt idx="74">
                  <c:v>8.7783223027570453E-2</c:v>
                </c:pt>
                <c:pt idx="75">
                  <c:v>8.7359804302658842E-2</c:v>
                </c:pt>
                <c:pt idx="76">
                  <c:v>8.6946429958914856E-2</c:v>
                </c:pt>
                <c:pt idx="77">
                  <c:v>8.6542724592465564E-2</c:v>
                </c:pt>
                <c:pt idx="78">
                  <c:v>8.6148331417727431E-2</c:v>
                </c:pt>
                <c:pt idx="79">
                  <c:v>8.5762911130742789E-2</c:v>
                </c:pt>
                <c:pt idx="80">
                  <c:v>8.5386140854499762E-2</c:v>
                </c:pt>
                <c:pt idx="81">
                  <c:v>8.50177131591595E-2</c:v>
                </c:pt>
                <c:pt idx="82">
                  <c:v>8.4657335151417532E-2</c:v>
                </c:pt>
                <c:pt idx="83">
                  <c:v>8.430472762716669E-2</c:v>
                </c:pt>
                <c:pt idx="84">
                  <c:v>8.3959624282507403E-2</c:v>
                </c:pt>
                <c:pt idx="85">
                  <c:v>8.3621770978475493E-2</c:v>
                </c:pt>
                <c:pt idx="86">
                  <c:v>8.3290925055229434E-2</c:v>
                </c:pt>
                <c:pt idx="87">
                  <c:v>8.2966854692030759E-2</c:v>
                </c:pt>
                <c:pt idx="88">
                  <c:v>8.2649338309259218E-2</c:v>
                </c:pt>
                <c:pt idx="89">
                  <c:v>8.2338164009596204E-2</c:v>
                </c:pt>
                <c:pt idx="90">
                  <c:v>8.2033129055097284E-2</c:v>
                </c:pt>
                <c:pt idx="91">
                  <c:v>8.1734039377778678E-2</c:v>
                </c:pt>
                <c:pt idx="92">
                  <c:v>8.1440709121129953E-2</c:v>
                </c:pt>
                <c:pt idx="93">
                  <c:v>8.1152960210232911E-2</c:v>
                </c:pt>
                <c:pt idx="94">
                  <c:v>8.0870621948664637E-2</c:v>
                </c:pt>
                <c:pt idx="95">
                  <c:v>8.0593530639920058E-2</c:v>
                </c:pt>
                <c:pt idx="96">
                  <c:v>8.0321529232074251E-2</c:v>
                </c:pt>
                <c:pt idx="97">
                  <c:v>8.0054466983529318E-2</c:v>
                </c:pt>
                <c:pt idx="98">
                  <c:v>7.9792199148985124E-2</c:v>
                </c:pt>
                <c:pt idx="99">
                  <c:v>7.9534586683600056E-2</c:v>
                </c:pt>
                <c:pt idx="100">
                  <c:v>7.9281495964789325E-2</c:v>
                </c:pt>
                <c:pt idx="101">
                  <c:v>7.9032798529788381E-2</c:v>
                </c:pt>
                <c:pt idx="102">
                  <c:v>7.8788370828504664E-2</c:v>
                </c:pt>
                <c:pt idx="103">
                  <c:v>7.8548093990387938E-2</c:v>
                </c:pt>
                <c:pt idx="104">
                  <c:v>7.8311853604206227E-2</c:v>
                </c:pt>
                <c:pt idx="105">
                  <c:v>7.8079539510422236E-2</c:v>
                </c:pt>
                <c:pt idx="106">
                  <c:v>7.7851045604864125E-2</c:v>
                </c:pt>
                <c:pt idx="107">
                  <c:v>7.7626269653137528E-2</c:v>
                </c:pt>
                <c:pt idx="108">
                  <c:v>7.7405113115180849E-2</c:v>
                </c:pt>
                <c:pt idx="109">
                  <c:v>7.7187480979336642E-2</c:v>
                </c:pt>
                <c:pt idx="110">
                  <c:v>7.6973281605034E-2</c:v>
                </c:pt>
                <c:pt idx="111">
                  <c:v>7.676242657412076E-2</c:v>
                </c:pt>
                <c:pt idx="112">
                  <c:v>7.6554830549692643E-2</c:v>
                </c:pt>
                <c:pt idx="113">
                  <c:v>7.6350411142483782E-2</c:v>
                </c:pt>
                <c:pt idx="114">
                  <c:v>7.6149088784006794E-2</c:v>
                </c:pt>
                <c:pt idx="115">
                  <c:v>7.5950786606256954E-2</c:v>
                </c:pt>
                <c:pt idx="116">
                  <c:v>7.5755430327497528E-2</c:v>
                </c:pt>
                <c:pt idx="117">
                  <c:v>7.5562948143802849E-2</c:v>
                </c:pt>
                <c:pt idx="118">
                  <c:v>7.5373270625904834E-2</c:v>
                </c:pt>
                <c:pt idx="119">
                  <c:v>7.518633062140756E-2</c:v>
                </c:pt>
                <c:pt idx="120">
                  <c:v>7.5002063161438134E-2</c:v>
                </c:pt>
                <c:pt idx="121">
                  <c:v>7.4820405372164736E-2</c:v>
                </c:pt>
                <c:pt idx="122">
                  <c:v>7.4641296390397974E-2</c:v>
                </c:pt>
                <c:pt idx="123">
                  <c:v>7.4464677283355887E-2</c:v>
                </c:pt>
                <c:pt idx="124">
                  <c:v>7.4290490972101927E-2</c:v>
                </c:pt>
                <c:pt idx="125">
                  <c:v>7.4118682158733545E-2</c:v>
                </c:pt>
                <c:pt idx="126">
                  <c:v>7.3949197256952329E-2</c:v>
                </c:pt>
                <c:pt idx="127">
                  <c:v>7.3781984325779454E-2</c:v>
                </c:pt>
                <c:pt idx="128">
                  <c:v>7.3616993006380527E-2</c:v>
                </c:pt>
                <c:pt idx="129">
                  <c:v>7.3454174461875715E-2</c:v>
                </c:pt>
                <c:pt idx="130">
                  <c:v>7.3293481319679346E-2</c:v>
                </c:pt>
                <c:pt idx="131">
                  <c:v>7.3134867616575949E-2</c:v>
                </c:pt>
                <c:pt idx="132">
                  <c:v>7.2978288746306727E-2</c:v>
                </c:pt>
                <c:pt idx="133">
                  <c:v>7.2823701409351391E-2</c:v>
                </c:pt>
                <c:pt idx="134">
                  <c:v>7.2671063564951607E-2</c:v>
                </c:pt>
                <c:pt idx="135">
                  <c:v>7.2520334385308513E-2</c:v>
                </c:pt>
                <c:pt idx="136">
                  <c:v>7.237147421174836E-2</c:v>
                </c:pt>
                <c:pt idx="137">
                  <c:v>7.2224444512684435E-2</c:v>
                </c:pt>
                <c:pt idx="138">
                  <c:v>7.2079207843546267E-2</c:v>
                </c:pt>
                <c:pt idx="139">
                  <c:v>7.1935727808240008E-2</c:v>
                </c:pt>
                <c:pt idx="140">
                  <c:v>7.179396902237821E-2</c:v>
                </c:pt>
                <c:pt idx="141">
                  <c:v>7.1653897077955622E-2</c:v>
                </c:pt>
                <c:pt idx="142">
                  <c:v>7.1515478509585076E-2</c:v>
                </c:pt>
                <c:pt idx="143">
                  <c:v>7.1378680762019017E-2</c:v>
                </c:pt>
                <c:pt idx="144">
                  <c:v>7.1243472159076018E-2</c:v>
                </c:pt>
                <c:pt idx="145">
                  <c:v>7.1109821873933873E-2</c:v>
                </c:pt>
                <c:pt idx="146">
                  <c:v>7.0977699900359251E-2</c:v>
                </c:pt>
                <c:pt idx="147">
                  <c:v>7.0847077025342695E-2</c:v>
                </c:pt>
                <c:pt idx="148">
                  <c:v>7.0717924802776971E-2</c:v>
                </c:pt>
                <c:pt idx="149">
                  <c:v>7.0590215528095315E-2</c:v>
                </c:pt>
                <c:pt idx="150">
                  <c:v>7.0463922213925251E-2</c:v>
                </c:pt>
                <c:pt idx="151">
                  <c:v>7.0339018566850917E-2</c:v>
                </c:pt>
                <c:pt idx="152">
                  <c:v>7.0215478964873693E-2</c:v>
                </c:pt>
                <c:pt idx="153">
                  <c:v>7.0093278435879064E-2</c:v>
                </c:pt>
                <c:pt idx="154">
                  <c:v>6.9972392636849123E-2</c:v>
                </c:pt>
                <c:pt idx="155">
                  <c:v>6.9852797833941715E-2</c:v>
                </c:pt>
                <c:pt idx="156">
                  <c:v>6.9734470883357491E-2</c:v>
                </c:pt>
                <c:pt idx="157">
                  <c:v>6.9617389212688854E-2</c:v>
                </c:pt>
                <c:pt idx="158">
                  <c:v>6.950153080333854E-2</c:v>
                </c:pt>
                <c:pt idx="159">
                  <c:v>6.9386874173318513E-2</c:v>
                </c:pt>
                <c:pt idx="160">
                  <c:v>6.9273398360720134E-2</c:v>
                </c:pt>
                <c:pt idx="161">
                  <c:v>6.9161082907957264E-2</c:v>
                </c:pt>
                <c:pt idx="162">
                  <c:v>6.904990784633698E-2</c:v>
                </c:pt>
                <c:pt idx="163">
                  <c:v>6.893985368145536E-2</c:v>
                </c:pt>
                <c:pt idx="164">
                  <c:v>6.8830901378883869E-2</c:v>
                </c:pt>
                <c:pt idx="165">
                  <c:v>6.8723032350512928E-2</c:v>
                </c:pt>
                <c:pt idx="166">
                  <c:v>6.8616228441404081E-2</c:v>
                </c:pt>
                <c:pt idx="167">
                  <c:v>6.8510471916941387E-2</c:v>
                </c:pt>
                <c:pt idx="168">
                  <c:v>6.8405745450600186E-2</c:v>
                </c:pt>
                <c:pt idx="169">
                  <c:v>6.8302032112157865E-2</c:v>
                </c:pt>
                <c:pt idx="170">
                  <c:v>6.8199315356097009E-2</c:v>
                </c:pt>
                <c:pt idx="171">
                  <c:v>6.8097579010719222E-2</c:v>
                </c:pt>
                <c:pt idx="172">
                  <c:v>6.799680726732707E-2</c:v>
                </c:pt>
                <c:pt idx="173">
                  <c:v>6.7896984670077501E-2</c:v>
                </c:pt>
                <c:pt idx="174">
                  <c:v>6.7798096105905592E-2</c:v>
                </c:pt>
                <c:pt idx="175">
                  <c:v>6.7700126794975349E-2</c:v>
                </c:pt>
                <c:pt idx="176">
                  <c:v>6.7603062281345577E-2</c:v>
                </c:pt>
                <c:pt idx="177">
                  <c:v>6.750688842411505E-2</c:v>
                </c:pt>
                <c:pt idx="178">
                  <c:v>6.7411591388537792E-2</c:v>
                </c:pt>
                <c:pt idx="179">
                  <c:v>6.7317157637776057E-2</c:v>
                </c:pt>
                <c:pt idx="180">
                  <c:v>6.7223573924840907E-2</c:v>
                </c:pt>
                <c:pt idx="181">
                  <c:v>6.7130827284498484E-2</c:v>
                </c:pt>
                <c:pt idx="182">
                  <c:v>6.7038905025975426E-2</c:v>
                </c:pt>
                <c:pt idx="183">
                  <c:v>6.6947794725382939E-2</c:v>
                </c:pt>
                <c:pt idx="184">
                  <c:v>6.6857484218737509E-2</c:v>
                </c:pt>
                <c:pt idx="185">
                  <c:v>6.6767961594958888E-2</c:v>
                </c:pt>
                <c:pt idx="186">
                  <c:v>6.6679215189360569E-2</c:v>
                </c:pt>
                <c:pt idx="187">
                  <c:v>6.6591233577095399E-2</c:v>
                </c:pt>
                <c:pt idx="188">
                  <c:v>6.6504005566842092E-2</c:v>
                </c:pt>
                <c:pt idx="189">
                  <c:v>6.6417520194958418E-2</c:v>
                </c:pt>
                <c:pt idx="190">
                  <c:v>6.6331766719364943E-2</c:v>
                </c:pt>
                <c:pt idx="191">
                  <c:v>6.6246734614097538E-2</c:v>
                </c:pt>
                <c:pt idx="192">
                  <c:v>6.6162413563598782E-2</c:v>
                </c:pt>
                <c:pt idx="193">
                  <c:v>6.6078793457515633E-2</c:v>
                </c:pt>
                <c:pt idx="194">
                  <c:v>6.5995864385498385E-2</c:v>
                </c:pt>
                <c:pt idx="195">
                  <c:v>6.5913616632097674E-2</c:v>
                </c:pt>
                <c:pt idx="196">
                  <c:v>6.5832040672026235E-2</c:v>
                </c:pt>
                <c:pt idx="197">
                  <c:v>6.575112716530504E-2</c:v>
                </c:pt>
                <c:pt idx="198">
                  <c:v>6.567086695283339E-2</c:v>
                </c:pt>
                <c:pt idx="199">
                  <c:v>6.5591251051771202E-2</c:v>
                </c:pt>
                <c:pt idx="200">
                  <c:v>6.5512270651448309E-2</c:v>
                </c:pt>
                <c:pt idx="201">
                  <c:v>6.5433917108890627E-2</c:v>
                </c:pt>
                <c:pt idx="202">
                  <c:v>6.5356181945070022E-2</c:v>
                </c:pt>
                <c:pt idx="203">
                  <c:v>6.5279056840699484E-2</c:v>
                </c:pt>
                <c:pt idx="204">
                  <c:v>6.5202533632620796E-2</c:v>
                </c:pt>
                <c:pt idx="205">
                  <c:v>6.5126604309883596E-2</c:v>
                </c:pt>
                <c:pt idx="206">
                  <c:v>6.5051261010282552E-2</c:v>
                </c:pt>
                <c:pt idx="207">
                  <c:v>6.4976496016804094E-2</c:v>
                </c:pt>
                <c:pt idx="208">
                  <c:v>6.4902301754209371E-2</c:v>
                </c:pt>
                <c:pt idx="209">
                  <c:v>6.482867078565771E-2</c:v>
                </c:pt>
                <c:pt idx="210">
                  <c:v>6.4755595809681182E-2</c:v>
                </c:pt>
                <c:pt idx="211">
                  <c:v>6.4683069656823799E-2</c:v>
                </c:pt>
                <c:pt idx="212">
                  <c:v>6.4611085286774075E-2</c:v>
                </c:pt>
                <c:pt idx="213">
                  <c:v>6.4539635785262908E-2</c:v>
                </c:pt>
                <c:pt idx="214">
                  <c:v>6.4468714361402654E-2</c:v>
                </c:pt>
                <c:pt idx="215">
                  <c:v>6.439831434459814E-2</c:v>
                </c:pt>
                <c:pt idx="216">
                  <c:v>6.4328429182082869E-2</c:v>
                </c:pt>
                <c:pt idx="217">
                  <c:v>6.425905243617458E-2</c:v>
                </c:pt>
                <c:pt idx="218">
                  <c:v>6.4190177781673644E-2</c:v>
                </c:pt>
                <c:pt idx="219">
                  <c:v>6.4121799003396443E-2</c:v>
                </c:pt>
                <c:pt idx="220">
                  <c:v>6.4053909993741234E-2</c:v>
                </c:pt>
                <c:pt idx="221">
                  <c:v>6.3986504750287485E-2</c:v>
                </c:pt>
                <c:pt idx="222">
                  <c:v>6.3919577373560119E-2</c:v>
                </c:pt>
                <c:pt idx="223">
                  <c:v>6.3853122064658013E-2</c:v>
                </c:pt>
                <c:pt idx="224">
                  <c:v>6.3787133123190121E-2</c:v>
                </c:pt>
                <c:pt idx="225">
                  <c:v>6.3721604945062418E-2</c:v>
                </c:pt>
                <c:pt idx="226">
                  <c:v>6.365653202047597E-2</c:v>
                </c:pt>
                <c:pt idx="227">
                  <c:v>6.3591908931803387E-2</c:v>
                </c:pt>
                <c:pt idx="228">
                  <c:v>6.3527730351730927E-2</c:v>
                </c:pt>
                <c:pt idx="229">
                  <c:v>6.3463991041286069E-2</c:v>
                </c:pt>
                <c:pt idx="230">
                  <c:v>6.3400685847949528E-2</c:v>
                </c:pt>
                <c:pt idx="231">
                  <c:v>6.3337809703884682E-2</c:v>
                </c:pt>
                <c:pt idx="232">
                  <c:v>6.3275357624111739E-2</c:v>
                </c:pt>
                <c:pt idx="233">
                  <c:v>6.3213324704827392E-2</c:v>
                </c:pt>
                <c:pt idx="234">
                  <c:v>6.3151706121717957E-2</c:v>
                </c:pt>
                <c:pt idx="235">
                  <c:v>6.3090497128245812E-2</c:v>
                </c:pt>
                <c:pt idx="236">
                  <c:v>6.3029693054115071E-2</c:v>
                </c:pt>
                <c:pt idx="237">
                  <c:v>6.2969289303712178E-2</c:v>
                </c:pt>
                <c:pt idx="238">
                  <c:v>6.2909281354558477E-2</c:v>
                </c:pt>
                <c:pt idx="239">
                  <c:v>6.2849664755759413E-2</c:v>
                </c:pt>
                <c:pt idx="240">
                  <c:v>6.2790435126763799E-2</c:v>
                </c:pt>
                <c:pt idx="241">
                  <c:v>6.2731588155654966E-2</c:v>
                </c:pt>
                <c:pt idx="242">
                  <c:v>6.267311959800731E-2</c:v>
                </c:pt>
                <c:pt idx="243">
                  <c:v>6.2615025275482683E-2</c:v>
                </c:pt>
                <c:pt idx="244">
                  <c:v>6.2557301074399371E-2</c:v>
                </c:pt>
                <c:pt idx="245">
                  <c:v>6.2499942944652158E-2</c:v>
                </c:pt>
                <c:pt idx="246">
                  <c:v>6.244294689825014E-2</c:v>
                </c:pt>
                <c:pt idx="247">
                  <c:v>6.238630900830805E-2</c:v>
                </c:pt>
                <c:pt idx="248">
                  <c:v>6.23300254076182E-2</c:v>
                </c:pt>
                <c:pt idx="249">
                  <c:v>6.2274092287736477E-2</c:v>
                </c:pt>
                <c:pt idx="250">
                  <c:v>6.2218505897633003E-2</c:v>
                </c:pt>
                <c:pt idx="251">
                  <c:v>6.2163262542719581E-2</c:v>
                </c:pt>
                <c:pt idx="252">
                  <c:v>6.2108358583661066E-2</c:v>
                </c:pt>
                <c:pt idx="253">
                  <c:v>6.2053790435442055E-2</c:v>
                </c:pt>
                <c:pt idx="254">
                  <c:v>6.1999554566244695E-2</c:v>
                </c:pt>
                <c:pt idx="255">
                  <c:v>6.194564749641638E-2</c:v>
                </c:pt>
                <c:pt idx="256">
                  <c:v>6.1892065797587215E-2</c:v>
                </c:pt>
                <c:pt idx="257">
                  <c:v>6.1838806091539904E-2</c:v>
                </c:pt>
                <c:pt idx="258">
                  <c:v>6.1785865049526059E-2</c:v>
                </c:pt>
                <c:pt idx="259">
                  <c:v>6.1733239391028344E-2</c:v>
                </c:pt>
                <c:pt idx="260">
                  <c:v>6.1680925883131732E-2</c:v>
                </c:pt>
                <c:pt idx="261">
                  <c:v>6.1628921339469983E-2</c:v>
                </c:pt>
                <c:pt idx="262">
                  <c:v>6.1577222619453642E-2</c:v>
                </c:pt>
                <c:pt idx="263">
                  <c:v>6.1525826627407791E-2</c:v>
                </c:pt>
                <c:pt idx="264">
                  <c:v>6.1474730311749284E-2</c:v>
                </c:pt>
                <c:pt idx="265">
                  <c:v>6.1423930664138787E-2</c:v>
                </c:pt>
                <c:pt idx="266">
                  <c:v>6.1373424718797566E-2</c:v>
                </c:pt>
                <c:pt idx="267">
                  <c:v>6.1323209551604446E-2</c:v>
                </c:pt>
                <c:pt idx="268">
                  <c:v>6.1273282279531875E-2</c:v>
                </c:pt>
                <c:pt idx="269">
                  <c:v>6.122364005961782E-2</c:v>
                </c:pt>
                <c:pt idx="270">
                  <c:v>6.1174280088603615E-2</c:v>
                </c:pt>
                <c:pt idx="271">
                  <c:v>6.1125199601950266E-2</c:v>
                </c:pt>
                <c:pt idx="272">
                  <c:v>6.1076395873244045E-2</c:v>
                </c:pt>
                <c:pt idx="273">
                  <c:v>6.1027866213606285E-2</c:v>
                </c:pt>
                <c:pt idx="274">
                  <c:v>6.0979607970850815E-2</c:v>
                </c:pt>
                <c:pt idx="275">
                  <c:v>6.0931618529021805E-2</c:v>
                </c:pt>
                <c:pt idx="276">
                  <c:v>6.0883895307657747E-2</c:v>
                </c:pt>
                <c:pt idx="277">
                  <c:v>6.0836435761196364E-2</c:v>
                </c:pt>
                <c:pt idx="278">
                  <c:v>6.0789237378384257E-2</c:v>
                </c:pt>
                <c:pt idx="279">
                  <c:v>6.0742297681658522E-2</c:v>
                </c:pt>
                <c:pt idx="280">
                  <c:v>6.0695614226588236E-2</c:v>
                </c:pt>
                <c:pt idx="281">
                  <c:v>6.0649184601282609E-2</c:v>
                </c:pt>
                <c:pt idx="282">
                  <c:v>6.0603006425936398E-2</c:v>
                </c:pt>
                <c:pt idx="283">
                  <c:v>6.0557077352040162E-2</c:v>
                </c:pt>
                <c:pt idx="284">
                  <c:v>6.0511395062183983E-2</c:v>
                </c:pt>
                <c:pt idx="285">
                  <c:v>6.0465957269218565E-2</c:v>
                </c:pt>
                <c:pt idx="286">
                  <c:v>6.0420761715988508E-2</c:v>
                </c:pt>
                <c:pt idx="287">
                  <c:v>6.0375806174642492E-2</c:v>
                </c:pt>
                <c:pt idx="288">
                  <c:v>6.0331088446296595E-2</c:v>
                </c:pt>
                <c:pt idx="289">
                  <c:v>6.0286606360433856E-2</c:v>
                </c:pt>
                <c:pt idx="290">
                  <c:v>6.0242357774525412E-2</c:v>
                </c:pt>
                <c:pt idx="291">
                  <c:v>6.0198340573487066E-2</c:v>
                </c:pt>
                <c:pt idx="292">
                  <c:v>6.0154552669269494E-2</c:v>
                </c:pt>
                <c:pt idx="293">
                  <c:v>6.0110992000477641E-2</c:v>
                </c:pt>
                <c:pt idx="294">
                  <c:v>6.0067656531780998E-2</c:v>
                </c:pt>
                <c:pt idx="295">
                  <c:v>6.0024544253579983E-2</c:v>
                </c:pt>
                <c:pt idx="296">
                  <c:v>5.9981653181679771E-2</c:v>
                </c:pt>
                <c:pt idx="297">
                  <c:v>5.9938981356727289E-2</c:v>
                </c:pt>
                <c:pt idx="298">
                  <c:v>5.9896526843810589E-2</c:v>
                </c:pt>
                <c:pt idx="299">
                  <c:v>5.9854287732232579E-2</c:v>
                </c:pt>
                <c:pt idx="300">
                  <c:v>5.9812262134953297E-2</c:v>
                </c:pt>
                <c:pt idx="301">
                  <c:v>5.9770448188267551E-2</c:v>
                </c:pt>
                <c:pt idx="302">
                  <c:v>5.9728844051512832E-2</c:v>
                </c:pt>
                <c:pt idx="303">
                  <c:v>5.9687447906506326E-2</c:v>
                </c:pt>
                <c:pt idx="304">
                  <c:v>5.9646257957497138E-2</c:v>
                </c:pt>
                <c:pt idx="305">
                  <c:v>5.9605272430446055E-2</c:v>
                </c:pt>
                <c:pt idx="306">
                  <c:v>5.9564489573027561E-2</c:v>
                </c:pt>
                <c:pt idx="307">
                  <c:v>5.9523907653997933E-2</c:v>
                </c:pt>
                <c:pt idx="308">
                  <c:v>5.9483524963152665E-2</c:v>
                </c:pt>
                <c:pt idx="309">
                  <c:v>5.9443339810761081E-2</c:v>
                </c:pt>
                <c:pt idx="310">
                  <c:v>5.9403350527316691E-2</c:v>
                </c:pt>
                <c:pt idx="311">
                  <c:v>5.9363555463346769E-2</c:v>
                </c:pt>
                <c:pt idx="312">
                  <c:v>5.9323952988967067E-2</c:v>
                </c:pt>
                <c:pt idx="313">
                  <c:v>5.9284541493568113E-2</c:v>
                </c:pt>
                <c:pt idx="314">
                  <c:v>5.9245319385684454E-2</c:v>
                </c:pt>
                <c:pt idx="315">
                  <c:v>5.9206285092507534E-2</c:v>
                </c:pt>
                <c:pt idx="316">
                  <c:v>5.9167437059744352E-2</c:v>
                </c:pt>
                <c:pt idx="317">
                  <c:v>5.9128773751243334E-2</c:v>
                </c:pt>
                <c:pt idx="318">
                  <c:v>5.9090293648837264E-2</c:v>
                </c:pt>
                <c:pt idx="319">
                  <c:v>5.9051995251924928E-2</c:v>
                </c:pt>
                <c:pt idx="320">
                  <c:v>5.9013877077315126E-2</c:v>
                </c:pt>
                <c:pt idx="321">
                  <c:v>5.8975937658961669E-2</c:v>
                </c:pt>
                <c:pt idx="322">
                  <c:v>5.893817554761701E-2</c:v>
                </c:pt>
                <c:pt idx="323">
                  <c:v>5.8900589310754849E-2</c:v>
                </c:pt>
                <c:pt idx="324">
                  <c:v>5.8863177532112253E-2</c:v>
                </c:pt>
                <c:pt idx="325">
                  <c:v>5.8825938811602592E-2</c:v>
                </c:pt>
                <c:pt idx="326">
                  <c:v>5.878887176511946E-2</c:v>
                </c:pt>
                <c:pt idx="327">
                  <c:v>5.8751975023998648E-2</c:v>
                </c:pt>
                <c:pt idx="328">
                  <c:v>5.871524723529397E-2</c:v>
                </c:pt>
                <c:pt idx="329">
                  <c:v>5.8678687061003001E-2</c:v>
                </c:pt>
                <c:pt idx="330">
                  <c:v>5.864229317832266E-2</c:v>
                </c:pt>
                <c:pt idx="331">
                  <c:v>5.8606064279086462E-2</c:v>
                </c:pt>
                <c:pt idx="332">
                  <c:v>5.8569999069772991E-2</c:v>
                </c:pt>
                <c:pt idx="333">
                  <c:v>5.8534096271155175E-2</c:v>
                </c:pt>
                <c:pt idx="334">
                  <c:v>5.8498354618209125E-2</c:v>
                </c:pt>
                <c:pt idx="335">
                  <c:v>5.8462772859788306E-2</c:v>
                </c:pt>
                <c:pt idx="336">
                  <c:v>5.8427349758580632E-2</c:v>
                </c:pt>
                <c:pt idx="337">
                  <c:v>5.8392084090802196E-2</c:v>
                </c:pt>
                <c:pt idx="338">
                  <c:v>5.8356974645957571E-2</c:v>
                </c:pt>
                <c:pt idx="339">
                  <c:v>5.832202022680405E-2</c:v>
                </c:pt>
                <c:pt idx="340">
                  <c:v>5.8287219649103487E-2</c:v>
                </c:pt>
                <c:pt idx="341">
                  <c:v>5.8252571741355424E-2</c:v>
                </c:pt>
                <c:pt idx="342">
                  <c:v>5.8218075344774425E-2</c:v>
                </c:pt>
                <c:pt idx="343">
                  <c:v>5.8183729312957518E-2</c:v>
                </c:pt>
                <c:pt idx="344">
                  <c:v>5.8149532511784605E-2</c:v>
                </c:pt>
                <c:pt idx="345">
                  <c:v>5.8115483819369353E-2</c:v>
                </c:pt>
                <c:pt idx="346">
                  <c:v>5.8081582125602091E-2</c:v>
                </c:pt>
                <c:pt idx="347">
                  <c:v>5.8047826332269931E-2</c:v>
                </c:pt>
                <c:pt idx="348">
                  <c:v>5.8014215352740386E-2</c:v>
                </c:pt>
                <c:pt idx="349">
                  <c:v>5.7980748111867153E-2</c:v>
                </c:pt>
                <c:pt idx="350">
                  <c:v>5.7947423545774361E-2</c:v>
                </c:pt>
                <c:pt idx="351">
                  <c:v>5.79142406018004E-2</c:v>
                </c:pt>
                <c:pt idx="352">
                  <c:v>5.7881198238216539E-2</c:v>
                </c:pt>
                <c:pt idx="353">
                  <c:v>5.7848295424231908E-2</c:v>
                </c:pt>
                <c:pt idx="354">
                  <c:v>5.7815531139669481E-2</c:v>
                </c:pt>
                <c:pt idx="355">
                  <c:v>5.7782904374997793E-2</c:v>
                </c:pt>
                <c:pt idx="356">
                  <c:v>5.7750414131079619E-2</c:v>
                </c:pt>
                <c:pt idx="357">
                  <c:v>5.7718059419063453E-2</c:v>
                </c:pt>
                <c:pt idx="358">
                  <c:v>5.7685839260291499E-2</c:v>
                </c:pt>
                <c:pt idx="359">
                  <c:v>5.7653752685998753E-2</c:v>
                </c:pt>
                <c:pt idx="360">
                  <c:v>5.7621798737490404E-2</c:v>
                </c:pt>
                <c:pt idx="361">
                  <c:v>5.7589976465636815E-2</c:v>
                </c:pt>
                <c:pt idx="362">
                  <c:v>5.7558284931072325E-2</c:v>
                </c:pt>
                <c:pt idx="363">
                  <c:v>5.752672320388471E-2</c:v>
                </c:pt>
                <c:pt idx="364">
                  <c:v>5.7495290363511711E-2</c:v>
                </c:pt>
                <c:pt idx="365">
                  <c:v>5.7463985498671495E-2</c:v>
                </c:pt>
                <c:pt idx="366">
                  <c:v>5.7432807707228632E-2</c:v>
                </c:pt>
                <c:pt idx="367">
                  <c:v>5.7401756096059249E-2</c:v>
                </c:pt>
                <c:pt idx="368">
                  <c:v>5.7370829780897803E-2</c:v>
                </c:pt>
                <c:pt idx="369">
                  <c:v>5.7340027886322406E-2</c:v>
                </c:pt>
                <c:pt idx="370">
                  <c:v>5.7309349545571077E-2</c:v>
                </c:pt>
                <c:pt idx="371">
                  <c:v>5.7278793900391888E-2</c:v>
                </c:pt>
                <c:pt idx="372">
                  <c:v>5.7248360101061005E-2</c:v>
                </c:pt>
                <c:pt idx="373">
                  <c:v>5.721804730617909E-2</c:v>
                </c:pt>
                <c:pt idx="374">
                  <c:v>5.7187854682530771E-2</c:v>
                </c:pt>
                <c:pt idx="375">
                  <c:v>5.7157781405129775E-2</c:v>
                </c:pt>
                <c:pt idx="376">
                  <c:v>5.7127826656966446E-2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96-4694-B484-87EFB9E90FF3}"/>
            </c:ext>
          </c:extLst>
        </c:ser>
        <c:ser>
          <c:idx val="1"/>
          <c:order val="1"/>
          <c:tx>
            <c:v>DEC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val>
            <c:numRef>
              <c:f>Sheet1!$P$64:$P$440</c:f>
              <c:numCache>
                <c:formatCode>General</c:formatCode>
                <c:ptCount val="377"/>
                <c:pt idx="0">
                  <c:v>0.59999724966507462</c:v>
                </c:pt>
                <c:pt idx="1">
                  <c:v>0.55281825569499676</c:v>
                </c:pt>
                <c:pt idx="2">
                  <c:v>0.47609607819406258</c:v>
                </c:pt>
                <c:pt idx="3">
                  <c:v>0.41970465780896016</c:v>
                </c:pt>
                <c:pt idx="4">
                  <c:v>0.37651565117282221</c:v>
                </c:pt>
                <c:pt idx="5">
                  <c:v>0.34238797732607085</c:v>
                </c:pt>
                <c:pt idx="6">
                  <c:v>0.31474943240437681</c:v>
                </c:pt>
                <c:pt idx="7">
                  <c:v>0.29191723391896979</c:v>
                </c:pt>
                <c:pt idx="8">
                  <c:v>0.27274386541183432</c:v>
                </c:pt>
                <c:pt idx="9">
                  <c:v>0.25641980391884522</c:v>
                </c:pt>
                <c:pt idx="10">
                  <c:v>0.24235756758182206</c:v>
                </c:pt>
                <c:pt idx="11">
                  <c:v>0.23012046270334274</c:v>
                </c:pt>
                <c:pt idx="12">
                  <c:v>0.21937712830769782</c:v>
                </c:pt>
                <c:pt idx="13">
                  <c:v>0.20987159557965646</c:v>
                </c:pt>
                <c:pt idx="14">
                  <c:v>0.20140301356526566</c:v>
                </c:pt>
                <c:pt idx="15">
                  <c:v>0.19381158461259287</c:v>
                </c:pt>
                <c:pt idx="16">
                  <c:v>0.1869685975487575</c:v>
                </c:pt>
                <c:pt idx="17">
                  <c:v>0.18076922980185248</c:v>
                </c:pt>
                <c:pt idx="18">
                  <c:v>0.17512726049692398</c:v>
                </c:pt>
                <c:pt idx="19">
                  <c:v>0.16997112759787131</c:v>
                </c:pt>
                <c:pt idx="20">
                  <c:v>0.1652409466238435</c:v>
                </c:pt>
                <c:pt idx="21">
                  <c:v>0.16088622802760785</c:v>
                </c:pt>
                <c:pt idx="22">
                  <c:v>0.15686410940657552</c:v>
                </c:pt>
                <c:pt idx="23">
                  <c:v>0.15313797200207682</c:v>
                </c:pt>
                <c:pt idx="24">
                  <c:v>0.14967634745527433</c:v>
                </c:pt>
                <c:pt idx="25">
                  <c:v>0.14645204619745456</c:v>
                </c:pt>
                <c:pt idx="26">
                  <c:v>0.14344145678865086</c:v>
                </c:pt>
                <c:pt idx="27">
                  <c:v>0.1406239783463489</c:v>
                </c:pt>
                <c:pt idx="28">
                  <c:v>0.13798155749352359</c:v>
                </c:pt>
                <c:pt idx="29">
                  <c:v>0.13549830805510982</c:v>
                </c:pt>
                <c:pt idx="30">
                  <c:v>0.13316019676392823</c:v>
                </c:pt>
                <c:pt idx="31">
                  <c:v>0.13095478199723781</c:v>
                </c:pt>
                <c:pt idx="32">
                  <c:v>0.12887099540097199</c:v>
                </c:pt>
                <c:pt idx="33">
                  <c:v>0.12689895841592344</c:v>
                </c:pt>
                <c:pt idx="34">
                  <c:v>0.12502982737492513</c:v>
                </c:pt>
                <c:pt idx="35">
                  <c:v>0.12325566211848973</c:v>
                </c:pt>
                <c:pt idx="36">
                  <c:v>0.1215693140718403</c:v>
                </c:pt>
                <c:pt idx="37">
                  <c:v>0.11996433050642398</c:v>
                </c:pt>
                <c:pt idx="38">
                  <c:v>0.11843487232413126</c:v>
                </c:pt>
                <c:pt idx="39">
                  <c:v>0.11697564319105375</c:v>
                </c:pt>
                <c:pt idx="40">
                  <c:v>0.11558182823734295</c:v>
                </c:pt>
                <c:pt idx="41">
                  <c:v>0.11424904085265392</c:v>
                </c:pt>
                <c:pt idx="42">
                  <c:v>0.11297327635928373</c:v>
                </c:pt>
                <c:pt idx="43">
                  <c:v>0.11175087154978786</c:v>
                </c:pt>
                <c:pt idx="44">
                  <c:v>0.11057846924274271</c:v>
                </c:pt>
                <c:pt idx="45">
                  <c:v>0.10945298714697221</c:v>
                </c:pt>
                <c:pt idx="46">
                  <c:v>0.10837159043678404</c:v>
                </c:pt>
                <c:pt idx="47">
                  <c:v>0.10733166753351012</c:v>
                </c:pt>
                <c:pt idx="48">
                  <c:v>0.10633080866541314</c:v>
                </c:pt>
                <c:pt idx="49">
                  <c:v>0.10536678684217861</c:v>
                </c:pt>
                <c:pt idx="50">
                  <c:v>0.10443754093319813</c:v>
                </c:pt>
                <c:pt idx="51">
                  <c:v>0.10354116058410215</c:v>
                </c:pt>
                <c:pt idx="52">
                  <c:v>0.10267587274324454</c:v>
                </c:pt>
                <c:pt idx="53">
                  <c:v>0.10184002960171167</c:v>
                </c:pt>
                <c:pt idx="54">
                  <c:v>0.10103209777735819</c:v>
                </c:pt>
                <c:pt idx="55">
                  <c:v>0.10025064859614316</c:v>
                </c:pt>
                <c:pt idx="56">
                  <c:v>9.9494349343334718E-2</c:v>
                </c:pt>
                <c:pt idx="57">
                  <c:v>9.8761955373953506E-2</c:v>
                </c:pt>
                <c:pt idx="58">
                  <c:v>9.8052302985891029E-2</c:v>
                </c:pt>
                <c:pt idx="59">
                  <c:v>9.7364302971151256E-2</c:v>
                </c:pt>
                <c:pt idx="60">
                  <c:v>9.6696934771602586E-2</c:v>
                </c:pt>
                <c:pt idx="61">
                  <c:v>9.6049241174090361E-2</c:v>
                </c:pt>
                <c:pt idx="62">
                  <c:v>9.542032348816587E-2</c:v>
                </c:pt>
                <c:pt idx="63">
                  <c:v>9.4809337155828663E-2</c:v>
                </c:pt>
                <c:pt idx="64">
                  <c:v>9.4215487749234286E-2</c:v>
                </c:pt>
                <c:pt idx="65">
                  <c:v>9.3638027316881534E-2</c:v>
                </c:pt>
                <c:pt idx="66">
                  <c:v>9.3076251043567385E-2</c:v>
                </c:pt>
                <c:pt idx="67">
                  <c:v>9.252949419323192E-2</c:v>
                </c:pt>
                <c:pt idx="68">
                  <c:v>9.1997129307198347E-2</c:v>
                </c:pt>
                <c:pt idx="69">
                  <c:v>9.1478563633260901E-2</c:v>
                </c:pt>
                <c:pt idx="70">
                  <c:v>9.0973236764052265E-2</c:v>
                </c:pt>
                <c:pt idx="71">
                  <c:v>9.0480618464791038E-2</c:v>
                </c:pt>
                <c:pt idx="72">
                  <c:v>9.0000206673275102E-2</c:v>
                </c:pt>
                <c:pt idx="73">
                  <c:v>8.9531525656312089E-2</c:v>
                </c:pt>
                <c:pt idx="74">
                  <c:v>8.9074124308514607E-2</c:v>
                </c:pt>
                <c:pt idx="75">
                  <c:v>8.8627574580992019E-2</c:v>
                </c:pt>
                <c:pt idx="76">
                  <c:v>8.8191470028302119E-2</c:v>
                </c:pt>
                <c:pt idx="77">
                  <c:v>8.7765424463734532E-2</c:v>
                </c:pt>
                <c:pt idx="78">
                  <c:v>8.7349070713329396E-2</c:v>
                </c:pt>
                <c:pt idx="79">
                  <c:v>8.6942059460654766E-2</c:v>
                </c:pt>
                <c:pt idx="80">
                  <c:v>8.6544058174364599E-2</c:v>
                </c:pt>
                <c:pt idx="81">
                  <c:v>8.6154750112060183E-2</c:v>
                </c:pt>
                <c:pt idx="82">
                  <c:v>8.5773833394011109E-2</c:v>
                </c:pt>
                <c:pt idx="83">
                  <c:v>8.5401020141143522E-2</c:v>
                </c:pt>
                <c:pt idx="84">
                  <c:v>8.5036035672204913E-2</c:v>
                </c:pt>
                <c:pt idx="85">
                  <c:v>8.467861775542182E-2</c:v>
                </c:pt>
                <c:pt idx="86">
                  <c:v>8.4328515910376697E-2</c:v>
                </c:pt>
                <c:pt idx="87">
                  <c:v>8.3985490756228492E-2</c:v>
                </c:pt>
                <c:pt idx="88">
                  <c:v>8.3649313402732101E-2</c:v>
                </c:pt>
                <c:pt idx="89">
                  <c:v>8.3319764880892044E-2</c:v>
                </c:pt>
                <c:pt idx="90">
                  <c:v>8.2996635610154273E-2</c:v>
                </c:pt>
                <c:pt idx="91">
                  <c:v>8.2679724899583709E-2</c:v>
                </c:pt>
                <c:pt idx="92">
                  <c:v>8.2368840480347108E-2</c:v>
                </c:pt>
                <c:pt idx="93">
                  <c:v>8.2063798067485885E-2</c:v>
                </c:pt>
                <c:pt idx="94">
                  <c:v>8.1764420948555419E-2</c:v>
                </c:pt>
                <c:pt idx="95">
                  <c:v>8.1470539597647024E-2</c:v>
                </c:pt>
                <c:pt idx="96">
                  <c:v>8.1181991312428245E-2</c:v>
                </c:pt>
                <c:pt idx="97">
                  <c:v>8.0898619873257374E-2</c:v>
                </c:pt>
                <c:pt idx="98">
                  <c:v>8.0620275222268376E-2</c:v>
                </c:pt>
                <c:pt idx="99">
                  <c:v>8.0346813161429512E-2</c:v>
                </c:pt>
                <c:pt idx="100">
                  <c:v>8.0078095068153998E-2</c:v>
                </c:pt>
                <c:pt idx="101">
                  <c:v>7.9813987627302421E-2</c:v>
                </c:pt>
                <c:pt idx="102">
                  <c:v>7.9554362578450374E-2</c:v>
                </c:pt>
                <c:pt idx="103">
                  <c:v>7.9299096477458336E-2</c:v>
                </c:pt>
                <c:pt idx="104">
                  <c:v>7.9048070471497991E-2</c:v>
                </c:pt>
                <c:pt idx="105">
                  <c:v>7.8801170086393063E-2</c:v>
                </c:pt>
                <c:pt idx="106">
                  <c:v>7.8558285025894709E-2</c:v>
                </c:pt>
                <c:pt idx="107">
                  <c:v>7.8319308981660285E-2</c:v>
                </c:pt>
                <c:pt idx="108">
                  <c:v>7.8084139453678342E-2</c:v>
                </c:pt>
                <c:pt idx="109">
                  <c:v>7.7852677580247429E-2</c:v>
                </c:pt>
                <c:pt idx="110">
                  <c:v>7.7624827977019445E-2</c:v>
                </c:pt>
                <c:pt idx="111">
                  <c:v>7.7400498584421246E-2</c:v>
                </c:pt>
                <c:pt idx="112">
                  <c:v>7.7179600523187494E-2</c:v>
                </c:pt>
                <c:pt idx="113">
                  <c:v>7.6962047957264121E-2</c:v>
                </c:pt>
                <c:pt idx="114">
                  <c:v>7.674775796375001E-2</c:v>
                </c:pt>
                <c:pt idx="115">
                  <c:v>7.653665040950873E-2</c:v>
                </c:pt>
                <c:pt idx="116">
                  <c:v>7.632864783400134E-2</c:v>
                </c:pt>
                <c:pt idx="117">
                  <c:v>7.6123675337878005E-2</c:v>
                </c:pt>
                <c:pt idx="118">
                  <c:v>7.5921660477293346E-2</c:v>
                </c:pt>
                <c:pt idx="119">
                  <c:v>7.5722533163214048E-2</c:v>
                </c:pt>
                <c:pt idx="120">
                  <c:v>7.5526225565777955E-2</c:v>
                </c:pt>
                <c:pt idx="121">
                  <c:v>7.5332672023280298E-2</c:v>
                </c:pt>
                <c:pt idx="122">
                  <c:v>7.5141808955415126E-2</c:v>
                </c:pt>
                <c:pt idx="123">
                  <c:v>7.4953574780854154E-2</c:v>
                </c:pt>
                <c:pt idx="124">
                  <c:v>7.4767909838509936E-2</c:v>
                </c:pt>
                <c:pt idx="125">
                  <c:v>7.4584756312631867E-2</c:v>
                </c:pt>
                <c:pt idx="126">
                  <c:v>7.4404058161355438E-2</c:v>
                </c:pt>
                <c:pt idx="127">
                  <c:v>7.4225761048554301E-2</c:v>
                </c:pt>
                <c:pt idx="128">
                  <c:v>7.404981227875726E-2</c:v>
                </c:pt>
                <c:pt idx="129">
                  <c:v>7.3876160735201035E-2</c:v>
                </c:pt>
                <c:pt idx="130">
                  <c:v>7.3704756820394832E-2</c:v>
                </c:pt>
                <c:pt idx="131">
                  <c:v>7.353555239967606E-2</c:v>
                </c:pt>
                <c:pt idx="132">
                  <c:v>7.3368500747045859E-2</c:v>
                </c:pt>
                <c:pt idx="133">
                  <c:v>7.3203556493405347E-2</c:v>
                </c:pt>
                <c:pt idx="134">
                  <c:v>7.3040675577297098E-2</c:v>
                </c:pt>
                <c:pt idx="135">
                  <c:v>7.2879815197440329E-2</c:v>
                </c:pt>
                <c:pt idx="136">
                  <c:v>7.272093376762713E-2</c:v>
                </c:pt>
                <c:pt idx="137">
                  <c:v>7.2563990873330278E-2</c:v>
                </c:pt>
                <c:pt idx="138">
                  <c:v>7.2408947230319154E-2</c:v>
                </c:pt>
                <c:pt idx="139">
                  <c:v>7.2255764644964249E-2</c:v>
                </c:pt>
                <c:pt idx="140">
                  <c:v>7.2104405976121902E-2</c:v>
                </c:pt>
                <c:pt idx="141">
                  <c:v>7.1954835098799935E-2</c:v>
                </c:pt>
                <c:pt idx="142">
                  <c:v>7.1807016869140955E-2</c:v>
                </c:pt>
                <c:pt idx="143">
                  <c:v>7.1660917090983031E-2</c:v>
                </c:pt>
                <c:pt idx="144">
                  <c:v>7.1516502483689376E-2</c:v>
                </c:pt>
                <c:pt idx="145">
                  <c:v>7.1373740651337378E-2</c:v>
                </c:pt>
                <c:pt idx="146">
                  <c:v>7.1232600053173653E-2</c:v>
                </c:pt>
                <c:pt idx="147">
                  <c:v>7.1093049975086794E-2</c:v>
                </c:pt>
                <c:pt idx="148">
                  <c:v>7.0955060502568487E-2</c:v>
                </c:pt>
                <c:pt idx="149">
                  <c:v>7.0818602494263555E-2</c:v>
                </c:pt>
                <c:pt idx="150">
                  <c:v>7.0683647557008247E-2</c:v>
                </c:pt>
                <c:pt idx="151">
                  <c:v>7.0550168021516785E-2</c:v>
                </c:pt>
                <c:pt idx="152">
                  <c:v>7.041813691922881E-2</c:v>
                </c:pt>
                <c:pt idx="153">
                  <c:v>7.0287527959860652E-2</c:v>
                </c:pt>
                <c:pt idx="154">
                  <c:v>7.0158315510035402E-2</c:v>
                </c:pt>
                <c:pt idx="155">
                  <c:v>7.0030474572451082E-2</c:v>
                </c:pt>
                <c:pt idx="156">
                  <c:v>6.9903980766118173E-2</c:v>
                </c:pt>
                <c:pt idx="157">
                  <c:v>6.977881030714557E-2</c:v>
                </c:pt>
                <c:pt idx="158">
                  <c:v>6.9654939990257181E-2</c:v>
                </c:pt>
                <c:pt idx="159">
                  <c:v>6.9532347171118183E-2</c:v>
                </c:pt>
                <c:pt idx="160">
                  <c:v>6.9411009749192634E-2</c:v>
                </c:pt>
                <c:pt idx="161">
                  <c:v>6.9290906151281612E-2</c:v>
                </c:pt>
                <c:pt idx="162">
                  <c:v>6.917201531560177E-2</c:v>
                </c:pt>
                <c:pt idx="163">
                  <c:v>6.9054316676513836E-2</c:v>
                </c:pt>
                <c:pt idx="164">
                  <c:v>6.8937790149826275E-2</c:v>
                </c:pt>
                <c:pt idx="165">
                  <c:v>6.8822416118429888E-2</c:v>
                </c:pt>
                <c:pt idx="166">
                  <c:v>6.8708175418701847E-2</c:v>
                </c:pt>
                <c:pt idx="167">
                  <c:v>6.8595049327204644E-2</c:v>
                </c:pt>
                <c:pt idx="168">
                  <c:v>6.848301954792127E-2</c:v>
                </c:pt>
                <c:pt idx="169">
                  <c:v>6.837206819992929E-2</c:v>
                </c:pt>
                <c:pt idx="170">
                  <c:v>6.8262177805473487E-2</c:v>
                </c:pt>
                <c:pt idx="171">
                  <c:v>6.8153331278595894E-2</c:v>
                </c:pt>
                <c:pt idx="172">
                  <c:v>6.8045511913818191E-2</c:v>
                </c:pt>
                <c:pt idx="173">
                  <c:v>6.7938703375599818E-2</c:v>
                </c:pt>
                <c:pt idx="174">
                  <c:v>6.7832889687931761E-2</c:v>
                </c:pt>
                <c:pt idx="175">
                  <c:v>6.7728055224282643E-2</c:v>
                </c:pt>
                <c:pt idx="176">
                  <c:v>6.7624184698010778E-2</c:v>
                </c:pt>
                <c:pt idx="177">
                  <c:v>6.7521263152912542E-2</c:v>
                </c:pt>
                <c:pt idx="178">
                  <c:v>6.7419275954254995E-2</c:v>
                </c:pt>
                <c:pt idx="179">
                  <c:v>6.7318208780011185E-2</c:v>
                </c:pt>
                <c:pt idx="180">
                  <c:v>6.7218047612384729E-2</c:v>
                </c:pt>
                <c:pt idx="181">
                  <c:v>6.7118778729581774E-2</c:v>
                </c:pt>
                <c:pt idx="182">
                  <c:v>6.702038869809103E-2</c:v>
                </c:pt>
                <c:pt idx="183">
                  <c:v>6.6922864364709969E-2</c:v>
                </c:pt>
                <c:pt idx="184">
                  <c:v>6.6826192849380517E-2</c:v>
                </c:pt>
                <c:pt idx="185">
                  <c:v>6.6730361537937918E-2</c:v>
                </c:pt>
                <c:pt idx="186">
                  <c:v>6.6635358075045642E-2</c:v>
                </c:pt>
                <c:pt idx="187">
                  <c:v>6.6541170357622262E-2</c:v>
                </c:pt>
                <c:pt idx="188">
                  <c:v>6.6447786528242195E-2</c:v>
                </c:pt>
                <c:pt idx="189">
                  <c:v>6.6355194968764492E-2</c:v>
                </c:pt>
                <c:pt idx="190">
                  <c:v>6.6263384294300468E-2</c:v>
                </c:pt>
                <c:pt idx="191">
                  <c:v>6.6172343347219706E-2</c:v>
                </c:pt>
                <c:pt idx="192">
                  <c:v>6.6082061191389693E-2</c:v>
                </c:pt>
                <c:pt idx="193">
                  <c:v>6.5992527106644994E-2</c:v>
                </c:pt>
                <c:pt idx="194">
                  <c:v>6.5903730583354761E-2</c:v>
                </c:pt>
                <c:pt idx="195">
                  <c:v>6.5815661317103258E-2</c:v>
                </c:pt>
                <c:pt idx="196">
                  <c:v>6.572830920375583E-2</c:v>
                </c:pt>
                <c:pt idx="197">
                  <c:v>6.5641664334348995E-2</c:v>
                </c:pt>
                <c:pt idx="198">
                  <c:v>6.5555716990430682E-2</c:v>
                </c:pt>
                <c:pt idx="199">
                  <c:v>6.5470457639373675E-2</c:v>
                </c:pt>
                <c:pt idx="200">
                  <c:v>6.5385876929796527E-2</c:v>
                </c:pt>
                <c:pt idx="201">
                  <c:v>6.5301965687314195E-2</c:v>
                </c:pt>
                <c:pt idx="202">
                  <c:v>6.5218714910132966E-2</c:v>
                </c:pt>
                <c:pt idx="203">
                  <c:v>6.5136115765067906E-2</c:v>
                </c:pt>
                <c:pt idx="204">
                  <c:v>6.5054159583460933E-2</c:v>
                </c:pt>
                <c:pt idx="205">
                  <c:v>6.4972837857200386E-2</c:v>
                </c:pt>
                <c:pt idx="206">
                  <c:v>6.4892142235167594E-2</c:v>
                </c:pt>
                <c:pt idx="207">
                  <c:v>6.4812064519314483E-2</c:v>
                </c:pt>
                <c:pt idx="208">
                  <c:v>6.4732596661244673E-2</c:v>
                </c:pt>
                <c:pt idx="209">
                  <c:v>6.4653730758670633E-2</c:v>
                </c:pt>
                <c:pt idx="210">
                  <c:v>6.4575459052097592E-2</c:v>
                </c:pt>
                <c:pt idx="211">
                  <c:v>6.4497773921474197E-2</c:v>
                </c:pt>
                <c:pt idx="212">
                  <c:v>6.4420667883059043E-2</c:v>
                </c:pt>
                <c:pt idx="213">
                  <c:v>6.4344133586293872E-2</c:v>
                </c:pt>
                <c:pt idx="214">
                  <c:v>6.4268163810798626E-2</c:v>
                </c:pt>
                <c:pt idx="215">
                  <c:v>6.4192751463412551E-2</c:v>
                </c:pt>
                <c:pt idx="216">
                  <c:v>6.4117889575371428E-2</c:v>
                </c:pt>
                <c:pt idx="217">
                  <c:v>6.4043571299523802E-2</c:v>
                </c:pt>
                <c:pt idx="218">
                  <c:v>6.3969789907634703E-2</c:v>
                </c:pt>
                <c:pt idx="219">
                  <c:v>6.3896538787700269E-2</c:v>
                </c:pt>
                <c:pt idx="220">
                  <c:v>6.3823811441508893E-2</c:v>
                </c:pt>
                <c:pt idx="221">
                  <c:v>6.375160148198715E-2</c:v>
                </c:pt>
                <c:pt idx="222">
                  <c:v>6.3679902630951565E-2</c:v>
                </c:pt>
                <c:pt idx="223">
                  <c:v>6.3608708716605719E-2</c:v>
                </c:pt>
                <c:pt idx="224">
                  <c:v>6.3538013671305307E-2</c:v>
                </c:pt>
                <c:pt idx="225">
                  <c:v>6.3467811529331786E-2</c:v>
                </c:pt>
                <c:pt idx="226">
                  <c:v>6.3398096424633385E-2</c:v>
                </c:pt>
                <c:pt idx="227">
                  <c:v>6.332886258884407E-2</c:v>
                </c:pt>
                <c:pt idx="228">
                  <c:v>6.3260104349051716E-2</c:v>
                </c:pt>
                <c:pt idx="229">
                  <c:v>6.3191816125888478E-2</c:v>
                </c:pt>
                <c:pt idx="230">
                  <c:v>6.3123992431508805E-2</c:v>
                </c:pt>
                <c:pt idx="231">
                  <c:v>6.3056627867734402E-2</c:v>
                </c:pt>
                <c:pt idx="232">
                  <c:v>6.2989717124130387E-2</c:v>
                </c:pt>
                <c:pt idx="233">
                  <c:v>6.2923254976197773E-2</c:v>
                </c:pt>
                <c:pt idx="234">
                  <c:v>6.2857236283620138E-2</c:v>
                </c:pt>
                <c:pt idx="235">
                  <c:v>6.2791655988522863E-2</c:v>
                </c:pt>
                <c:pt idx="236">
                  <c:v>6.2726509113777584E-2</c:v>
                </c:pt>
                <c:pt idx="237">
                  <c:v>6.2661790761379163E-2</c:v>
                </c:pt>
                <c:pt idx="238">
                  <c:v>6.2597496110810835E-2</c:v>
                </c:pt>
                <c:pt idx="239">
                  <c:v>6.2533620417494176E-2</c:v>
                </c:pt>
                <c:pt idx="240">
                  <c:v>6.2470159011255244E-2</c:v>
                </c:pt>
                <c:pt idx="241">
                  <c:v>6.2407107294909107E-2</c:v>
                </c:pt>
                <c:pt idx="242">
                  <c:v>6.2344460742621823E-2</c:v>
                </c:pt>
                <c:pt idx="243">
                  <c:v>6.2282214898712093E-2</c:v>
                </c:pt>
                <c:pt idx="244">
                  <c:v>6.2220365376119663E-2</c:v>
                </c:pt>
                <c:pt idx="245">
                  <c:v>6.215890785509582E-2</c:v>
                </c:pt>
                <c:pt idx="246">
                  <c:v>6.2097838081940977E-2</c:v>
                </c:pt>
                <c:pt idx="247">
                  <c:v>6.2037151867542877E-2</c:v>
                </c:pt>
                <c:pt idx="248">
                  <c:v>6.197684508638629E-2</c:v>
                </c:pt>
                <c:pt idx="249">
                  <c:v>6.1916913675064009E-2</c:v>
                </c:pt>
                <c:pt idx="250">
                  <c:v>6.1857353631282204E-2</c:v>
                </c:pt>
                <c:pt idx="251">
                  <c:v>6.1798161012496085E-2</c:v>
                </c:pt>
                <c:pt idx="252">
                  <c:v>6.173933193498278E-2</c:v>
                </c:pt>
                <c:pt idx="253">
                  <c:v>6.1680862572507038E-2</c:v>
                </c:pt>
                <c:pt idx="254">
                  <c:v>6.1622749155425656E-2</c:v>
                </c:pt>
                <c:pt idx="255">
                  <c:v>6.1564987969471248E-2</c:v>
                </c:pt>
                <c:pt idx="256">
                  <c:v>6.1507575354749301E-2</c:v>
                </c:pt>
                <c:pt idx="257">
                  <c:v>6.1450507704793274E-2</c:v>
                </c:pt>
                <c:pt idx="258">
                  <c:v>6.1393781465531601E-2</c:v>
                </c:pt>
                <c:pt idx="259">
                  <c:v>6.1337393134193632E-2</c:v>
                </c:pt>
                <c:pt idx="260">
                  <c:v>6.1281339258540062E-2</c:v>
                </c:pt>
                <c:pt idx="261">
                  <c:v>6.122561643586534E-2</c:v>
                </c:pt>
                <c:pt idx="262">
                  <c:v>6.1170221312043124E-2</c:v>
                </c:pt>
                <c:pt idx="263">
                  <c:v>6.1115150580702243E-2</c:v>
                </c:pt>
                <c:pt idx="264">
                  <c:v>6.1060400982272632E-2</c:v>
                </c:pt>
                <c:pt idx="265">
                  <c:v>6.1005969303298907E-2</c:v>
                </c:pt>
                <c:pt idx="266">
                  <c:v>6.0951852375378847E-2</c:v>
                </c:pt>
                <c:pt idx="267">
                  <c:v>6.0898047074572186E-2</c:v>
                </c:pt>
                <c:pt idx="268">
                  <c:v>6.0844550320461807E-2</c:v>
                </c:pt>
                <c:pt idx="269">
                  <c:v>6.0791359075451565E-2</c:v>
                </c:pt>
                <c:pt idx="270">
                  <c:v>6.0738470343934897E-2</c:v>
                </c:pt>
                <c:pt idx="271">
                  <c:v>6.0685881171613595E-2</c:v>
                </c:pt>
                <c:pt idx="272">
                  <c:v>6.0633588644753489E-2</c:v>
                </c:pt>
                <c:pt idx="273">
                  <c:v>6.0581589889503289E-2</c:v>
                </c:pt>
                <c:pt idx="274">
                  <c:v>6.0529882071051505E-2</c:v>
                </c:pt>
                <c:pt idx="275">
                  <c:v>6.04784623931603E-2</c:v>
                </c:pt>
                <c:pt idx="276">
                  <c:v>6.0427328097340124E-2</c:v>
                </c:pt>
                <c:pt idx="277">
                  <c:v>6.0376476462236747E-2</c:v>
                </c:pt>
                <c:pt idx="278">
                  <c:v>6.0325904803016875E-2</c:v>
                </c:pt>
                <c:pt idx="279">
                  <c:v>6.0275610470713614E-2</c:v>
                </c:pt>
                <c:pt idx="280">
                  <c:v>6.0225590851614809E-2</c:v>
                </c:pt>
                <c:pt idx="281">
                  <c:v>6.0175843366694515E-2</c:v>
                </c:pt>
                <c:pt idx="282">
                  <c:v>6.0126365470960508E-2</c:v>
                </c:pt>
                <c:pt idx="283">
                  <c:v>6.00771546529172E-2</c:v>
                </c:pt>
                <c:pt idx="284">
                  <c:v>6.0028208434005852E-2</c:v>
                </c:pt>
                <c:pt idx="285">
                  <c:v>5.9979524368094339E-2</c:v>
                </c:pt>
                <c:pt idx="286">
                  <c:v>5.9931100040766752E-2</c:v>
                </c:pt>
                <c:pt idx="287">
                  <c:v>5.9882933069029164E-2</c:v>
                </c:pt>
                <c:pt idx="288">
                  <c:v>5.9835021100604562E-2</c:v>
                </c:pt>
                <c:pt idx="289">
                  <c:v>5.9787361813461046E-2</c:v>
                </c:pt>
                <c:pt idx="290">
                  <c:v>5.9739952915457521E-2</c:v>
                </c:pt>
                <c:pt idx="291">
                  <c:v>5.9692792143605497E-2</c:v>
                </c:pt>
                <c:pt idx="292">
                  <c:v>5.9645877263754608E-2</c:v>
                </c:pt>
                <c:pt idx="293">
                  <c:v>5.9599206070162239E-2</c:v>
                </c:pt>
                <c:pt idx="294">
                  <c:v>5.9552776384845976E-2</c:v>
                </c:pt>
                <c:pt idx="295">
                  <c:v>5.9506586057350298E-2</c:v>
                </c:pt>
                <c:pt idx="296">
                  <c:v>5.946063296412879E-2</c:v>
                </c:pt>
                <c:pt idx="297">
                  <c:v>5.9414915008156502E-2</c:v>
                </c:pt>
                <c:pt idx="298">
                  <c:v>5.9369430118633597E-2</c:v>
                </c:pt>
                <c:pt idx="299">
                  <c:v>5.9324176250359607E-2</c:v>
                </c:pt>
                <c:pt idx="300">
                  <c:v>5.927915138345663E-2</c:v>
                </c:pt>
                <c:pt idx="301">
                  <c:v>5.9234353522959714E-2</c:v>
                </c:pt>
                <c:pt idx="302">
                  <c:v>5.918978069836385E-2</c:v>
                </c:pt>
                <c:pt idx="303">
                  <c:v>5.9145430963318875E-2</c:v>
                </c:pt>
                <c:pt idx="304">
                  <c:v>5.9101302395163188E-2</c:v>
                </c:pt>
                <c:pt idx="305">
                  <c:v>5.9057393094611263E-2</c:v>
                </c:pt>
                <c:pt idx="306">
                  <c:v>5.9013701185364476E-2</c:v>
                </c:pt>
                <c:pt idx="307">
                  <c:v>5.8970224813825606E-2</c:v>
                </c:pt>
                <c:pt idx="308">
                  <c:v>5.8926962148595434E-2</c:v>
                </c:pt>
                <c:pt idx="309">
                  <c:v>5.8883911380253798E-2</c:v>
                </c:pt>
                <c:pt idx="310">
                  <c:v>5.8841070721024673E-2</c:v>
                </c:pt>
                <c:pt idx="311">
                  <c:v>5.8798438404353143E-2</c:v>
                </c:pt>
                <c:pt idx="312">
                  <c:v>5.8756012684643158E-2</c:v>
                </c:pt>
                <c:pt idx="313">
                  <c:v>5.8713791836981236E-2</c:v>
                </c:pt>
                <c:pt idx="314">
                  <c:v>5.8671774156709725E-2</c:v>
                </c:pt>
                <c:pt idx="315">
                  <c:v>5.8629957959206828E-2</c:v>
                </c:pt>
                <c:pt idx="316">
                  <c:v>5.8588341579573225E-2</c:v>
                </c:pt>
                <c:pt idx="317">
                  <c:v>5.8546923372287389E-2</c:v>
                </c:pt>
                <c:pt idx="318">
                  <c:v>5.8505701710994569E-2</c:v>
                </c:pt>
                <c:pt idx="319">
                  <c:v>5.8464674988133992E-2</c:v>
                </c:pt>
                <c:pt idx="320">
                  <c:v>5.842384161474546E-2</c:v>
                </c:pt>
                <c:pt idx="321">
                  <c:v>5.8383200020091224E-2</c:v>
                </c:pt>
                <c:pt idx="322">
                  <c:v>5.8342748651486163E-2</c:v>
                </c:pt>
                <c:pt idx="323">
                  <c:v>5.8302485974017389E-2</c:v>
                </c:pt>
                <c:pt idx="324">
                  <c:v>5.826241047019854E-2</c:v>
                </c:pt>
                <c:pt idx="325">
                  <c:v>5.8222520639770091E-2</c:v>
                </c:pt>
                <c:pt idx="326">
                  <c:v>5.8182814999526253E-2</c:v>
                </c:pt>
                <c:pt idx="327">
                  <c:v>5.8143292082887911E-2</c:v>
                </c:pt>
                <c:pt idx="328">
                  <c:v>5.8103950439856729E-2</c:v>
                </c:pt>
                <c:pt idx="329">
                  <c:v>5.8064788636669577E-2</c:v>
                </c:pt>
                <c:pt idx="330">
                  <c:v>5.8025805255484918E-2</c:v>
                </c:pt>
                <c:pt idx="331">
                  <c:v>5.7986998894359779E-2</c:v>
                </c:pt>
                <c:pt idx="332">
                  <c:v>5.7948368166851866E-2</c:v>
                </c:pt>
                <c:pt idx="333">
                  <c:v>5.7909911701906742E-2</c:v>
                </c:pt>
                <c:pt idx="334">
                  <c:v>5.7871628143530446E-2</c:v>
                </c:pt>
                <c:pt idx="335">
                  <c:v>5.7833516150632626E-2</c:v>
                </c:pt>
                <c:pt idx="336">
                  <c:v>5.7795574396902687E-2</c:v>
                </c:pt>
                <c:pt idx="337">
                  <c:v>5.7757801570436432E-2</c:v>
                </c:pt>
                <c:pt idx="338">
                  <c:v>5.7720196373585372E-2</c:v>
                </c:pt>
                <c:pt idx="339">
                  <c:v>5.7682757522937347E-2</c:v>
                </c:pt>
                <c:pt idx="340">
                  <c:v>5.7645483748781902E-2</c:v>
                </c:pt>
                <c:pt idx="341">
                  <c:v>5.7608373795226014E-2</c:v>
                </c:pt>
                <c:pt idx="342">
                  <c:v>5.7571426419823456E-2</c:v>
                </c:pt>
                <c:pt idx="343">
                  <c:v>5.7534640393479733E-2</c:v>
                </c:pt>
                <c:pt idx="344">
                  <c:v>5.7498014500211025E-2</c:v>
                </c:pt>
                <c:pt idx="345">
                  <c:v>5.7461547537005664E-2</c:v>
                </c:pt>
                <c:pt idx="346">
                  <c:v>5.7425238313597367E-2</c:v>
                </c:pt>
                <c:pt idx="347">
                  <c:v>5.7389085652352824E-2</c:v>
                </c:pt>
                <c:pt idx="348">
                  <c:v>5.7353088388047806E-2</c:v>
                </c:pt>
                <c:pt idx="349">
                  <c:v>5.7317245367728788E-2</c:v>
                </c:pt>
                <c:pt idx="350">
                  <c:v>5.7281555450532672E-2</c:v>
                </c:pt>
                <c:pt idx="351">
                  <c:v>5.7246017507528342E-2</c:v>
                </c:pt>
                <c:pt idx="352">
                  <c:v>5.7210630421586049E-2</c:v>
                </c:pt>
                <c:pt idx="353">
                  <c:v>5.7175393087088321E-2</c:v>
                </c:pt>
                <c:pt idx="354">
                  <c:v>5.7140304410018002E-2</c:v>
                </c:pt>
                <c:pt idx="355">
                  <c:v>5.7105363307544378E-2</c:v>
                </c:pt>
                <c:pt idx="356">
                  <c:v>5.7070568708050655E-2</c:v>
                </c:pt>
                <c:pt idx="357">
                  <c:v>5.7035919550944822E-2</c:v>
                </c:pt>
                <c:pt idx="358">
                  <c:v>5.700141478641077E-2</c:v>
                </c:pt>
                <c:pt idx="359">
                  <c:v>5.6967053375409325E-2</c:v>
                </c:pt>
                <c:pt idx="360">
                  <c:v>5.6932834289520694E-2</c:v>
                </c:pt>
                <c:pt idx="361">
                  <c:v>5.6898756510668683E-2</c:v>
                </c:pt>
                <c:pt idx="362">
                  <c:v>5.6864819031142072E-2</c:v>
                </c:pt>
                <c:pt idx="363">
                  <c:v>5.6831020853363494E-2</c:v>
                </c:pt>
                <c:pt idx="364">
                  <c:v>5.6797360989838709E-2</c:v>
                </c:pt>
                <c:pt idx="365">
                  <c:v>5.6763838462876304E-2</c:v>
                </c:pt>
                <c:pt idx="366">
                  <c:v>5.6730452304728618E-2</c:v>
                </c:pt>
                <c:pt idx="367">
                  <c:v>5.66972015571569E-2</c:v>
                </c:pt>
                <c:pt idx="368">
                  <c:v>5.6664085271482305E-2</c:v>
                </c:pt>
                <c:pt idx="369">
                  <c:v>5.6631102508465994E-2</c:v>
                </c:pt>
                <c:pt idx="370">
                  <c:v>5.6598252338129526E-2</c:v>
                </c:pt>
                <c:pt idx="371">
                  <c:v>5.6565533839680028E-2</c:v>
                </c:pt>
                <c:pt idx="372">
                  <c:v>5.6532946101328647E-2</c:v>
                </c:pt>
                <c:pt idx="373">
                  <c:v>5.6500488220284778E-2</c:v>
                </c:pt>
                <c:pt idx="374">
                  <c:v>5.6468159302560994E-2</c:v>
                </c:pt>
                <c:pt idx="375">
                  <c:v>5.6435958462871319E-2</c:v>
                </c:pt>
                <c:pt idx="376">
                  <c:v>5.64038848244756E-2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96-4694-B484-87EFB9E90FF3}"/>
            </c:ext>
          </c:extLst>
        </c:ser>
        <c:ser>
          <c:idx val="2"/>
          <c:order val="2"/>
          <c:tx>
            <c:v>JUN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none"/>
          </c:marker>
          <c:val>
            <c:numRef>
              <c:f>Sheet1!$Q$64:$Q$440</c:f>
              <c:numCache>
                <c:formatCode>General</c:formatCode>
                <c:ptCount val="377"/>
                <c:pt idx="0">
                  <c:v>0.34605807262447169</c:v>
                </c:pt>
                <c:pt idx="1">
                  <c:v>0.33449447288419781</c:v>
                </c:pt>
                <c:pt idx="2">
                  <c:v>0.31417405770066564</c:v>
                </c:pt>
                <c:pt idx="3">
                  <c:v>0.29738144837729558</c:v>
                </c:pt>
                <c:pt idx="4">
                  <c:v>0.28323455472637121</c:v>
                </c:pt>
                <c:pt idx="5">
                  <c:v>0.27112644745694536</c:v>
                </c:pt>
                <c:pt idx="6">
                  <c:v>0.26062515987832008</c:v>
                </c:pt>
                <c:pt idx="7">
                  <c:v>0.2514144692280727</c:v>
                </c:pt>
                <c:pt idx="8">
                  <c:v>0.24325729991982475</c:v>
                </c:pt>
                <c:pt idx="9">
                  <c:v>0.23597224289638161</c:v>
                </c:pt>
                <c:pt idx="10">
                  <c:v>0.22941800090546738</c:v>
                </c:pt>
                <c:pt idx="11">
                  <c:v>0.22348279588867112</c:v>
                </c:pt>
                <c:pt idx="12">
                  <c:v>0.21807697964453102</c:v>
                </c:pt>
                <c:pt idx="13">
                  <c:v>0.21312776855158411</c:v>
                </c:pt>
                <c:pt idx="14">
                  <c:v>0.20857542046837307</c:v>
                </c:pt>
                <c:pt idx="15">
                  <c:v>0.20437041166577674</c:v>
                </c:pt>
                <c:pt idx="16">
                  <c:v>0.20047132040019089</c:v>
                </c:pt>
                <c:pt idx="17">
                  <c:v>0.19684321836793311</c:v>
                </c:pt>
                <c:pt idx="18">
                  <c:v>0.19345643284888892</c:v>
                </c:pt>
                <c:pt idx="19">
                  <c:v>0.19028558322387126</c:v>
                </c:pt>
                <c:pt idx="20">
                  <c:v>0.18730882319388353</c:v>
                </c:pt>
                <c:pt idx="21">
                  <c:v>0.18450723904111527</c:v>
                </c:pt>
                <c:pt idx="22">
                  <c:v>0.18186436754963903</c:v>
                </c:pt>
                <c:pt idx="23">
                  <c:v>0.17936580660991353</c:v>
                </c:pt>
                <c:pt idx="24">
                  <c:v>0.17699889828221582</c:v>
                </c:pt>
                <c:pt idx="25">
                  <c:v>0.17475246899861646</c:v>
                </c:pt>
                <c:pt idx="26">
                  <c:v>0.17261661518646193</c:v>
                </c:pt>
                <c:pt idx="27">
                  <c:v>0.17058252527166423</c:v>
                </c:pt>
                <c:pt idx="28">
                  <c:v>0.16864233102594334</c:v>
                </c:pt>
                <c:pt idx="29">
                  <c:v>0.16678898273990234</c:v>
                </c:pt>
                <c:pt idx="30">
                  <c:v>0.16501614386226524</c:v>
                </c:pt>
                <c:pt idx="31">
                  <c:v>0.1633181016366764</c:v>
                </c:pt>
                <c:pt idx="32">
                  <c:v>0.16168969095859201</c:v>
                </c:pt>
                <c:pt idx="33">
                  <c:v>0.16012622921415492</c:v>
                </c:pt>
                <c:pt idx="34">
                  <c:v>0.1586234602872556</c:v>
                </c:pt>
                <c:pt idx="35">
                  <c:v>0.15717750625646265</c:v>
                </c:pt>
                <c:pt idx="36">
                  <c:v>0.15578482557083281</c:v>
                </c:pt>
                <c:pt idx="37">
                  <c:v>0.15444217670738783</c:v>
                </c:pt>
                <c:pt idx="38">
                  <c:v>0.1531465864853824</c:v>
                </c:pt>
                <c:pt idx="39">
                  <c:v>0.15189532235183298</c:v>
                </c:pt>
                <c:pt idx="40">
                  <c:v>0.15068586806617554</c:v>
                </c:pt>
                <c:pt idx="41">
                  <c:v>0.14951590230454104</c:v>
                </c:pt>
                <c:pt idx="42">
                  <c:v>0.14838327978023358</c:v>
                </c:pt>
                <c:pt idx="43">
                  <c:v>0.14728601453973991</c:v>
                </c:pt>
                <c:pt idx="44">
                  <c:v>0.14622226514541531</c:v>
                </c:pt>
                <c:pt idx="45">
                  <c:v>0.14519032149937028</c:v>
                </c:pt>
                <c:pt idx="46">
                  <c:v>0.14418859309882237</c:v>
                </c:pt>
                <c:pt idx="47">
                  <c:v>0.14321559854363652</c:v>
                </c:pt>
                <c:pt idx="48">
                  <c:v>0.14226995614187191</c:v>
                </c:pt>
                <c:pt idx="49">
                  <c:v>0.14135037548079116</c:v>
                </c:pt>
                <c:pt idx="50">
                  <c:v>0.14045564984857514</c:v>
                </c:pt>
                <c:pt idx="51">
                  <c:v>0.13958464940769716</c:v>
                </c:pt>
                <c:pt idx="52">
                  <c:v>0.13873631503365028</c:v>
                </c:pt>
                <c:pt idx="53">
                  <c:v>0.1379096527440615</c:v>
                </c:pt>
                <c:pt idx="54">
                  <c:v>0.13710372865282441</c:v>
                </c:pt>
                <c:pt idx="55">
                  <c:v>0.13631766439185899</c:v>
                </c:pt>
                <c:pt idx="56">
                  <c:v>0.13555063295044883</c:v>
                </c:pt>
                <c:pt idx="57">
                  <c:v>0.13480185488795055</c:v>
                </c:pt>
                <c:pt idx="58">
                  <c:v>0.13407059488116285</c:v>
                </c:pt>
                <c:pt idx="59">
                  <c:v>0.13335615857193261</c:v>
                </c:pt>
                <c:pt idx="60">
                  <c:v>0.13265788968493566</c:v>
                </c:pt>
                <c:pt idx="61">
                  <c:v>0.13197516738858953</c:v>
                </c:pt>
                <c:pt idx="62">
                  <c:v>0.13130740387538739</c:v>
                </c:pt>
                <c:pt idx="63">
                  <c:v>0.13065404214058776</c:v>
                </c:pt>
                <c:pt idx="64">
                  <c:v>0.1300145539401335</c:v>
                </c:pt>
                <c:pt idx="65">
                  <c:v>0.12938843791130894</c:v>
                </c:pt>
                <c:pt idx="66">
                  <c:v>0.12877521784080295</c:v>
                </c:pt>
                <c:pt idx="67">
                  <c:v>0.12817444106699205</c:v>
                </c:pt>
                <c:pt idx="68">
                  <c:v>0.1275856770041329</c:v>
                </c:pt>
                <c:pt idx="69">
                  <c:v>0.1270085157778435</c:v>
                </c:pt>
                <c:pt idx="70">
                  <c:v>0.12644256696196252</c:v>
                </c:pt>
                <c:pt idx="71">
                  <c:v>0.1258874584081591</c:v>
                </c:pt>
                <c:pt idx="72">
                  <c:v>0.12534283516025826</c:v>
                </c:pt>
                <c:pt idx="73">
                  <c:v>0.12480835844624941</c:v>
                </c:pt>
                <c:pt idx="74">
                  <c:v>0.1242837047414078</c:v>
                </c:pt>
                <c:pt idx="75">
                  <c:v>0.12376856489680131</c:v>
                </c:pt>
                <c:pt idx="76">
                  <c:v>0.12326264332774224</c:v>
                </c:pt>
                <c:pt idx="77">
                  <c:v>0.12276565725753343</c:v>
                </c:pt>
                <c:pt idx="78">
                  <c:v>0.1222773360119636</c:v>
                </c:pt>
                <c:pt idx="79">
                  <c:v>0.12179742036067626</c:v>
                </c:pt>
                <c:pt idx="80">
                  <c:v>0.12132566190184124</c:v>
                </c:pt>
                <c:pt idx="81">
                  <c:v>0.1208618224866037</c:v>
                </c:pt>
                <c:pt idx="82">
                  <c:v>0.120405673680565</c:v>
                </c:pt>
                <c:pt idx="83">
                  <c:v>0.11995699625932923</c:v>
                </c:pt>
                <c:pt idx="84">
                  <c:v>0.1195155797356998</c:v>
                </c:pt>
                <c:pt idx="85">
                  <c:v>0.11908122191618005</c:v>
                </c:pt>
                <c:pt idx="86">
                  <c:v>0.11865372848464142</c:v>
                </c:pt>
                <c:pt idx="87">
                  <c:v>0.11823291261124261</c:v>
                </c:pt>
                <c:pt idx="88">
                  <c:v>0.11781859458483716</c:v>
                </c:pt>
                <c:pt idx="89">
                  <c:v>0.11741060146715984</c:v>
                </c:pt>
                <c:pt idx="90">
                  <c:v>0.11700876676729351</c:v>
                </c:pt>
                <c:pt idx="91">
                  <c:v>0.11661293013514765</c:v>
                </c:pt>
                <c:pt idx="92">
                  <c:v>0.11622293707240409</c:v>
                </c:pt>
                <c:pt idx="93">
                  <c:v>0.11583863866008323</c:v>
                </c:pt>
                <c:pt idx="94">
                  <c:v>0.11545989130133177</c:v>
                </c:pt>
                <c:pt idx="95">
                  <c:v>0.11508655647860384</c:v>
                </c:pt>
                <c:pt idx="96">
                  <c:v>0.11471850052426007</c:v>
                </c:pt>
                <c:pt idx="97">
                  <c:v>0.11435559440363925</c:v>
                </c:pt>
                <c:pt idx="98">
                  <c:v>0.11399771350997358</c:v>
                </c:pt>
                <c:pt idx="99">
                  <c:v>0.11364473747022621</c:v>
                </c:pt>
                <c:pt idx="100">
                  <c:v>0.1132965499612411</c:v>
                </c:pt>
                <c:pt idx="101">
                  <c:v>0.11295303853558326</c:v>
                </c:pt>
                <c:pt idx="102">
                  <c:v>0.11261409445644753</c:v>
                </c:pt>
                <c:pt idx="103">
                  <c:v>0.11227961254109922</c:v>
                </c:pt>
                <c:pt idx="104">
                  <c:v>0.1119494910122464</c:v>
                </c:pt>
                <c:pt idx="105">
                  <c:v>0.11162363135707007</c:v>
                </c:pt>
                <c:pt idx="106">
                  <c:v>0.11130193819318605</c:v>
                </c:pt>
                <c:pt idx="107">
                  <c:v>0.11098431914144909</c:v>
                </c:pt>
                <c:pt idx="108">
                  <c:v>0.11067068470477132</c:v>
                </c:pt>
                <c:pt idx="109">
                  <c:v>0.11036094815318703</c:v>
                </c:pt>
                <c:pt idx="110">
                  <c:v>0.11005502541421018</c:v>
                </c:pt>
                <c:pt idx="111">
                  <c:v>0.10975283496856629</c:v>
                </c:pt>
                <c:pt idx="112">
                  <c:v>0.10945429775092597</c:v>
                </c:pt>
                <c:pt idx="113">
                  <c:v>0.10915933705524218</c:v>
                </c:pt>
                <c:pt idx="114">
                  <c:v>0.10886787844458255</c:v>
                </c:pt>
                <c:pt idx="115">
                  <c:v>0.10857984966509876</c:v>
                </c:pt>
                <c:pt idx="116">
                  <c:v>0.10829518056395107</c:v>
                </c:pt>
                <c:pt idx="117">
                  <c:v>0.10801380301105085</c:v>
                </c:pt>
                <c:pt idx="118">
                  <c:v>0.10773565082425757</c:v>
                </c:pt>
                <c:pt idx="119">
                  <c:v>0.10746065969795061</c:v>
                </c:pt>
                <c:pt idx="120">
                  <c:v>0.10718876713487109</c:v>
                </c:pt>
                <c:pt idx="121">
                  <c:v>0.10691991238079727</c:v>
                </c:pt>
                <c:pt idx="122">
                  <c:v>0.10665403636226738</c:v>
                </c:pt>
                <c:pt idx="123">
                  <c:v>0.10639108162689841</c:v>
                </c:pt>
                <c:pt idx="124">
                  <c:v>0.10613099228630832</c:v>
                </c:pt>
                <c:pt idx="125">
                  <c:v>0.1058737139614898</c:v>
                </c:pt>
                <c:pt idx="126">
                  <c:v>0.1056191937304355</c:v>
                </c:pt>
                <c:pt idx="127">
                  <c:v>0.10536738007812919</c:v>
                </c:pt>
                <c:pt idx="128">
                  <c:v>0.10511822284845128</c:v>
                </c:pt>
                <c:pt idx="129">
                  <c:v>0.10487167319815779</c:v>
                </c:pt>
                <c:pt idx="130">
                  <c:v>0.10462768355279035</c:v>
                </c:pt>
                <c:pt idx="131">
                  <c:v>0.10438620756430202</c:v>
                </c:pt>
                <c:pt idx="132">
                  <c:v>0.10414720007047121</c:v>
                </c:pt>
                <c:pt idx="133">
                  <c:v>0.10391061705595132</c:v>
                </c:pt>
                <c:pt idx="134">
                  <c:v>0.10367641561478604</c:v>
                </c:pt>
                <c:pt idx="135">
                  <c:v>0.10344455391458417</c:v>
                </c:pt>
                <c:pt idx="136">
                  <c:v>0.10321499116186607</c:v>
                </c:pt>
                <c:pt idx="137">
                  <c:v>0.10298768756905205</c:v>
                </c:pt>
                <c:pt idx="138">
                  <c:v>0.10276260432243554</c:v>
                </c:pt>
                <c:pt idx="139">
                  <c:v>0.10253970355165612</c:v>
                </c:pt>
                <c:pt idx="140">
                  <c:v>0.10231894830018504</c:v>
                </c:pt>
                <c:pt idx="141">
                  <c:v>0.10210030249690041</c:v>
                </c:pt>
                <c:pt idx="142">
                  <c:v>0.10188373092895961</c:v>
                </c:pt>
                <c:pt idx="143">
                  <c:v>0.10166919921537231</c:v>
                </c:pt>
                <c:pt idx="144">
                  <c:v>0.10145667378185491</c:v>
                </c:pt>
                <c:pt idx="145">
                  <c:v>0.10124612183640726</c:v>
                </c:pt>
                <c:pt idx="146">
                  <c:v>0.10103751134584953</c:v>
                </c:pt>
                <c:pt idx="147">
                  <c:v>0.10083081101336508</c:v>
                </c:pt>
                <c:pt idx="148">
                  <c:v>0.10062599025650255</c:v>
                </c:pt>
                <c:pt idx="149">
                  <c:v>0.10042301918638669</c:v>
                </c:pt>
                <c:pt idx="150">
                  <c:v>0.10022186858739374</c:v>
                </c:pt>
                <c:pt idx="151">
                  <c:v>0.10002250989757269</c:v>
                </c:pt>
                <c:pt idx="152">
                  <c:v>9.9824915189974398E-2</c:v>
                </c:pt>
                <c:pt idx="153">
                  <c:v>9.9629057154332998E-2</c:v>
                </c:pt>
                <c:pt idx="154">
                  <c:v>9.9434909079576736E-2</c:v>
                </c:pt>
                <c:pt idx="155">
                  <c:v>9.9242444836957086E-2</c:v>
                </c:pt>
                <c:pt idx="156">
                  <c:v>9.9051638863607974E-2</c:v>
                </c:pt>
                <c:pt idx="157">
                  <c:v>9.8862466146821801E-2</c:v>
                </c:pt>
                <c:pt idx="158">
                  <c:v>9.8674902208823093E-2</c:v>
                </c:pt>
                <c:pt idx="159">
                  <c:v>9.8488923091917868E-2</c:v>
                </c:pt>
                <c:pt idx="160">
                  <c:v>9.8304505344437021E-2</c:v>
                </c:pt>
                <c:pt idx="161">
                  <c:v>9.8121626006773627E-2</c:v>
                </c:pt>
                <c:pt idx="162">
                  <c:v>9.7940262598245412E-2</c:v>
                </c:pt>
                <c:pt idx="163">
                  <c:v>9.7760393104103185E-2</c:v>
                </c:pt>
                <c:pt idx="164">
                  <c:v>9.7581995963173129E-2</c:v>
                </c:pt>
                <c:pt idx="165">
                  <c:v>9.740505005572471E-2</c:v>
                </c:pt>
                <c:pt idx="166">
                  <c:v>9.7229534691958386E-2</c:v>
                </c:pt>
                <c:pt idx="167">
                  <c:v>9.7055429600530693E-2</c:v>
                </c:pt>
                <c:pt idx="168">
                  <c:v>9.6882714917863211E-2</c:v>
                </c:pt>
                <c:pt idx="169">
                  <c:v>9.6711371177373509E-2</c:v>
                </c:pt>
                <c:pt idx="170">
                  <c:v>9.654137929937498E-2</c:v>
                </c:pt>
                <c:pt idx="171">
                  <c:v>9.6372720581096319E-2</c:v>
                </c:pt>
                <c:pt idx="172">
                  <c:v>9.6205376687143088E-2</c:v>
                </c:pt>
                <c:pt idx="173">
                  <c:v>9.6039329640103213E-2</c:v>
                </c:pt>
                <c:pt idx="174">
                  <c:v>9.5874561811598827E-2</c:v>
                </c:pt>
                <c:pt idx="175">
                  <c:v>9.5711055913554666E-2</c:v>
                </c:pt>
                <c:pt idx="176">
                  <c:v>9.5548794989690239E-2</c:v>
                </c:pt>
                <c:pt idx="177">
                  <c:v>9.5387762407257132E-2</c:v>
                </c:pt>
                <c:pt idx="178">
                  <c:v>9.5227941849234929E-2</c:v>
                </c:pt>
                <c:pt idx="179">
                  <c:v>9.5069317306424386E-2</c:v>
                </c:pt>
                <c:pt idx="180">
                  <c:v>9.4911873070058148E-2</c:v>
                </c:pt>
                <c:pt idx="181">
                  <c:v>9.4755593724492521E-2</c:v>
                </c:pt>
                <c:pt idx="182">
                  <c:v>9.4600464140150525E-2</c:v>
                </c:pt>
                <c:pt idx="183">
                  <c:v>9.4446469466690691E-2</c:v>
                </c:pt>
                <c:pt idx="184">
                  <c:v>9.4293595126329996E-2</c:v>
                </c:pt>
                <c:pt idx="185">
                  <c:v>9.4141826807407278E-2</c:v>
                </c:pt>
                <c:pt idx="186">
                  <c:v>9.3991150458079639E-2</c:v>
                </c:pt>
                <c:pt idx="187">
                  <c:v>9.3841552280291021E-2</c:v>
                </c:pt>
                <c:pt idx="188">
                  <c:v>9.3693018723823657E-2</c:v>
                </c:pt>
                <c:pt idx="189">
                  <c:v>9.3545536480521121E-2</c:v>
                </c:pt>
                <c:pt idx="190">
                  <c:v>9.3399092478755802E-2</c:v>
                </c:pt>
                <c:pt idx="191">
                  <c:v>9.325367387798833E-2</c:v>
                </c:pt>
                <c:pt idx="192">
                  <c:v>9.3109268063448894E-2</c:v>
                </c:pt>
                <c:pt idx="193">
                  <c:v>9.2965862641120708E-2</c:v>
                </c:pt>
                <c:pt idx="194">
                  <c:v>9.2823445432604637E-2</c:v>
                </c:pt>
                <c:pt idx="195">
                  <c:v>9.268200447037446E-2</c:v>
                </c:pt>
                <c:pt idx="196">
                  <c:v>9.2541527993047934E-2</c:v>
                </c:pt>
                <c:pt idx="197">
                  <c:v>9.2402004440770819E-2</c:v>
                </c:pt>
                <c:pt idx="198">
                  <c:v>9.2263422450811844E-2</c:v>
                </c:pt>
                <c:pt idx="199">
                  <c:v>9.212577085309806E-2</c:v>
                </c:pt>
                <c:pt idx="200">
                  <c:v>9.1989038666212969E-2</c:v>
                </c:pt>
                <c:pt idx="201">
                  <c:v>9.1853215092982943E-2</c:v>
                </c:pt>
                <c:pt idx="202">
                  <c:v>9.1718289516822191E-2</c:v>
                </c:pt>
                <c:pt idx="203">
                  <c:v>9.1584251497500338E-2</c:v>
                </c:pt>
                <c:pt idx="204">
                  <c:v>9.1451090767624463E-2</c:v>
                </c:pt>
                <c:pt idx="205">
                  <c:v>9.1318797228768706E-2</c:v>
                </c:pt>
                <c:pt idx="206">
                  <c:v>9.1187360947987031E-2</c:v>
                </c:pt>
                <c:pt idx="207">
                  <c:v>9.1056772154227847E-2</c:v>
                </c:pt>
                <c:pt idx="208">
                  <c:v>9.0927021234954913E-2</c:v>
                </c:pt>
                <c:pt idx="209">
                  <c:v>9.0798098732878973E-2</c:v>
                </c:pt>
                <c:pt idx="210">
                  <c:v>9.066999534262947E-2</c:v>
                </c:pt>
                <c:pt idx="211">
                  <c:v>9.0542701907639647E-2</c:v>
                </c:pt>
                <c:pt idx="212">
                  <c:v>9.0416209417085683E-2</c:v>
                </c:pt>
                <c:pt idx="213">
                  <c:v>9.0290509002859787E-2</c:v>
                </c:pt>
                <c:pt idx="214">
                  <c:v>9.0165591936667136E-2</c:v>
                </c:pt>
                <c:pt idx="215">
                  <c:v>9.0041449627178596E-2</c:v>
                </c:pt>
                <c:pt idx="216">
                  <c:v>8.9918073617189051E-2</c:v>
                </c:pt>
                <c:pt idx="217">
                  <c:v>8.9795455581071423E-2</c:v>
                </c:pt>
                <c:pt idx="218">
                  <c:v>8.9673587321891665E-2</c:v>
                </c:pt>
                <c:pt idx="219">
                  <c:v>8.9552460769078343E-2</c:v>
                </c:pt>
                <c:pt idx="220">
                  <c:v>8.9432067975729695E-2</c:v>
                </c:pt>
                <c:pt idx="221">
                  <c:v>8.9312401116241405E-2</c:v>
                </c:pt>
                <c:pt idx="222">
                  <c:v>8.9193452483885952E-2</c:v>
                </c:pt>
                <c:pt idx="223">
                  <c:v>8.9075214488507803E-2</c:v>
                </c:pt>
                <c:pt idx="224">
                  <c:v>8.8957679654232055E-2</c:v>
                </c:pt>
                <c:pt idx="225">
                  <c:v>8.8840840617186959E-2</c:v>
                </c:pt>
                <c:pt idx="226">
                  <c:v>8.8724690123399008E-2</c:v>
                </c:pt>
                <c:pt idx="227">
                  <c:v>8.8609221026671264E-2</c:v>
                </c:pt>
                <c:pt idx="228">
                  <c:v>8.8494426286452585E-2</c:v>
                </c:pt>
                <c:pt idx="229">
                  <c:v>8.8380298965860887E-2</c:v>
                </c:pt>
                <c:pt idx="230">
                  <c:v>8.8266832229748765E-2</c:v>
                </c:pt>
                <c:pt idx="231">
                  <c:v>8.8154019342631465E-2</c:v>
                </c:pt>
                <c:pt idx="232">
                  <c:v>8.8041853666987122E-2</c:v>
                </c:pt>
                <c:pt idx="233">
                  <c:v>8.7930328661300419E-2</c:v>
                </c:pt>
                <c:pt idx="234">
                  <c:v>8.7819437878265544E-2</c:v>
                </c:pt>
                <c:pt idx="235">
                  <c:v>8.7709174963108136E-2</c:v>
                </c:pt>
                <c:pt idx="236">
                  <c:v>8.759953365173917E-2</c:v>
                </c:pt>
                <c:pt idx="237">
                  <c:v>8.7490507769272585E-2</c:v>
                </c:pt>
                <c:pt idx="238">
                  <c:v>8.7382091228136685E-2</c:v>
                </c:pt>
                <c:pt idx="239">
                  <c:v>8.7274278026718652E-2</c:v>
                </c:pt>
                <c:pt idx="240">
                  <c:v>8.7167062247596142E-2</c:v>
                </c:pt>
                <c:pt idx="241">
                  <c:v>8.7060438056140596E-2</c:v>
                </c:pt>
                <c:pt idx="242">
                  <c:v>8.6954399698952231E-2</c:v>
                </c:pt>
                <c:pt idx="243">
                  <c:v>8.6848941502397817E-2</c:v>
                </c:pt>
                <c:pt idx="244">
                  <c:v>8.6744057871279423E-2</c:v>
                </c:pt>
                <c:pt idx="245">
                  <c:v>8.6639743287232077E-2</c:v>
                </c:pt>
                <c:pt idx="246">
                  <c:v>8.6535992307525594E-2</c:v>
                </c:pt>
                <c:pt idx="247">
                  <c:v>8.6432799563719728E-2</c:v>
                </c:pt>
                <c:pt idx="248">
                  <c:v>8.6330159760190928E-2</c:v>
                </c:pt>
                <c:pt idx="249">
                  <c:v>8.6228067673066705E-2</c:v>
                </c:pt>
                <c:pt idx="250">
                  <c:v>8.6126518148802095E-2</c:v>
                </c:pt>
                <c:pt idx="251">
                  <c:v>8.6025506103076743E-2</c:v>
                </c:pt>
                <c:pt idx="252">
                  <c:v>8.5925026519441991E-2</c:v>
                </c:pt>
                <c:pt idx="253">
                  <c:v>8.5825074448325406E-2</c:v>
                </c:pt>
                <c:pt idx="254">
                  <c:v>8.5725645005735665E-2</c:v>
                </c:pt>
                <c:pt idx="255">
                  <c:v>8.5626733372194397E-2</c:v>
                </c:pt>
                <c:pt idx="256">
                  <c:v>8.5528334791659721E-2</c:v>
                </c:pt>
                <c:pt idx="257">
                  <c:v>8.5430444570351954E-2</c:v>
                </c:pt>
                <c:pt idx="258">
                  <c:v>8.5333058075843987E-2</c:v>
                </c:pt>
                <c:pt idx="259">
                  <c:v>8.5236170735836447E-2</c:v>
                </c:pt>
                <c:pt idx="260">
                  <c:v>8.5139778037339076E-2</c:v>
                </c:pt>
                <c:pt idx="261">
                  <c:v>8.5043875525517731E-2</c:v>
                </c:pt>
                <c:pt idx="262">
                  <c:v>8.4948458802824048E-2</c:v>
                </c:pt>
                <c:pt idx="263">
                  <c:v>8.4853523527998076E-2</c:v>
                </c:pt>
                <c:pt idx="264">
                  <c:v>8.4759065415119933E-2</c:v>
                </c:pt>
                <c:pt idx="265">
                  <c:v>8.4665080232785836E-2</c:v>
                </c:pt>
                <c:pt idx="266">
                  <c:v>8.457156380306316E-2</c:v>
                </c:pt>
                <c:pt idx="267">
                  <c:v>8.4478512000711728E-2</c:v>
                </c:pt>
                <c:pt idx="268">
                  <c:v>8.4385920752362009E-2</c:v>
                </c:pt>
                <c:pt idx="269">
                  <c:v>8.4293786035586737E-2</c:v>
                </c:pt>
                <c:pt idx="270">
                  <c:v>8.4202103878019532E-2</c:v>
                </c:pt>
                <c:pt idx="271">
                  <c:v>8.4110870356790463E-2</c:v>
                </c:pt>
                <c:pt idx="272">
                  <c:v>8.4020081597416849E-2</c:v>
                </c:pt>
                <c:pt idx="273">
                  <c:v>8.3929733773276435E-2</c:v>
                </c:pt>
                <c:pt idx="274">
                  <c:v>8.3839823104713995E-2</c:v>
                </c:pt>
                <c:pt idx="275">
                  <c:v>8.3750345858315603E-2</c:v>
                </c:pt>
                <c:pt idx="276">
                  <c:v>8.3661298346208848E-2</c:v>
                </c:pt>
                <c:pt idx="277">
                  <c:v>8.3572676925285472E-2</c:v>
                </c:pt>
                <c:pt idx="278">
                  <c:v>8.3484477996589632E-2</c:v>
                </c:pt>
                <c:pt idx="279">
                  <c:v>8.3396698004501474E-2</c:v>
                </c:pt>
                <c:pt idx="280">
                  <c:v>8.3309333436194608E-2</c:v>
                </c:pt>
                <c:pt idx="281">
                  <c:v>8.3222380820801217E-2</c:v>
                </c:pt>
                <c:pt idx="282">
                  <c:v>8.3135836728967988E-2</c:v>
                </c:pt>
                <c:pt idx="283">
                  <c:v>8.3049697772091743E-2</c:v>
                </c:pt>
                <c:pt idx="284">
                  <c:v>8.2963960601590239E-2</c:v>
                </c:pt>
                <c:pt idx="285">
                  <c:v>8.2878621908557742E-2</c:v>
                </c:pt>
                <c:pt idx="286">
                  <c:v>8.2793678422915504E-2</c:v>
                </c:pt>
                <c:pt idx="287">
                  <c:v>8.2709126912943534E-2</c:v>
                </c:pt>
                <c:pt idx="288">
                  <c:v>8.2624964184623825E-2</c:v>
                </c:pt>
                <c:pt idx="289">
                  <c:v>8.2541187081149325E-2</c:v>
                </c:pt>
                <c:pt idx="290">
                  <c:v>8.2457792482304781E-2</c:v>
                </c:pt>
                <c:pt idx="291">
                  <c:v>8.2374777303953248E-2</c:v>
                </c:pt>
                <c:pt idx="292">
                  <c:v>8.2292138497455009E-2</c:v>
                </c:pt>
                <c:pt idx="293">
                  <c:v>8.2209873049140264E-2</c:v>
                </c:pt>
                <c:pt idx="294">
                  <c:v>8.2127977979860184E-2</c:v>
                </c:pt>
                <c:pt idx="295">
                  <c:v>8.2046450344393798E-2</c:v>
                </c:pt>
                <c:pt idx="296">
                  <c:v>8.1965287230945455E-2</c:v>
                </c:pt>
                <c:pt idx="297">
                  <c:v>8.1884485760758088E-2</c:v>
                </c:pt>
                <c:pt idx="298">
                  <c:v>8.1804043087468359E-2</c:v>
                </c:pt>
                <c:pt idx="299">
                  <c:v>8.1723956396768771E-2</c:v>
                </c:pt>
                <c:pt idx="300">
                  <c:v>8.1644222905885092E-2</c:v>
                </c:pt>
                <c:pt idx="301">
                  <c:v>8.1564839863092681E-2</c:v>
                </c:pt>
                <c:pt idx="302">
                  <c:v>8.14858045473454E-2</c:v>
                </c:pt>
                <c:pt idx="303">
                  <c:v>8.1407114267719571E-2</c:v>
                </c:pt>
                <c:pt idx="304">
                  <c:v>8.1328766363097521E-2</c:v>
                </c:pt>
                <c:pt idx="305">
                  <c:v>8.1250758201649703E-2</c:v>
                </c:pt>
                <c:pt idx="306">
                  <c:v>8.1173087180491668E-2</c:v>
                </c:pt>
                <c:pt idx="307">
                  <c:v>8.1095750725209095E-2</c:v>
                </c:pt>
                <c:pt idx="308">
                  <c:v>8.1018746289455518E-2</c:v>
                </c:pt>
                <c:pt idx="309">
                  <c:v>8.0942071354660472E-2</c:v>
                </c:pt>
                <c:pt idx="310">
                  <c:v>8.0865723429416322E-2</c:v>
                </c:pt>
                <c:pt idx="311">
                  <c:v>8.0789700049382615E-2</c:v>
                </c:pt>
                <c:pt idx="312">
                  <c:v>8.0713998776663631E-2</c:v>
                </c:pt>
                <c:pt idx="313">
                  <c:v>8.0638617199584595E-2</c:v>
                </c:pt>
                <c:pt idx="314">
                  <c:v>8.0563552932224725E-2</c:v>
                </c:pt>
                <c:pt idx="315">
                  <c:v>8.0488803614164633E-2</c:v>
                </c:pt>
                <c:pt idx="316">
                  <c:v>8.0414366910052021E-2</c:v>
                </c:pt>
                <c:pt idx="317">
                  <c:v>8.0340240509316124E-2</c:v>
                </c:pt>
                <c:pt idx="318">
                  <c:v>8.0266422125691822E-2</c:v>
                </c:pt>
                <c:pt idx="319">
                  <c:v>8.0192909497162568E-2</c:v>
                </c:pt>
                <c:pt idx="320">
                  <c:v>8.011970038529824E-2</c:v>
                </c:pt>
                <c:pt idx="321">
                  <c:v>8.0046792575165684E-2</c:v>
                </c:pt>
                <c:pt idx="322">
                  <c:v>7.9974183874961982E-2</c:v>
                </c:pt>
                <c:pt idx="323">
                  <c:v>7.9901872115589509E-2</c:v>
                </c:pt>
                <c:pt idx="324">
                  <c:v>7.9829855150518977E-2</c:v>
                </c:pt>
                <c:pt idx="325">
                  <c:v>7.9758130855370007E-2</c:v>
                </c:pt>
                <c:pt idx="326">
                  <c:v>7.9686697127621373E-2</c:v>
                </c:pt>
                <c:pt idx="327">
                  <c:v>7.961555188638908E-2</c:v>
                </c:pt>
                <c:pt idx="328">
                  <c:v>7.9544693072067504E-2</c:v>
                </c:pt>
                <c:pt idx="329">
                  <c:v>7.9474118646100947E-2</c:v>
                </c:pt>
                <c:pt idx="330">
                  <c:v>7.940382659061819E-2</c:v>
                </c:pt>
                <c:pt idx="331">
                  <c:v>7.9333814908285866E-2</c:v>
                </c:pt>
                <c:pt idx="332">
                  <c:v>7.9264081621919932E-2</c:v>
                </c:pt>
                <c:pt idx="333">
                  <c:v>7.9194624774308123E-2</c:v>
                </c:pt>
                <c:pt idx="334">
                  <c:v>7.9125442427878209E-2</c:v>
                </c:pt>
                <c:pt idx="335">
                  <c:v>7.9056532664476903E-2</c:v>
                </c:pt>
                <c:pt idx="336">
                  <c:v>7.8987893585179714E-2</c:v>
                </c:pt>
                <c:pt idx="337">
                  <c:v>7.8919523309908521E-2</c:v>
                </c:pt>
                <c:pt idx="338">
                  <c:v>7.8851419977235812E-2</c:v>
                </c:pt>
                <c:pt idx="339">
                  <c:v>7.8783581744275202E-2</c:v>
                </c:pt>
                <c:pt idx="340">
                  <c:v>7.8716006786206147E-2</c:v>
                </c:pt>
                <c:pt idx="341">
                  <c:v>7.8648693296277702E-2</c:v>
                </c:pt>
                <c:pt idx="342">
                  <c:v>7.8581639485374319E-2</c:v>
                </c:pt>
                <c:pt idx="343">
                  <c:v>7.8514843582010774E-2</c:v>
                </c:pt>
                <c:pt idx="344">
                  <c:v>7.8448303831816474E-2</c:v>
                </c:pt>
                <c:pt idx="345">
                  <c:v>7.8382018497653083E-2</c:v>
                </c:pt>
                <c:pt idx="346">
                  <c:v>7.831598585911069E-2</c:v>
                </c:pt>
                <c:pt idx="347">
                  <c:v>7.825020421250678E-2</c:v>
                </c:pt>
                <c:pt idx="348">
                  <c:v>7.8184671870491954E-2</c:v>
                </c:pt>
                <c:pt idx="349">
                  <c:v>7.811938716204482E-2</c:v>
                </c:pt>
                <c:pt idx="350">
                  <c:v>7.8054348432064699E-2</c:v>
                </c:pt>
                <c:pt idx="351">
                  <c:v>7.7989554041358156E-2</c:v>
                </c:pt>
                <c:pt idx="352">
                  <c:v>7.7925002366303911E-2</c:v>
                </c:pt>
                <c:pt idx="353">
                  <c:v>7.7860691798707554E-2</c:v>
                </c:pt>
                <c:pt idx="354">
                  <c:v>7.7796620745637132E-2</c:v>
                </c:pt>
                <c:pt idx="355">
                  <c:v>7.773278762922288E-2</c:v>
                </c:pt>
                <c:pt idx="356">
                  <c:v>7.7669190886463277E-2</c:v>
                </c:pt>
                <c:pt idx="357">
                  <c:v>7.7605828968999299E-2</c:v>
                </c:pt>
                <c:pt idx="358">
                  <c:v>7.7542700343040991E-2</c:v>
                </c:pt>
                <c:pt idx="359">
                  <c:v>7.7479803489082302E-2</c:v>
                </c:pt>
                <c:pt idx="360">
                  <c:v>7.7417136901794081E-2</c:v>
                </c:pt>
                <c:pt idx="361">
                  <c:v>7.7354699089833903E-2</c:v>
                </c:pt>
                <c:pt idx="362">
                  <c:v>7.7292488575692819E-2</c:v>
                </c:pt>
                <c:pt idx="363">
                  <c:v>7.7230503895462835E-2</c:v>
                </c:pt>
                <c:pt idx="364">
                  <c:v>7.7168743598792278E-2</c:v>
                </c:pt>
                <c:pt idx="365">
                  <c:v>7.7107206248611115E-2</c:v>
                </c:pt>
                <c:pt idx="366">
                  <c:v>7.7045890420992552E-2</c:v>
                </c:pt>
                <c:pt idx="367">
                  <c:v>7.6984794705099474E-2</c:v>
                </c:pt>
                <c:pt idx="368">
                  <c:v>7.6923917702883177E-2</c:v>
                </c:pt>
                <c:pt idx="369">
                  <c:v>7.6863258029009382E-2</c:v>
                </c:pt>
                <c:pt idx="370">
                  <c:v>7.6802814310718157E-2</c:v>
                </c:pt>
                <c:pt idx="371">
                  <c:v>7.6742585187695306E-2</c:v>
                </c:pt>
                <c:pt idx="372">
                  <c:v>7.668256931173402E-2</c:v>
                </c:pt>
                <c:pt idx="373">
                  <c:v>7.6622765346959165E-2</c:v>
                </c:pt>
                <c:pt idx="374">
                  <c:v>7.6563171969281918E-2</c:v>
                </c:pt>
                <c:pt idx="375">
                  <c:v>7.6503787866617379E-2</c:v>
                </c:pt>
                <c:pt idx="376">
                  <c:v>7.6444611738387888E-2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96-4694-B484-87EFB9E90F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0447952"/>
        <c:axId val="1"/>
      </c:lineChart>
      <c:catAx>
        <c:axId val="2120447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months</a:t>
                </a:r>
              </a:p>
            </c:rich>
          </c:tx>
          <c:layout>
            <c:manualLayout>
              <c:xMode val="edge"/>
              <c:yMode val="edge"/>
              <c:x val="0.46107874305830343"/>
              <c:y val="0.8973115846954088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2"/>
        <c:tickMarkSkip val="12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044795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2854433426961362"/>
          <c:y val="0.20782420898939988"/>
          <c:w val="0.13173678373094383"/>
          <c:h val="0.1638143764975269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NG volatilities </a:t>
            </a:r>
          </a:p>
        </c:rich>
      </c:tx>
      <c:layout>
        <c:manualLayout>
          <c:xMode val="edge"/>
          <c:yMode val="edge"/>
          <c:x val="0.39661690537706451"/>
          <c:y val="3.405572755417956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586543800795749E-2"/>
          <c:y val="0.21052631578947367"/>
          <c:w val="0.86654214871481872"/>
          <c:h val="0.6099071207430341"/>
        </c:manualLayout>
      </c:layout>
      <c:scatterChart>
        <c:scatterStyle val="smoothMarker"/>
        <c:varyColors val="0"/>
        <c:ser>
          <c:idx val="0"/>
          <c:order val="0"/>
          <c:tx>
            <c:v>Forward forward vols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2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Sheet1!$AJ$64:$AJ$386</c:f>
              <c:numCache>
                <c:formatCode>General</c:formatCode>
                <c:ptCount val="3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</c:numCache>
            </c:numRef>
          </c:xVal>
          <c:yVal>
            <c:numRef>
              <c:f>Sheet1!$AK$64:$AK$386</c:f>
              <c:numCache>
                <c:formatCode>General</c:formatCode>
                <c:ptCount val="323"/>
                <c:pt idx="0">
                  <c:v>0.58009633062496613</c:v>
                </c:pt>
                <c:pt idx="1">
                  <c:v>0.58986026459052565</c:v>
                </c:pt>
                <c:pt idx="2">
                  <c:v>0.59510323981255686</c:v>
                </c:pt>
                <c:pt idx="3">
                  <c:v>0.59765269889375017</c:v>
                </c:pt>
                <c:pt idx="4">
                  <c:v>0.59999881275487632</c:v>
                </c:pt>
                <c:pt idx="5">
                  <c:v>0.59999724966507462</c:v>
                </c:pt>
                <c:pt idx="6">
                  <c:v>0.6025150763819761</c:v>
                </c:pt>
                <c:pt idx="7">
                  <c:v>0.58752284850065828</c:v>
                </c:pt>
                <c:pt idx="8">
                  <c:v>0.53209711654293335</c:v>
                </c:pt>
                <c:pt idx="9">
                  <c:v>0.42263261376734174</c:v>
                </c:pt>
                <c:pt idx="10">
                  <c:v>0.36284478703154716</c:v>
                </c:pt>
                <c:pt idx="11">
                  <c:v>0.34605807262447169</c:v>
                </c:pt>
                <c:pt idx="12">
                  <c:v>0.2142782561349478</c:v>
                </c:pt>
                <c:pt idx="13">
                  <c:v>0.21295497241711042</c:v>
                </c:pt>
                <c:pt idx="14">
                  <c:v>0.21204933206864363</c:v>
                </c:pt>
                <c:pt idx="15">
                  <c:v>0.21193302645765763</c:v>
                </c:pt>
                <c:pt idx="16">
                  <c:v>0.21649377968725608</c:v>
                </c:pt>
                <c:pt idx="17">
                  <c:v>0.21937712830769782</c:v>
                </c:pt>
                <c:pt idx="18">
                  <c:v>0.22628030366575422</c:v>
                </c:pt>
                <c:pt idx="19">
                  <c:v>0.22011937952307531</c:v>
                </c:pt>
                <c:pt idx="20">
                  <c:v>0.22108004834180323</c:v>
                </c:pt>
                <c:pt idx="21">
                  <c:v>0.20711735572988452</c:v>
                </c:pt>
                <c:pt idx="22">
                  <c:v>0.21614269494044339</c:v>
                </c:pt>
                <c:pt idx="23">
                  <c:v>0.21807697964453102</c:v>
                </c:pt>
                <c:pt idx="24">
                  <c:v>0.14620591043534314</c:v>
                </c:pt>
                <c:pt idx="25">
                  <c:v>0.14306708265047488</c:v>
                </c:pt>
                <c:pt idx="26">
                  <c:v>0.14371924597372754</c:v>
                </c:pt>
                <c:pt idx="27">
                  <c:v>0.1404906157333119</c:v>
                </c:pt>
                <c:pt idx="28">
                  <c:v>0.13794516026682163</c:v>
                </c:pt>
                <c:pt idx="29">
                  <c:v>0.14352672085666537</c:v>
                </c:pt>
                <c:pt idx="30">
                  <c:v>0.14645204619745456</c:v>
                </c:pt>
                <c:pt idx="31">
                  <c:v>0.15547035080732893</c:v>
                </c:pt>
                <c:pt idx="32">
                  <c:v>0.14866079280989891</c:v>
                </c:pt>
                <c:pt idx="33">
                  <c:v>0.16233662873844684</c:v>
                </c:pt>
                <c:pt idx="34">
                  <c:v>0.16971132175554329</c:v>
                </c:pt>
                <c:pt idx="35">
                  <c:v>0.17199183342909177</c:v>
                </c:pt>
                <c:pt idx="36">
                  <c:v>0.17475246899861646</c:v>
                </c:pt>
                <c:pt idx="37">
                  <c:v>0.11737545864301206</c:v>
                </c:pt>
                <c:pt idx="38">
                  <c:v>0.11589878247213756</c:v>
                </c:pt>
                <c:pt idx="39">
                  <c:v>0.11763441048443284</c:v>
                </c:pt>
                <c:pt idx="40">
                  <c:v>0.11344460235260935</c:v>
                </c:pt>
                <c:pt idx="41">
                  <c:v>0.10980292809844761</c:v>
                </c:pt>
                <c:pt idx="42">
                  <c:v>0.11519735746501514</c:v>
                </c:pt>
                <c:pt idx="43">
                  <c:v>0.11843487232413126</c:v>
                </c:pt>
                <c:pt idx="44">
                  <c:v>0.12788162860733976</c:v>
                </c:pt>
                <c:pt idx="45">
                  <c:v>0.12140341962194225</c:v>
                </c:pt>
                <c:pt idx="46">
                  <c:v>0.1393395360374399</c:v>
                </c:pt>
                <c:pt idx="47">
                  <c:v>0.15514186318959053</c:v>
                </c:pt>
                <c:pt idx="48">
                  <c:v>0.15094898055959949</c:v>
                </c:pt>
                <c:pt idx="49">
                  <c:v>0.1531465864853824</c:v>
                </c:pt>
                <c:pt idx="50">
                  <c:v>0.10243365246063281</c:v>
                </c:pt>
                <c:pt idx="51">
                  <c:v>0.10157478937563447</c:v>
                </c:pt>
                <c:pt idx="52">
                  <c:v>0.10391103290073964</c:v>
                </c:pt>
                <c:pt idx="53">
                  <c:v>9.9240803277894932E-2</c:v>
                </c:pt>
                <c:pt idx="54">
                  <c:v>9.5024079963779373E-2</c:v>
                </c:pt>
                <c:pt idx="55">
                  <c:v>9.9996020679250119E-2</c:v>
                </c:pt>
                <c:pt idx="56">
                  <c:v>0.10354116058410215</c:v>
                </c:pt>
                <c:pt idx="57">
                  <c:v>0.11296058145136414</c:v>
                </c:pt>
                <c:pt idx="58">
                  <c:v>0.10701222264665512</c:v>
                </c:pt>
                <c:pt idx="59">
                  <c:v>0.12677497582519684</c:v>
                </c:pt>
                <c:pt idx="60">
                  <c:v>0.14709024156212741</c:v>
                </c:pt>
                <c:pt idx="61">
                  <c:v>0.13806328931656206</c:v>
                </c:pt>
                <c:pt idx="62">
                  <c:v>0.13958464940769716</c:v>
                </c:pt>
                <c:pt idx="63">
                  <c:v>9.3233996400636801E-2</c:v>
                </c:pt>
                <c:pt idx="64">
                  <c:v>9.2668534203423109E-2</c:v>
                </c:pt>
                <c:pt idx="65">
                  <c:v>9.5364163314108602E-2</c:v>
                </c:pt>
                <c:pt idx="66">
                  <c:v>9.0427697430389892E-2</c:v>
                </c:pt>
                <c:pt idx="67">
                  <c:v>8.5880113636980546E-2</c:v>
                </c:pt>
                <c:pt idx="68">
                  <c:v>9.0410771085347619E-2</c:v>
                </c:pt>
                <c:pt idx="69">
                  <c:v>9.4215487749234286E-2</c:v>
                </c:pt>
                <c:pt idx="70">
                  <c:v>0.1034670839409297</c:v>
                </c:pt>
                <c:pt idx="71">
                  <c:v>9.8044717380556257E-2</c:v>
                </c:pt>
                <c:pt idx="72">
                  <c:v>0.11868900568819186</c:v>
                </c:pt>
                <c:pt idx="73">
                  <c:v>0.14184084404845826</c:v>
                </c:pt>
                <c:pt idx="74">
                  <c:v>0.12911733576690793</c:v>
                </c:pt>
                <c:pt idx="75">
                  <c:v>0.1300145539401335</c:v>
                </c:pt>
                <c:pt idx="76">
                  <c:v>8.6946429958914856E-2</c:v>
                </c:pt>
                <c:pt idx="77">
                  <c:v>8.6542724592465564E-2</c:v>
                </c:pt>
                <c:pt idx="78">
                  <c:v>8.9467255651917391E-2</c:v>
                </c:pt>
                <c:pt idx="79">
                  <c:v>8.4373484332733006E-2</c:v>
                </c:pt>
                <c:pt idx="80">
                  <c:v>7.962373688059389E-2</c:v>
                </c:pt>
                <c:pt idx="81">
                  <c:v>8.3747869077486478E-2</c:v>
                </c:pt>
                <c:pt idx="82">
                  <c:v>8.7765424463734532E-2</c:v>
                </c:pt>
                <c:pt idx="83">
                  <c:v>9.680939227853487E-2</c:v>
                </c:pt>
                <c:pt idx="84">
                  <c:v>9.1861905197956173E-2</c:v>
                </c:pt>
                <c:pt idx="85">
                  <c:v>0.11295589590985403</c:v>
                </c:pt>
                <c:pt idx="86">
                  <c:v>0.13807646738376686</c:v>
                </c:pt>
                <c:pt idx="87">
                  <c:v>0.12242088732442194</c:v>
                </c:pt>
                <c:pt idx="88">
                  <c:v>0.12276565725753343</c:v>
                </c:pt>
                <c:pt idx="89">
                  <c:v>8.2338164009596204E-2</c:v>
                </c:pt>
                <c:pt idx="90">
                  <c:v>8.2033129055097284E-2</c:v>
                </c:pt>
                <c:pt idx="91">
                  <c:v>8.5110656990614916E-2</c:v>
                </c:pt>
                <c:pt idx="92">
                  <c:v>7.9920092469486143E-2</c:v>
                </c:pt>
                <c:pt idx="93">
                  <c:v>7.504174163995328E-2</c:v>
                </c:pt>
                <c:pt idx="94">
                  <c:v>7.8804445324672956E-2</c:v>
                </c:pt>
                <c:pt idx="95">
                  <c:v>8.2996635610154273E-2</c:v>
                </c:pt>
                <c:pt idx="96">
                  <c:v>9.1829150572849488E-2</c:v>
                </c:pt>
                <c:pt idx="97">
                  <c:v>8.7299514639649647E-2</c:v>
                </c:pt>
                <c:pt idx="98">
                  <c:v>0.10862447732364075</c:v>
                </c:pt>
                <c:pt idx="99">
                  <c:v>0.13520608025067696</c:v>
                </c:pt>
                <c:pt idx="100">
                  <c:v>0.11715109669464578</c:v>
                </c:pt>
                <c:pt idx="101">
                  <c:v>0.11700876676729351</c:v>
                </c:pt>
                <c:pt idx="102">
                  <c:v>7.8788370828504664E-2</c:v>
                </c:pt>
                <c:pt idx="103">
                  <c:v>7.8548093990387938E-2</c:v>
                </c:pt>
                <c:pt idx="104">
                  <c:v>8.1731788782505393E-2</c:v>
                </c:pt>
                <c:pt idx="105">
                  <c:v>7.6480255185691931E-2</c:v>
                </c:pt>
                <c:pt idx="106">
                  <c:v>7.1517929694805818E-2</c:v>
                </c:pt>
                <c:pt idx="107">
                  <c:v>7.4962308813203218E-2</c:v>
                </c:pt>
                <c:pt idx="108">
                  <c:v>7.9299096477458336E-2</c:v>
                </c:pt>
                <c:pt idx="109">
                  <c:v>8.7929544538904891E-2</c:v>
                </c:pt>
                <c:pt idx="110">
                  <c:v>8.3765826722568118E-2</c:v>
                </c:pt>
                <c:pt idx="111">
                  <c:v>0.10520298195613743</c:v>
                </c:pt>
                <c:pt idx="112">
                  <c:v>0.13292203181029744</c:v>
                </c:pt>
                <c:pt idx="113">
                  <c:v>0.11285382675394898</c:v>
                </c:pt>
                <c:pt idx="114">
                  <c:v>0.11227961254109922</c:v>
                </c:pt>
                <c:pt idx="115">
                  <c:v>7.5950786606256954E-2</c:v>
                </c:pt>
                <c:pt idx="116">
                  <c:v>7.5755430327497528E-2</c:v>
                </c:pt>
                <c:pt idx="117">
                  <c:v>7.901500089585542E-2</c:v>
                </c:pt>
                <c:pt idx="118">
                  <c:v>7.3724746377562086E-2</c:v>
                </c:pt>
                <c:pt idx="119">
                  <c:v>6.8706785455785332E-2</c:v>
                </c:pt>
                <c:pt idx="120">
                  <c:v>7.1870775882310056E-2</c:v>
                </c:pt>
                <c:pt idx="121">
                  <c:v>7.632864783400134E-2</c:v>
                </c:pt>
                <c:pt idx="122">
                  <c:v>8.4770834367207684E-2</c:v>
                </c:pt>
                <c:pt idx="123">
                  <c:v>8.0928430335960824E-2</c:v>
                </c:pt>
                <c:pt idx="124">
                  <c:v>0.10241012786895604</c:v>
                </c:pt>
                <c:pt idx="125">
                  <c:v>0.13104689715191395</c:v>
                </c:pt>
                <c:pt idx="126">
                  <c:v>0.10925534600943407</c:v>
                </c:pt>
                <c:pt idx="127">
                  <c:v>0.10829518056395107</c:v>
                </c:pt>
                <c:pt idx="128">
                  <c:v>7.3616993006380527E-2</c:v>
                </c:pt>
                <c:pt idx="129">
                  <c:v>7.3454174461875715E-2</c:v>
                </c:pt>
                <c:pt idx="130">
                  <c:v>7.6769259290530523E-2</c:v>
                </c:pt>
                <c:pt idx="131">
                  <c:v>7.1454619059938412E-2</c:v>
                </c:pt>
                <c:pt idx="132">
                  <c:v>6.6399672691710696E-2</c:v>
                </c:pt>
                <c:pt idx="133">
                  <c:v>6.9315737096373412E-2</c:v>
                </c:pt>
                <c:pt idx="134">
                  <c:v>7.3876160735201035E-2</c:v>
                </c:pt>
                <c:pt idx="135">
                  <c:v>8.2144753878736931E-2</c:v>
                </c:pt>
                <c:pt idx="136">
                  <c:v>7.8586051224601328E-2</c:v>
                </c:pt>
                <c:pt idx="137">
                  <c:v>0.10007254141270125</c:v>
                </c:pt>
                <c:pt idx="138">
                  <c:v>0.12947038289063154</c:v>
                </c:pt>
                <c:pt idx="139">
                  <c:v>0.10617950901675099</c:v>
                </c:pt>
                <c:pt idx="140">
                  <c:v>0.10487167319815779</c:v>
                </c:pt>
                <c:pt idx="141">
                  <c:v>7.1653897077955622E-2</c:v>
                </c:pt>
                <c:pt idx="142">
                  <c:v>7.1515478509585076E-2</c:v>
                </c:pt>
                <c:pt idx="143">
                  <c:v>7.4871949634237031E-2</c:v>
                </c:pt>
                <c:pt idx="144">
                  <c:v>6.9542428226605529E-2</c:v>
                </c:pt>
                <c:pt idx="145">
                  <c:v>6.4463123357498528E-2</c:v>
                </c:pt>
                <c:pt idx="146">
                  <c:v>6.7158805065559851E-2</c:v>
                </c:pt>
                <c:pt idx="147">
                  <c:v>7.1807016869140955E-2</c:v>
                </c:pt>
                <c:pt idx="148">
                  <c:v>7.9916111184501273E-2</c:v>
                </c:pt>
                <c:pt idx="149">
                  <c:v>7.6609503227233602E-2</c:v>
                </c:pt>
                <c:pt idx="150">
                  <c:v>9.8077032334043454E-2</c:v>
                </c:pt>
                <c:pt idx="151">
                  <c:v>0.12811988697332408</c:v>
                </c:pt>
                <c:pt idx="152">
                  <c:v>0.10350709311759358</c:v>
                </c:pt>
                <c:pt idx="153">
                  <c:v>0.10188373092895961</c:v>
                </c:pt>
                <c:pt idx="154">
                  <c:v>6.9972392636849123E-2</c:v>
                </c:pt>
                <c:pt idx="155">
                  <c:v>6.9852797833941715E-2</c:v>
                </c:pt>
                <c:pt idx="156">
                  <c:v>7.3240589385577204E-2</c:v>
                </c:pt>
                <c:pt idx="157">
                  <c:v>6.7902629342719276E-2</c:v>
                </c:pt>
                <c:pt idx="158">
                  <c:v>6.280771110440167E-2</c:v>
                </c:pt>
                <c:pt idx="159">
                  <c:v>6.5306373194035955E-2</c:v>
                </c:pt>
                <c:pt idx="160">
                  <c:v>7.0030474572451082E-2</c:v>
                </c:pt>
                <c:pt idx="161">
                  <c:v>7.7993057250919595E-2</c:v>
                </c:pt>
                <c:pt idx="162">
                  <c:v>7.4911910692202224E-2</c:v>
                </c:pt>
                <c:pt idx="163">
                  <c:v>9.6346252747853495E-2</c:v>
                </c:pt>
                <c:pt idx="164">
                  <c:v>0.12694541346027732</c:v>
                </c:pt>
                <c:pt idx="165">
                  <c:v>0.1011540931359209</c:v>
                </c:pt>
                <c:pt idx="166">
                  <c:v>9.9242444836957086E-2</c:v>
                </c:pt>
                <c:pt idx="167">
                  <c:v>6.8510471916941387E-2</c:v>
                </c:pt>
                <c:pt idx="168">
                  <c:v>6.8405745450600186E-2</c:v>
                </c:pt>
                <c:pt idx="169">
                  <c:v>7.1817523537861874E-2</c:v>
                </c:pt>
                <c:pt idx="170">
                  <c:v>6.6475565409281678E-2</c:v>
                </c:pt>
                <c:pt idx="171">
                  <c:v>6.13712007179118E-2</c:v>
                </c:pt>
                <c:pt idx="172">
                  <c:v>6.3692728924943071E-2</c:v>
                </c:pt>
                <c:pt idx="173">
                  <c:v>6.848301954792127E-2</c:v>
                </c:pt>
                <c:pt idx="174">
                  <c:v>7.6310829441791364E-2</c:v>
                </c:pt>
                <c:pt idx="175">
                  <c:v>7.3432579461514311E-2</c:v>
                </c:pt>
                <c:pt idx="176">
                  <c:v>9.48253531722177E-2</c:v>
                </c:pt>
                <c:pt idx="177">
                  <c:v>0.1259112566677357</c:v>
                </c:pt>
                <c:pt idx="178">
                  <c:v>9.9059347618982607E-2</c:v>
                </c:pt>
                <c:pt idx="179">
                  <c:v>9.6882714917863211E-2</c:v>
                </c:pt>
                <c:pt idx="180">
                  <c:v>6.7223573924840907E-2</c:v>
                </c:pt>
                <c:pt idx="181">
                  <c:v>6.7130827284498484E-2</c:v>
                </c:pt>
                <c:pt idx="182">
                  <c:v>7.0561145701079922E-2</c:v>
                </c:pt>
                <c:pt idx="183">
                  <c:v>6.5218286850412435E-2</c:v>
                </c:pt>
                <c:pt idx="184">
                  <c:v>6.0108886288705358E-2</c:v>
                </c:pt>
                <c:pt idx="185">
                  <c:v>6.2270293530821509E-2</c:v>
                </c:pt>
                <c:pt idx="186">
                  <c:v>6.7118778729581774E-2</c:v>
                </c:pt>
                <c:pt idx="187">
                  <c:v>7.482233435146507E-2</c:v>
                </c:pt>
                <c:pt idx="188">
                  <c:v>7.2127738321739618E-2</c:v>
                </c:pt>
                <c:pt idx="189">
                  <c:v>9.3474228099009044E-2</c:v>
                </c:pt>
                <c:pt idx="190">
                  <c:v>0.12499113981444403</c:v>
                </c:pt>
                <c:pt idx="191">
                  <c:v>9.7177099248730955E-2</c:v>
                </c:pt>
                <c:pt idx="192">
                  <c:v>9.4755593724492521E-2</c:v>
                </c:pt>
                <c:pt idx="193">
                  <c:v>6.6078793457515633E-2</c:v>
                </c:pt>
                <c:pt idx="194">
                  <c:v>6.5995864385498385E-2</c:v>
                </c:pt>
                <c:pt idx="195">
                  <c:v>6.9440611997103024E-2</c:v>
                </c:pt>
                <c:pt idx="196">
                  <c:v>6.40990288822504E-2</c:v>
                </c:pt>
                <c:pt idx="197">
                  <c:v>5.8987780559573051E-2</c:v>
                </c:pt>
                <c:pt idx="198">
                  <c:v>6.1003706699436229E-2</c:v>
                </c:pt>
                <c:pt idx="199">
                  <c:v>6.5903730583354761E-2</c:v>
                </c:pt>
                <c:pt idx="200">
                  <c:v>7.3492425763484331E-2</c:v>
                </c:pt>
                <c:pt idx="201">
                  <c:v>7.0964962051021402E-2</c:v>
                </c:pt>
                <c:pt idx="202">
                  <c:v>9.2262787714601627E-2</c:v>
                </c:pt>
                <c:pt idx="203">
                  <c:v>0.12416523279178941</c:v>
                </c:pt>
                <c:pt idx="204">
                  <c:v>9.5472320800134236E-2</c:v>
                </c:pt>
                <c:pt idx="205">
                  <c:v>9.2823445432604637E-2</c:v>
                </c:pt>
                <c:pt idx="206">
                  <c:v>6.5051261010282552E-2</c:v>
                </c:pt>
                <c:pt idx="207">
                  <c:v>6.4976496016804094E-2</c:v>
                </c:pt>
                <c:pt idx="208">
                  <c:v>6.8432525281916984E-2</c:v>
                </c:pt>
                <c:pt idx="209">
                  <c:v>6.3093751372944942E-2</c:v>
                </c:pt>
                <c:pt idx="210">
                  <c:v>5.7982976729224908E-2</c:v>
                </c:pt>
                <c:pt idx="211">
                  <c:v>5.9866095155801879E-2</c:v>
                </c:pt>
                <c:pt idx="212">
                  <c:v>6.4812064519314483E-2</c:v>
                </c:pt>
                <c:pt idx="213">
                  <c:v>7.2294285378846634E-2</c:v>
                </c:pt>
                <c:pt idx="214">
                  <c:v>6.9919672795757157E-2</c:v>
                </c:pt>
                <c:pt idx="215">
                  <c:v>9.1167956054185512E-2</c:v>
                </c:pt>
                <c:pt idx="216">
                  <c:v>0.12341824747612314</c:v>
                </c:pt>
                <c:pt idx="217">
                  <c:v>9.3917668026825288E-2</c:v>
                </c:pt>
                <c:pt idx="218">
                  <c:v>9.1056772154227847E-2</c:v>
                </c:pt>
                <c:pt idx="219">
                  <c:v>6.4121799003396443E-2</c:v>
                </c:pt>
                <c:pt idx="220">
                  <c:v>6.4053909993741234E-2</c:v>
                </c:pt>
                <c:pt idx="221">
                  <c:v>6.7518781338922973E-2</c:v>
                </c:pt>
                <c:pt idx="222">
                  <c:v>6.2183894247913998E-2</c:v>
                </c:pt>
                <c:pt idx="223">
                  <c:v>5.70752905483317E-2</c:v>
                </c:pt>
                <c:pt idx="224">
                  <c:v>5.8836637215813163E-2</c:v>
                </c:pt>
                <c:pt idx="225">
                  <c:v>6.3823811441508893E-2</c:v>
                </c:pt>
                <c:pt idx="226">
                  <c:v>7.1207053805799975E-2</c:v>
                </c:pt>
                <c:pt idx="227">
                  <c:v>6.8972867652806968E-2</c:v>
                </c:pt>
                <c:pt idx="228">
                  <c:v>9.0171698584557911E-2</c:v>
                </c:pt>
                <c:pt idx="229">
                  <c:v>0.12273817894281057</c:v>
                </c:pt>
                <c:pt idx="230">
                  <c:v>9.2491429575612474E-2</c:v>
                </c:pt>
                <c:pt idx="231">
                  <c:v>8.9432067975729695E-2</c:v>
                </c:pt>
                <c:pt idx="232">
                  <c:v>6.3275357624111739E-2</c:v>
                </c:pt>
                <c:pt idx="233">
                  <c:v>6.3213324704827392E-2</c:v>
                </c:pt>
                <c:pt idx="234">
                  <c:v>6.6685126953453994E-2</c:v>
                </c:pt>
                <c:pt idx="235">
                  <c:v>6.1354876959136544E-2</c:v>
                </c:pt>
                <c:pt idx="236">
                  <c:v>5.624968583033535E-2</c:v>
                </c:pt>
                <c:pt idx="237">
                  <c:v>5.7898925589321214E-2</c:v>
                </c:pt>
                <c:pt idx="238">
                  <c:v>6.2923254976197773E-2</c:v>
                </c:pt>
                <c:pt idx="239">
                  <c:v>7.0214233383717795E-2</c:v>
                </c:pt>
                <c:pt idx="240">
                  <c:v>6.8109597654481671E-2</c:v>
                </c:pt>
                <c:pt idx="241">
                  <c:v>8.9259687244062844E-2</c:v>
                </c:pt>
                <c:pt idx="242">
                  <c:v>0.12211544875944844</c:v>
                </c:pt>
                <c:pt idx="243">
                  <c:v>9.1176109671795708E-2</c:v>
                </c:pt>
                <c:pt idx="244">
                  <c:v>8.7930328661300419E-2</c:v>
                </c:pt>
                <c:pt idx="245">
                  <c:v>6.2499942944652158E-2</c:v>
                </c:pt>
                <c:pt idx="246">
                  <c:v>6.244294689825014E-2</c:v>
                </c:pt>
                <c:pt idx="247">
                  <c:v>6.5920168789600539E-2</c:v>
                </c:pt>
                <c:pt idx="248">
                  <c:v>6.0595068653738322E-2</c:v>
                </c:pt>
                <c:pt idx="249">
                  <c:v>5.5494195254465147E-2</c:v>
                </c:pt>
                <c:pt idx="250">
                  <c:v>5.7039838080901371E-2</c:v>
                </c:pt>
                <c:pt idx="251">
                  <c:v>6.2097838081940977E-2</c:v>
                </c:pt>
                <c:pt idx="252">
                  <c:v>6.9302583254321273E-2</c:v>
                </c:pt>
                <c:pt idx="253">
                  <c:v>6.7317922608549269E-2</c:v>
                </c:pt>
                <c:pt idx="254">
                  <c:v>8.8420373334995556E-2</c:v>
                </c:pt>
                <c:pt idx="255">
                  <c:v>0.12154230687104162</c:v>
                </c:pt>
                <c:pt idx="256">
                  <c:v>8.9957424757338783E-2</c:v>
                </c:pt>
                <c:pt idx="257">
                  <c:v>8.6535992307525594E-2</c:v>
                </c:pt>
                <c:pt idx="258">
                  <c:v>6.1785865049526059E-2</c:v>
                </c:pt>
                <c:pt idx="259">
                  <c:v>6.1733239391028344E-2</c:v>
                </c:pt>
                <c:pt idx="260">
                  <c:v>6.5214676133847418E-2</c:v>
                </c:pt>
                <c:pt idx="261">
                  <c:v>5.989506482812449E-2</c:v>
                </c:pt>
                <c:pt idx="262">
                  <c:v>5.479916340801512E-2</c:v>
                </c:pt>
                <c:pt idx="263">
                  <c:v>5.6248740755524197E-2</c:v>
                </c:pt>
                <c:pt idx="264">
                  <c:v>6.1337393134193632E-2</c:v>
                </c:pt>
                <c:pt idx="265">
                  <c:v>6.8461337438899358E-2</c:v>
                </c:pt>
                <c:pt idx="266">
                  <c:v>6.6588176113005701E-2</c:v>
                </c:pt>
                <c:pt idx="267">
                  <c:v>8.7644328924665171E-2</c:v>
                </c:pt>
                <c:pt idx="268">
                  <c:v>0.12101240458912207</c:v>
                </c:pt>
                <c:pt idx="269">
                  <c:v>8.8823578209382609E-2</c:v>
                </c:pt>
                <c:pt idx="270">
                  <c:v>8.5236170735836447E-2</c:v>
                </c:pt>
                <c:pt idx="271">
                  <c:v>6.1125199601950266E-2</c:v>
                </c:pt>
                <c:pt idx="272">
                  <c:v>6.1076395873244045E-2</c:v>
                </c:pt>
                <c:pt idx="273">
                  <c:v>6.4561080171698301E-2</c:v>
                </c:pt>
                <c:pt idx="274">
                  <c:v>5.9247168700071066E-2</c:v>
                </c:pt>
                <c:pt idx="275">
                  <c:v>5.4156704863492375E-2</c:v>
                </c:pt>
                <c:pt idx="276">
                  <c:v>5.5516914261365562E-2</c:v>
                </c:pt>
                <c:pt idx="277">
                  <c:v>6.0633588644753489E-2</c:v>
                </c:pt>
                <c:pt idx="278">
                  <c:v>6.7681640263277623E-2</c:v>
                </c:pt>
                <c:pt idx="279">
                  <c:v>6.5912437972586307E-2</c:v>
                </c:pt>
                <c:pt idx="280">
                  <c:v>8.6923769524319835E-2</c:v>
                </c:pt>
                <c:pt idx="281">
                  <c:v>0.1205204836604309</c:v>
                </c:pt>
                <c:pt idx="282">
                  <c:v>8.7764726287092504E-2</c:v>
                </c:pt>
                <c:pt idx="283">
                  <c:v>8.4020081597416849E-2</c:v>
                </c:pt>
                <c:pt idx="284">
                  <c:v>6.0511395062183983E-2</c:v>
                </c:pt>
                <c:pt idx="285">
                  <c:v>6.0465957269218565E-2</c:v>
                </c:pt>
                <c:pt idx="286">
                  <c:v>6.3953107730249162E-2</c:v>
                </c:pt>
                <c:pt idx="287">
                  <c:v>5.8645012464771468E-2</c:v>
                </c:pt>
                <c:pt idx="288">
                  <c:v>5.3560309030733354E-2</c:v>
                </c:pt>
                <c:pt idx="289">
                  <c:v>5.4837133320101795E-2</c:v>
                </c:pt>
                <c:pt idx="290">
                  <c:v>5.9979524368094339E-2</c:v>
                </c:pt>
                <c:pt idx="291">
                  <c:v>6.6956131337648633E-2</c:v>
                </c:pt>
                <c:pt idx="292">
                  <c:v>6.5284148481916007E-2</c:v>
                </c:pt>
                <c:pt idx="293">
                  <c:v>8.6252201920042959E-2</c:v>
                </c:pt>
                <c:pt idx="294">
                  <c:v>0.12006214584885057</c:v>
                </c:pt>
                <c:pt idx="295">
                  <c:v>8.6772578343885937E-2</c:v>
                </c:pt>
                <c:pt idx="296">
                  <c:v>8.2878621908557742E-2</c:v>
                </c:pt>
                <c:pt idx="297">
                  <c:v>5.9938981356727289E-2</c:v>
                </c:pt>
                <c:pt idx="298">
                  <c:v>5.9896526843810589E-2</c:v>
                </c:pt>
                <c:pt idx="299">
                  <c:v>6.3385508917695357E-2</c:v>
                </c:pt>
                <c:pt idx="300">
                  <c:v>5.8083276100094221E-2</c:v>
                </c:pt>
                <c:pt idx="301">
                  <c:v>5.3004547243999792E-2</c:v>
                </c:pt>
                <c:pt idx="302">
                  <c:v>5.4203353469990667E-2</c:v>
                </c:pt>
                <c:pt idx="303">
                  <c:v>5.9369430118633597E-2</c:v>
                </c:pt>
                <c:pt idx="304">
                  <c:v>6.6278635522924803E-2</c:v>
                </c:pt>
                <c:pt idx="305">
                  <c:v>6.4697821740921091E-2</c:v>
                </c:pt>
                <c:pt idx="306">
                  <c:v>8.5624160149475714E-2</c:v>
                </c:pt>
                <c:pt idx="307">
                  <c:v>0.11963367947638429</c:v>
                </c:pt>
                <c:pt idx="308">
                  <c:v>8.5840093081359689E-2</c:v>
                </c:pt>
                <c:pt idx="309">
                  <c:v>8.1804043087468359E-2</c:v>
                </c:pt>
                <c:pt idx="310">
                  <c:v>5.9403350527316691E-2</c:v>
                </c:pt>
                <c:pt idx="311">
                  <c:v>5.9363555463346769E-2</c:v>
                </c:pt>
                <c:pt idx="312">
                  <c:v>6.2853851546277539E-2</c:v>
                </c:pt>
                <c:pt idx="313">
                  <c:v>5.7557475457540003E-2</c:v>
                </c:pt>
                <c:pt idx="314">
                  <c:v>5.2484852372658229E-2</c:v>
                </c:pt>
                <c:pt idx="315">
                  <c:v>5.3610474275045887E-2</c:v>
                </c:pt>
                <c:pt idx="316">
                  <c:v>5.8798438404353143E-2</c:v>
                </c:pt>
                <c:pt idx="317">
                  <c:v>6.5643927934837323E-2</c:v>
                </c:pt>
                <c:pt idx="318">
                  <c:v>6.4148829381194303E-2</c:v>
                </c:pt>
                <c:pt idx="319">
                  <c:v>8.5035004685824173E-2</c:v>
                </c:pt>
                <c:pt idx="320">
                  <c:v>0.11923192698042166</c:v>
                </c:pt>
                <c:pt idx="321">
                  <c:v>8.4961244663682933E-2</c:v>
                </c:pt>
                <c:pt idx="322">
                  <c:v>8.0789700049382615E-2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9DD-4F01-954D-D13832B79110}"/>
            </c:ext>
          </c:extLst>
        </c:ser>
        <c:ser>
          <c:idx val="1"/>
          <c:order val="1"/>
          <c:tx>
            <c:v>Forward vols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Sheet1!$B$2:$BI$2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Sheet1!$B$3:$BI$3</c:f>
              <c:numCache>
                <c:formatCode>@</c:formatCode>
                <c:ptCount val="60"/>
                <c:pt idx="0">
                  <c:v>0.57999999999999996</c:v>
                </c:pt>
                <c:pt idx="1">
                  <c:v>0.59</c:v>
                </c:pt>
                <c:pt idx="2">
                  <c:v>0.59499999999999997</c:v>
                </c:pt>
                <c:pt idx="3">
                  <c:v>0.59750000000000003</c:v>
                </c:pt>
                <c:pt idx="4">
                  <c:v>0.6</c:v>
                </c:pt>
                <c:pt idx="5">
                  <c:v>0.6</c:v>
                </c:pt>
                <c:pt idx="6">
                  <c:v>0.60250000000000004</c:v>
                </c:pt>
                <c:pt idx="7">
                  <c:v>0.58750000000000002</c:v>
                </c:pt>
                <c:pt idx="8">
                  <c:v>0.53249999999999997</c:v>
                </c:pt>
                <c:pt idx="9">
                  <c:v>0.42249999999999999</c:v>
                </c:pt>
                <c:pt idx="10">
                  <c:v>0.36249999999999999</c:v>
                </c:pt>
                <c:pt idx="11">
                  <c:v>0.34499999999999997</c:v>
                </c:pt>
                <c:pt idx="12">
                  <c:v>0.34</c:v>
                </c:pt>
                <c:pt idx="13">
                  <c:v>0.34</c:v>
                </c:pt>
                <c:pt idx="14">
                  <c:v>0.34250000000000003</c:v>
                </c:pt>
                <c:pt idx="15">
                  <c:v>0.34499999999999997</c:v>
                </c:pt>
                <c:pt idx="16">
                  <c:v>0.34499999999999997</c:v>
                </c:pt>
                <c:pt idx="17">
                  <c:v>0.34749999999999998</c:v>
                </c:pt>
                <c:pt idx="18">
                  <c:v>0.35</c:v>
                </c:pt>
                <c:pt idx="19">
                  <c:v>0.34499999999999997</c:v>
                </c:pt>
                <c:pt idx="20">
                  <c:v>0.32250000000000001</c:v>
                </c:pt>
                <c:pt idx="21">
                  <c:v>0.27750000000000002</c:v>
                </c:pt>
                <c:pt idx="22">
                  <c:v>0.27250000000000002</c:v>
                </c:pt>
                <c:pt idx="23">
                  <c:v>0.27</c:v>
                </c:pt>
                <c:pt idx="24">
                  <c:v>0.26750000000000002</c:v>
                </c:pt>
                <c:pt idx="25">
                  <c:v>0.26750000000000002</c:v>
                </c:pt>
                <c:pt idx="26">
                  <c:v>0.26750000000000002</c:v>
                </c:pt>
                <c:pt idx="27">
                  <c:v>0.26750000000000002</c:v>
                </c:pt>
                <c:pt idx="28">
                  <c:v>0.27500000000000002</c:v>
                </c:pt>
                <c:pt idx="29">
                  <c:v>0.27750000000000002</c:v>
                </c:pt>
                <c:pt idx="30">
                  <c:v>0.28499999999999998</c:v>
                </c:pt>
                <c:pt idx="31">
                  <c:v>0.27500000000000002</c:v>
                </c:pt>
                <c:pt idx="32">
                  <c:v>0.26750000000000002</c:v>
                </c:pt>
                <c:pt idx="33">
                  <c:v>0.23</c:v>
                </c:pt>
                <c:pt idx="34">
                  <c:v>0.22900000000000001</c:v>
                </c:pt>
                <c:pt idx="35">
                  <c:v>0.22900000000000001</c:v>
                </c:pt>
                <c:pt idx="36">
                  <c:v>0.22900000000000001</c:v>
                </c:pt>
                <c:pt idx="37">
                  <c:v>0.22900000000000001</c:v>
                </c:pt>
                <c:pt idx="38">
                  <c:v>0.22900000000000001</c:v>
                </c:pt>
                <c:pt idx="39">
                  <c:v>0.22900000000000001</c:v>
                </c:pt>
                <c:pt idx="40">
                  <c:v>0.23250000000000001</c:v>
                </c:pt>
                <c:pt idx="41">
                  <c:v>0.23499999999999999</c:v>
                </c:pt>
                <c:pt idx="42">
                  <c:v>0.24</c:v>
                </c:pt>
                <c:pt idx="43">
                  <c:v>0.23499999999999999</c:v>
                </c:pt>
                <c:pt idx="44">
                  <c:v>0.23</c:v>
                </c:pt>
                <c:pt idx="45">
                  <c:v>0.21199999999999999</c:v>
                </c:pt>
                <c:pt idx="46">
                  <c:v>0.21199999999999999</c:v>
                </c:pt>
                <c:pt idx="47">
                  <c:v>0.21199999999999999</c:v>
                </c:pt>
                <c:pt idx="48">
                  <c:v>0.21099999999999999</c:v>
                </c:pt>
                <c:pt idx="49">
                  <c:v>0.21099999999999999</c:v>
                </c:pt>
                <c:pt idx="50">
                  <c:v>0.21099999999999999</c:v>
                </c:pt>
                <c:pt idx="51">
                  <c:v>0.21099999999999999</c:v>
                </c:pt>
                <c:pt idx="52">
                  <c:v>0.21249999999999999</c:v>
                </c:pt>
                <c:pt idx="53">
                  <c:v>0.215</c:v>
                </c:pt>
                <c:pt idx="54">
                  <c:v>0.22</c:v>
                </c:pt>
                <c:pt idx="55">
                  <c:v>0.215</c:v>
                </c:pt>
                <c:pt idx="56">
                  <c:v>0.21249999999999999</c:v>
                </c:pt>
                <c:pt idx="57">
                  <c:v>0.20200000000000001</c:v>
                </c:pt>
                <c:pt idx="58">
                  <c:v>0.2</c:v>
                </c:pt>
                <c:pt idx="59">
                  <c:v>0.19900000000000001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9DD-4F01-954D-D13832B791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0488976"/>
        <c:axId val="1"/>
      </c:scatterChart>
      <c:valAx>
        <c:axId val="2120488976"/>
        <c:scaling>
          <c:orientation val="minMax"/>
          <c:min val="1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24"/>
        <c:minorUnit val="12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0488976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6052673847099912"/>
          <c:y val="0.30030959752321984"/>
          <c:w val="0.31578976352297083"/>
          <c:h val="0.139318885448916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8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457200</xdr:colOff>
      <xdr:row>54</xdr:row>
      <xdr:rowOff>28575</xdr:rowOff>
    </xdr:from>
    <xdr:to>
      <xdr:col>26</xdr:col>
      <xdr:colOff>257175</xdr:colOff>
      <xdr:row>67</xdr:row>
      <xdr:rowOff>57150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B6E9238E-04A8-35AF-B010-88DFD435FD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466725</xdr:colOff>
      <xdr:row>70</xdr:row>
      <xdr:rowOff>19050</xdr:rowOff>
    </xdr:from>
    <xdr:to>
      <xdr:col>26</xdr:col>
      <xdr:colOff>276225</xdr:colOff>
      <xdr:row>83</xdr:row>
      <xdr:rowOff>57150</xdr:rowOff>
    </xdr:to>
    <xdr:graphicFrame macro="">
      <xdr:nvGraphicFramePr>
        <xdr:cNvPr id="1026" name="Chart 2">
          <a:extLst>
            <a:ext uri="{FF2B5EF4-FFF2-40B4-BE49-F238E27FC236}">
              <a16:creationId xmlns:a16="http://schemas.microsoft.com/office/drawing/2014/main" id="{12904F10-88EE-D9C0-3904-FA6950ABE2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428625</xdr:colOff>
      <xdr:row>86</xdr:row>
      <xdr:rowOff>142875</xdr:rowOff>
    </xdr:from>
    <xdr:to>
      <xdr:col>26</xdr:col>
      <xdr:colOff>247650</xdr:colOff>
      <xdr:row>100</xdr:row>
      <xdr:rowOff>28575</xdr:rowOff>
    </xdr:to>
    <xdr:graphicFrame macro="">
      <xdr:nvGraphicFramePr>
        <xdr:cNvPr id="1027" name="Chart 3">
          <a:extLst>
            <a:ext uri="{FF2B5EF4-FFF2-40B4-BE49-F238E27FC236}">
              <a16:creationId xmlns:a16="http://schemas.microsoft.com/office/drawing/2014/main" id="{3EED5A37-1973-87F5-26AC-82CC8A09B0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257175</xdr:colOff>
      <xdr:row>53</xdr:row>
      <xdr:rowOff>57150</xdr:rowOff>
    </xdr:from>
    <xdr:to>
      <xdr:col>35</xdr:col>
      <xdr:colOff>152400</xdr:colOff>
      <xdr:row>77</xdr:row>
      <xdr:rowOff>66675</xdr:rowOff>
    </xdr:to>
    <xdr:graphicFrame macro="">
      <xdr:nvGraphicFramePr>
        <xdr:cNvPr id="1028" name="Chart 4">
          <a:extLst>
            <a:ext uri="{FF2B5EF4-FFF2-40B4-BE49-F238E27FC236}">
              <a16:creationId xmlns:a16="http://schemas.microsoft.com/office/drawing/2014/main" id="{360932D4-9B14-86BD-2C6D-EF5531C307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36</xdr:col>
      <xdr:colOff>247650</xdr:colOff>
      <xdr:row>9</xdr:row>
      <xdr:rowOff>133350</xdr:rowOff>
    </xdr:from>
    <xdr:to>
      <xdr:col>44</xdr:col>
      <xdr:colOff>438150</xdr:colOff>
      <xdr:row>28</xdr:row>
      <xdr:rowOff>133350</xdr:rowOff>
    </xdr:to>
    <xdr:graphicFrame macro="">
      <xdr:nvGraphicFramePr>
        <xdr:cNvPr id="1029" name="Chart 5">
          <a:extLst>
            <a:ext uri="{FF2B5EF4-FFF2-40B4-BE49-F238E27FC236}">
              <a16:creationId xmlns:a16="http://schemas.microsoft.com/office/drawing/2014/main" id="{6D4D5225-9083-30E3-CF51-F09D2A53B3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BU440"/>
  <sheetViews>
    <sheetView tabSelected="1" topLeftCell="P38" workbookViewId="0">
      <selection activeCell="T43" sqref="T43"/>
    </sheetView>
  </sheetViews>
  <sheetFormatPr defaultRowHeight="12.75" x14ac:dyDescent="0.2"/>
  <sheetData>
    <row r="2" spans="1:73" x14ac:dyDescent="0.2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</row>
    <row r="3" spans="1:73" x14ac:dyDescent="0.2">
      <c r="A3" s="1">
        <v>36677</v>
      </c>
      <c r="B3" s="2">
        <v>0.57999999999999996</v>
      </c>
      <c r="C3" s="3">
        <v>0.59</v>
      </c>
      <c r="D3" s="3">
        <v>0.59499999999999997</v>
      </c>
      <c r="E3" s="3">
        <v>0.59750000000000003</v>
      </c>
      <c r="F3" s="3">
        <v>0.6</v>
      </c>
      <c r="G3" s="3">
        <v>0.6</v>
      </c>
      <c r="H3" s="3">
        <v>0.60250000000000004</v>
      </c>
      <c r="I3" s="3">
        <v>0.58750000000000002</v>
      </c>
      <c r="J3" s="4">
        <v>0.53249999999999997</v>
      </c>
      <c r="K3" s="3">
        <v>0.42249999999999999</v>
      </c>
      <c r="L3" s="3">
        <v>0.36249999999999999</v>
      </c>
      <c r="M3" s="3">
        <v>0.34499999999999997</v>
      </c>
      <c r="N3" s="3">
        <v>0.34</v>
      </c>
      <c r="O3" s="3">
        <v>0.34</v>
      </c>
      <c r="P3" s="3">
        <v>0.34250000000000003</v>
      </c>
      <c r="Q3" s="5">
        <v>0.34499999999999997</v>
      </c>
      <c r="R3" s="5">
        <v>0.34499999999999997</v>
      </c>
      <c r="S3" s="5">
        <v>0.34749999999999998</v>
      </c>
      <c r="T3" s="5">
        <v>0.35</v>
      </c>
      <c r="U3" s="5">
        <v>0.34499999999999997</v>
      </c>
      <c r="V3" s="5">
        <v>0.32250000000000001</v>
      </c>
      <c r="W3" s="5">
        <v>0.27750000000000002</v>
      </c>
      <c r="X3" s="5">
        <v>0.27250000000000002</v>
      </c>
      <c r="Y3" s="5">
        <v>0.27</v>
      </c>
      <c r="Z3" s="5">
        <v>0.26750000000000002</v>
      </c>
      <c r="AA3" s="5">
        <v>0.26750000000000002</v>
      </c>
      <c r="AB3" s="5">
        <v>0.26750000000000002</v>
      </c>
      <c r="AC3" s="5">
        <v>0.26750000000000002</v>
      </c>
      <c r="AD3" s="5">
        <v>0.27500000000000002</v>
      </c>
      <c r="AE3" s="5">
        <v>0.27750000000000002</v>
      </c>
      <c r="AF3" s="5">
        <v>0.28499999999999998</v>
      </c>
      <c r="AG3" s="5">
        <v>0.27500000000000002</v>
      </c>
      <c r="AH3" s="5">
        <v>0.26750000000000002</v>
      </c>
      <c r="AI3" s="5">
        <v>0.23</v>
      </c>
      <c r="AJ3" s="5">
        <v>0.22900000000000001</v>
      </c>
      <c r="AK3" s="5">
        <v>0.22900000000000001</v>
      </c>
      <c r="AL3" s="5">
        <v>0.22900000000000001</v>
      </c>
      <c r="AM3" s="5">
        <v>0.22900000000000001</v>
      </c>
      <c r="AN3" s="5">
        <v>0.22900000000000001</v>
      </c>
      <c r="AO3" s="5">
        <v>0.22900000000000001</v>
      </c>
      <c r="AP3" s="5">
        <v>0.23250000000000001</v>
      </c>
      <c r="AQ3" s="5">
        <v>0.23499999999999999</v>
      </c>
      <c r="AR3" s="5">
        <v>0.24</v>
      </c>
      <c r="AS3" s="5">
        <v>0.23499999999999999</v>
      </c>
      <c r="AT3" s="5">
        <v>0.23</v>
      </c>
      <c r="AU3" s="5">
        <v>0.21199999999999999</v>
      </c>
      <c r="AV3" s="5">
        <v>0.21199999999999999</v>
      </c>
      <c r="AW3" s="5">
        <v>0.21199999999999999</v>
      </c>
      <c r="AX3" s="5">
        <v>0.21099999999999999</v>
      </c>
      <c r="AY3" s="5">
        <v>0.21099999999999999</v>
      </c>
      <c r="AZ3" s="5">
        <v>0.21099999999999999</v>
      </c>
      <c r="BA3" s="5">
        <v>0.21099999999999999</v>
      </c>
      <c r="BB3" s="5">
        <v>0.21249999999999999</v>
      </c>
      <c r="BC3" s="5">
        <v>0.215</v>
      </c>
      <c r="BD3" s="5">
        <v>0.22</v>
      </c>
      <c r="BE3" s="5">
        <v>0.215</v>
      </c>
      <c r="BF3" s="5">
        <v>0.21249999999999999</v>
      </c>
      <c r="BG3" s="5">
        <v>0.20200000000000001</v>
      </c>
      <c r="BH3" s="5">
        <v>0.2</v>
      </c>
      <c r="BI3" s="5">
        <v>0.19900000000000001</v>
      </c>
      <c r="BJ3" s="5" t="s">
        <v>0</v>
      </c>
      <c r="BK3" s="5" t="s">
        <v>0</v>
      </c>
      <c r="BL3" s="5" t="s">
        <v>0</v>
      </c>
      <c r="BM3" s="5" t="s">
        <v>0</v>
      </c>
      <c r="BN3" s="5" t="s">
        <v>1</v>
      </c>
      <c r="BO3" s="5" t="s">
        <v>2</v>
      </c>
      <c r="BP3" s="5" t="s">
        <v>3</v>
      </c>
      <c r="BQ3" s="5" t="s">
        <v>2</v>
      </c>
      <c r="BR3" s="5" t="s">
        <v>2</v>
      </c>
      <c r="BS3" s="5" t="s">
        <v>2</v>
      </c>
      <c r="BT3" s="5" t="s">
        <v>2</v>
      </c>
      <c r="BU3" s="5" t="s">
        <v>2</v>
      </c>
    </row>
    <row r="4" spans="1:73" x14ac:dyDescent="0.2">
      <c r="A4" s="1">
        <v>36678</v>
      </c>
      <c r="B4" s="2">
        <v>0.59</v>
      </c>
      <c r="C4" s="3">
        <v>0.59</v>
      </c>
      <c r="D4" s="3">
        <v>0.59250000000000003</v>
      </c>
      <c r="E4" s="3">
        <v>0.59499999999999997</v>
      </c>
      <c r="F4" s="3">
        <v>0.59750000000000003</v>
      </c>
      <c r="G4" s="3">
        <v>0.59750000000000003</v>
      </c>
      <c r="H4" s="3">
        <v>0.6</v>
      </c>
      <c r="I4" s="3">
        <v>0.58499999999999996</v>
      </c>
      <c r="J4" s="4">
        <v>0.53</v>
      </c>
      <c r="K4" s="3">
        <v>0.42</v>
      </c>
      <c r="L4" s="3">
        <v>0.36</v>
      </c>
      <c r="M4" s="3">
        <v>0.34250000000000003</v>
      </c>
      <c r="N4" s="3">
        <v>0.33750000000000002</v>
      </c>
      <c r="O4" s="3">
        <v>0.33750000000000002</v>
      </c>
      <c r="P4" s="3">
        <v>0.34</v>
      </c>
      <c r="Q4" s="5">
        <v>0.34250000000000003</v>
      </c>
      <c r="R4" s="5">
        <v>0.34250000000000003</v>
      </c>
      <c r="S4" s="5">
        <v>0.34499999999999997</v>
      </c>
      <c r="T4" s="5">
        <v>0.34749999999999998</v>
      </c>
      <c r="U4" s="5">
        <v>0.34250000000000003</v>
      </c>
      <c r="V4" s="5">
        <v>0.32</v>
      </c>
      <c r="W4" s="5">
        <v>0.27500000000000002</v>
      </c>
      <c r="X4" s="5">
        <v>0.27</v>
      </c>
      <c r="Y4" s="5">
        <v>0.26750000000000002</v>
      </c>
      <c r="Z4" s="5">
        <v>0.26500000000000001</v>
      </c>
      <c r="AA4" s="5">
        <v>0.26500000000000001</v>
      </c>
      <c r="AB4" s="5">
        <v>0.26500000000000001</v>
      </c>
      <c r="AC4" s="5">
        <v>0.26500000000000001</v>
      </c>
      <c r="AD4" s="5">
        <v>0.27250000000000002</v>
      </c>
      <c r="AE4" s="5">
        <v>0.27500000000000002</v>
      </c>
      <c r="AF4" s="5">
        <v>0.28249999999999997</v>
      </c>
      <c r="AG4" s="5">
        <v>0.27250000000000002</v>
      </c>
      <c r="AH4" s="5">
        <v>0.26500000000000001</v>
      </c>
      <c r="AI4" s="5">
        <v>0.23</v>
      </c>
      <c r="AJ4" s="5">
        <v>0.22900000000000001</v>
      </c>
      <c r="AK4" s="5">
        <v>0.22900000000000001</v>
      </c>
      <c r="AL4" s="5">
        <v>0.22900000000000001</v>
      </c>
      <c r="AM4" s="5">
        <v>0.22900000000000001</v>
      </c>
      <c r="AN4" s="5">
        <v>0.22900000000000001</v>
      </c>
      <c r="AO4" s="5">
        <v>0.22900000000000001</v>
      </c>
      <c r="AP4" s="5">
        <v>0.23250000000000001</v>
      </c>
      <c r="AQ4" s="5">
        <v>0.23499999999999999</v>
      </c>
      <c r="AR4" s="5">
        <v>0.24</v>
      </c>
      <c r="AS4" s="5">
        <v>0.23499999999999999</v>
      </c>
      <c r="AT4" s="5">
        <v>0.23</v>
      </c>
      <c r="AU4" s="5">
        <v>0.21199999999999999</v>
      </c>
      <c r="AV4" s="5">
        <v>0.21199999999999999</v>
      </c>
      <c r="AW4" s="5">
        <v>0.21199999999999999</v>
      </c>
      <c r="AX4" s="5">
        <v>0.21099999999999999</v>
      </c>
      <c r="AY4" s="5">
        <v>0.21099999999999999</v>
      </c>
      <c r="AZ4" s="5">
        <v>0.21099999999999999</v>
      </c>
      <c r="BA4" s="5">
        <v>0.21099999999999999</v>
      </c>
      <c r="BB4" s="5">
        <v>0.21249999999999999</v>
      </c>
      <c r="BC4" s="5">
        <v>0.215</v>
      </c>
      <c r="BD4" s="5">
        <v>0.22</v>
      </c>
      <c r="BE4" s="5">
        <v>0.215</v>
      </c>
      <c r="BF4" s="5">
        <v>0.21249999999999999</v>
      </c>
      <c r="BG4" s="5">
        <v>0.20200000000000001</v>
      </c>
      <c r="BH4" s="5">
        <v>0.2</v>
      </c>
      <c r="BI4" s="5">
        <v>0.19900000000000001</v>
      </c>
      <c r="BJ4" s="5" t="s">
        <v>0</v>
      </c>
      <c r="BK4" s="5" t="s">
        <v>0</v>
      </c>
      <c r="BL4" s="5" t="s">
        <v>0</v>
      </c>
      <c r="BM4" s="5" t="s">
        <v>0</v>
      </c>
      <c r="BN4" s="5" t="s">
        <v>1</v>
      </c>
      <c r="BO4" s="5" t="s">
        <v>2</v>
      </c>
      <c r="BP4" s="5" t="s">
        <v>3</v>
      </c>
      <c r="BQ4" s="5" t="s">
        <v>2</v>
      </c>
      <c r="BR4" s="5" t="s">
        <v>2</v>
      </c>
      <c r="BS4" s="5" t="s">
        <v>2</v>
      </c>
      <c r="BT4" s="5" t="s">
        <v>2</v>
      </c>
      <c r="BU4" s="5" t="s">
        <v>2</v>
      </c>
    </row>
    <row r="5" spans="1:73" x14ac:dyDescent="0.2">
      <c r="A5" s="1">
        <v>36679</v>
      </c>
      <c r="B5" s="2">
        <v>0.59</v>
      </c>
      <c r="C5" s="3">
        <v>0.58250000000000002</v>
      </c>
      <c r="D5" s="3">
        <v>0.58499999999999996</v>
      </c>
      <c r="E5" s="3">
        <v>0.58750000000000002</v>
      </c>
      <c r="F5" s="3">
        <v>0.59</v>
      </c>
      <c r="G5" s="3">
        <v>0.59</v>
      </c>
      <c r="H5" s="3">
        <v>0.59250000000000003</v>
      </c>
      <c r="I5" s="3">
        <v>0.57750000000000001</v>
      </c>
      <c r="J5" s="4">
        <v>0.51749999999999996</v>
      </c>
      <c r="K5" s="3">
        <v>0.41749999999999998</v>
      </c>
      <c r="L5" s="3">
        <v>0.35749999999999998</v>
      </c>
      <c r="M5" s="3">
        <v>0.34</v>
      </c>
      <c r="N5" s="3">
        <v>0.33500000000000002</v>
      </c>
      <c r="O5" s="3">
        <v>0.33500000000000002</v>
      </c>
      <c r="P5" s="3">
        <v>0.33750000000000002</v>
      </c>
      <c r="Q5" s="5">
        <v>0.34</v>
      </c>
      <c r="R5" s="5">
        <v>0.34</v>
      </c>
      <c r="S5" s="5">
        <v>0.34250000000000003</v>
      </c>
      <c r="T5" s="5">
        <v>0.34499999999999997</v>
      </c>
      <c r="U5" s="5">
        <v>0.34</v>
      </c>
      <c r="V5" s="5">
        <v>0.3175</v>
      </c>
      <c r="W5" s="5">
        <v>0.27250000000000002</v>
      </c>
      <c r="X5" s="5">
        <v>0.26750000000000002</v>
      </c>
      <c r="Y5" s="5">
        <v>0.26500000000000001</v>
      </c>
      <c r="Z5" s="5">
        <v>0.26250000000000001</v>
      </c>
      <c r="AA5" s="5">
        <v>0.26250000000000001</v>
      </c>
      <c r="AB5" s="5">
        <v>0.26250000000000001</v>
      </c>
      <c r="AC5" s="5">
        <v>0.26250000000000001</v>
      </c>
      <c r="AD5" s="5">
        <v>0.27</v>
      </c>
      <c r="AE5" s="5">
        <v>0.27250000000000002</v>
      </c>
      <c r="AF5" s="5">
        <v>0.28000000000000003</v>
      </c>
      <c r="AG5" s="5">
        <v>0.27</v>
      </c>
      <c r="AH5" s="5">
        <v>0.26250000000000001</v>
      </c>
      <c r="AI5" s="5">
        <v>0.23</v>
      </c>
      <c r="AJ5" s="5">
        <v>0.22900000000000001</v>
      </c>
      <c r="AK5" s="5">
        <v>0.22900000000000001</v>
      </c>
      <c r="AL5" s="5">
        <v>0.22900000000000001</v>
      </c>
      <c r="AM5" s="5">
        <v>0.22900000000000001</v>
      </c>
      <c r="AN5" s="5">
        <v>0.22900000000000001</v>
      </c>
      <c r="AO5" s="5">
        <v>0.22900000000000001</v>
      </c>
      <c r="AP5" s="5">
        <v>0.23250000000000001</v>
      </c>
      <c r="AQ5" s="5">
        <v>0.23499999999999999</v>
      </c>
      <c r="AR5" s="5">
        <v>0.24</v>
      </c>
      <c r="AS5" s="5">
        <v>0.23499999999999999</v>
      </c>
      <c r="AT5" s="5">
        <v>0.23</v>
      </c>
      <c r="AU5" s="5">
        <v>0.21199999999999999</v>
      </c>
      <c r="AV5" s="5">
        <v>0.21199999999999999</v>
      </c>
      <c r="AW5" s="5">
        <v>0.21199999999999999</v>
      </c>
      <c r="AX5" s="5">
        <v>0.21099999999999999</v>
      </c>
      <c r="AY5" s="5">
        <v>0.21099999999999999</v>
      </c>
      <c r="AZ5" s="5">
        <v>0.21099999999999999</v>
      </c>
      <c r="BA5" s="5">
        <v>0.21099999999999999</v>
      </c>
      <c r="BB5" s="5">
        <v>0.21249999999999999</v>
      </c>
      <c r="BC5" s="5">
        <v>0.215</v>
      </c>
      <c r="BD5" s="5">
        <v>0.22</v>
      </c>
      <c r="BE5" s="5">
        <v>0.215</v>
      </c>
      <c r="BF5" s="5">
        <v>0.21249999999999999</v>
      </c>
      <c r="BG5" s="5">
        <v>0.20200000000000001</v>
      </c>
      <c r="BH5" s="5">
        <v>0.2</v>
      </c>
      <c r="BI5" s="5">
        <v>0.19900000000000001</v>
      </c>
      <c r="BJ5" s="5" t="s">
        <v>0</v>
      </c>
      <c r="BK5" s="5" t="s">
        <v>0</v>
      </c>
      <c r="BL5" s="5" t="s">
        <v>0</v>
      </c>
      <c r="BM5" s="5" t="s">
        <v>0</v>
      </c>
      <c r="BN5" s="5" t="s">
        <v>1</v>
      </c>
      <c r="BO5" s="5" t="s">
        <v>2</v>
      </c>
      <c r="BP5" s="5" t="s">
        <v>3</v>
      </c>
      <c r="BQ5" s="5" t="s">
        <v>2</v>
      </c>
      <c r="BR5" s="5" t="s">
        <v>2</v>
      </c>
      <c r="BS5" s="5" t="s">
        <v>2</v>
      </c>
      <c r="BT5" s="5" t="s">
        <v>2</v>
      </c>
      <c r="BU5" s="5" t="s">
        <v>2</v>
      </c>
    </row>
    <row r="6" spans="1:73" x14ac:dyDescent="0.2">
      <c r="A6" s="1">
        <v>36682</v>
      </c>
      <c r="B6" s="2">
        <v>0.62</v>
      </c>
      <c r="C6" s="3">
        <v>0.61</v>
      </c>
      <c r="D6" s="3">
        <v>0.61</v>
      </c>
      <c r="E6" s="3">
        <v>0.60750000000000004</v>
      </c>
      <c r="F6" s="3">
        <v>0.61</v>
      </c>
      <c r="G6" s="3">
        <v>0.61250000000000004</v>
      </c>
      <c r="H6" s="3">
        <v>0.61499999999999999</v>
      </c>
      <c r="I6" s="3">
        <v>0.59499999999999997</v>
      </c>
      <c r="J6" s="4">
        <v>0.53</v>
      </c>
      <c r="K6" s="3">
        <v>0.435</v>
      </c>
      <c r="L6" s="3">
        <v>0.3725</v>
      </c>
      <c r="M6" s="3">
        <v>0.35</v>
      </c>
      <c r="N6" s="3">
        <v>0.34499999999999997</v>
      </c>
      <c r="O6" s="3">
        <v>0.34499999999999997</v>
      </c>
      <c r="P6" s="3">
        <v>0.34749999999999998</v>
      </c>
      <c r="Q6" s="5">
        <v>0.35</v>
      </c>
      <c r="R6" s="5">
        <v>0.34749999999999998</v>
      </c>
      <c r="S6" s="5">
        <v>0.35</v>
      </c>
      <c r="T6" s="5">
        <v>0.35499999999999998</v>
      </c>
      <c r="U6" s="5">
        <v>0.34749999999999998</v>
      </c>
      <c r="V6" s="5">
        <v>0.32500000000000001</v>
      </c>
      <c r="W6" s="5">
        <v>0.28000000000000003</v>
      </c>
      <c r="X6" s="5">
        <v>0.27500000000000002</v>
      </c>
      <c r="Y6" s="5">
        <v>0.27250000000000002</v>
      </c>
      <c r="Z6" s="5">
        <v>0.27</v>
      </c>
      <c r="AA6" s="5">
        <v>0.27</v>
      </c>
      <c r="AB6" s="5">
        <v>0.27</v>
      </c>
      <c r="AC6" s="5">
        <v>0.27250000000000002</v>
      </c>
      <c r="AD6" s="5">
        <v>0.28000000000000003</v>
      </c>
      <c r="AE6" s="5">
        <v>0.28249999999999997</v>
      </c>
      <c r="AF6" s="5">
        <v>0.28999999999999998</v>
      </c>
      <c r="AG6" s="5">
        <v>0.28000000000000003</v>
      </c>
      <c r="AH6" s="5">
        <v>0.27250000000000002</v>
      </c>
      <c r="AI6" s="5">
        <v>0.245</v>
      </c>
      <c r="AJ6" s="5">
        <v>0.24</v>
      </c>
      <c r="AK6" s="5">
        <v>0.24</v>
      </c>
      <c r="AL6" s="5">
        <v>0.24</v>
      </c>
      <c r="AM6" s="5">
        <v>0.24</v>
      </c>
      <c r="AN6" s="5">
        <v>0.24</v>
      </c>
      <c r="AO6" s="5">
        <v>0.24</v>
      </c>
      <c r="AP6" s="5">
        <v>0.245</v>
      </c>
      <c r="AQ6" s="5">
        <v>0.2475</v>
      </c>
      <c r="AR6" s="5">
        <v>0.2525</v>
      </c>
      <c r="AS6" s="5">
        <v>0.2475</v>
      </c>
      <c r="AT6" s="5">
        <v>0.24249999999999999</v>
      </c>
      <c r="AU6" s="5">
        <v>0.22500000000000001</v>
      </c>
      <c r="AV6" s="5">
        <v>0.22500000000000001</v>
      </c>
      <c r="AW6" s="5">
        <v>0.22500000000000001</v>
      </c>
      <c r="AX6" s="5">
        <v>0.2225</v>
      </c>
      <c r="AY6" s="5">
        <v>0.2225</v>
      </c>
      <c r="AZ6" s="5">
        <v>0.2225</v>
      </c>
      <c r="BA6" s="5">
        <v>0.2225</v>
      </c>
      <c r="BB6" s="5">
        <v>0.22500000000000001</v>
      </c>
      <c r="BC6" s="5">
        <v>0.22750000000000001</v>
      </c>
      <c r="BD6" s="5">
        <v>0.23250000000000001</v>
      </c>
      <c r="BE6" s="5">
        <v>0.22750000000000001</v>
      </c>
      <c r="BF6" s="5">
        <v>0.22500000000000001</v>
      </c>
      <c r="BG6" s="5">
        <v>0.21249999999999999</v>
      </c>
      <c r="BH6" s="5">
        <v>0.21249999999999999</v>
      </c>
      <c r="BI6" s="5">
        <v>0.21249999999999999</v>
      </c>
      <c r="BJ6" s="5" t="s">
        <v>4</v>
      </c>
      <c r="BK6" s="5" t="s">
        <v>4</v>
      </c>
      <c r="BL6" s="5" t="s">
        <v>4</v>
      </c>
      <c r="BM6" s="5" t="s">
        <v>4</v>
      </c>
      <c r="BN6" s="5" t="s">
        <v>5</v>
      </c>
      <c r="BO6" s="5" t="s">
        <v>6</v>
      </c>
      <c r="BP6" s="5" t="s">
        <v>7</v>
      </c>
      <c r="BQ6" s="5" t="s">
        <v>6</v>
      </c>
      <c r="BR6" s="5" t="s">
        <v>6</v>
      </c>
      <c r="BS6" s="5" t="s">
        <v>6</v>
      </c>
      <c r="BT6" s="5" t="s">
        <v>6</v>
      </c>
      <c r="BU6" s="5" t="s">
        <v>6</v>
      </c>
    </row>
    <row r="7" spans="1:73" x14ac:dyDescent="0.2">
      <c r="A7" s="1">
        <v>36683</v>
      </c>
      <c r="B7" s="2">
        <v>0.64</v>
      </c>
      <c r="C7" s="3">
        <v>0.625</v>
      </c>
      <c r="D7" s="3">
        <v>0.61499999999999999</v>
      </c>
      <c r="E7" s="3">
        <v>0.61250000000000004</v>
      </c>
      <c r="F7" s="3">
        <v>0.61499999999999999</v>
      </c>
      <c r="G7" s="3">
        <v>0.61750000000000005</v>
      </c>
      <c r="H7" s="3">
        <v>0.62</v>
      </c>
      <c r="I7" s="3">
        <v>0.6</v>
      </c>
      <c r="J7" s="4">
        <v>0.53249999999999997</v>
      </c>
      <c r="K7" s="3">
        <v>0.4375</v>
      </c>
      <c r="L7" s="3">
        <v>0.375</v>
      </c>
      <c r="M7" s="3">
        <v>0.35249999999999998</v>
      </c>
      <c r="N7" s="3">
        <v>0.34749999999999998</v>
      </c>
      <c r="O7" s="3">
        <v>0.34749999999999998</v>
      </c>
      <c r="P7" s="3">
        <v>0.35</v>
      </c>
      <c r="Q7" s="5">
        <v>0.35249999999999998</v>
      </c>
      <c r="R7" s="5">
        <v>0.35499999999999998</v>
      </c>
      <c r="S7" s="5">
        <v>0.35749999999999998</v>
      </c>
      <c r="T7" s="5">
        <v>0.36249999999999999</v>
      </c>
      <c r="U7" s="5">
        <v>0.35499999999999998</v>
      </c>
      <c r="V7" s="5">
        <v>0.33500000000000002</v>
      </c>
      <c r="W7" s="5">
        <v>0.28499999999999998</v>
      </c>
      <c r="X7" s="5">
        <v>0.27500000000000002</v>
      </c>
      <c r="Y7" s="5">
        <v>0.27250000000000002</v>
      </c>
      <c r="Z7" s="5">
        <v>0.27</v>
      </c>
      <c r="AA7" s="5">
        <v>0.27</v>
      </c>
      <c r="AB7" s="5">
        <v>0.27</v>
      </c>
      <c r="AC7" s="5">
        <v>0.27250000000000002</v>
      </c>
      <c r="AD7" s="5">
        <v>0.28000000000000003</v>
      </c>
      <c r="AE7" s="5">
        <v>0.28249999999999997</v>
      </c>
      <c r="AF7" s="5">
        <v>0.28999999999999998</v>
      </c>
      <c r="AG7" s="5">
        <v>0.28000000000000003</v>
      </c>
      <c r="AH7" s="5">
        <v>0.27250000000000002</v>
      </c>
      <c r="AI7" s="5">
        <v>0.245</v>
      </c>
      <c r="AJ7" s="5">
        <v>0.24</v>
      </c>
      <c r="AK7" s="5">
        <v>0.24</v>
      </c>
      <c r="AL7" s="5">
        <v>0.24</v>
      </c>
      <c r="AM7" s="5">
        <v>0.24</v>
      </c>
      <c r="AN7" s="5">
        <v>0.24</v>
      </c>
      <c r="AO7" s="5">
        <v>0.24</v>
      </c>
      <c r="AP7" s="5">
        <v>0.245</v>
      </c>
      <c r="AQ7" s="5">
        <v>0.2475</v>
      </c>
      <c r="AR7" s="5">
        <v>0.2525</v>
      </c>
      <c r="AS7" s="5">
        <v>0.2475</v>
      </c>
      <c r="AT7" s="5">
        <v>0.24249999999999999</v>
      </c>
      <c r="AU7" s="5">
        <v>0.22500000000000001</v>
      </c>
      <c r="AV7" s="5">
        <v>0.22500000000000001</v>
      </c>
      <c r="AW7" s="5">
        <v>0.22500000000000001</v>
      </c>
      <c r="AX7" s="5">
        <v>0.2225</v>
      </c>
      <c r="AY7" s="5">
        <v>0.2225</v>
      </c>
      <c r="AZ7" s="5">
        <v>0.2225</v>
      </c>
      <c r="BA7" s="5">
        <v>0.2225</v>
      </c>
      <c r="BB7" s="5">
        <v>0.22500000000000001</v>
      </c>
      <c r="BC7" s="5">
        <v>0.22750000000000001</v>
      </c>
      <c r="BD7" s="5">
        <v>0.23250000000000001</v>
      </c>
      <c r="BE7" s="5">
        <v>0.22750000000000001</v>
      </c>
      <c r="BF7" s="5">
        <v>0.22500000000000001</v>
      </c>
      <c r="BG7" s="5">
        <v>0.21249999999999999</v>
      </c>
      <c r="BH7" s="5">
        <v>0.21249999999999999</v>
      </c>
      <c r="BI7" s="5">
        <v>0.21249999999999999</v>
      </c>
      <c r="BJ7" s="5" t="s">
        <v>4</v>
      </c>
      <c r="BK7" s="5" t="s">
        <v>4</v>
      </c>
      <c r="BL7" s="5" t="s">
        <v>4</v>
      </c>
      <c r="BM7" s="5" t="s">
        <v>4</v>
      </c>
      <c r="BN7" s="5" t="s">
        <v>5</v>
      </c>
      <c r="BO7" s="5" t="s">
        <v>6</v>
      </c>
      <c r="BP7" s="5" t="s">
        <v>7</v>
      </c>
      <c r="BQ7" s="5" t="s">
        <v>6</v>
      </c>
      <c r="BR7" s="5" t="s">
        <v>6</v>
      </c>
      <c r="BS7" s="5" t="s">
        <v>6</v>
      </c>
      <c r="BT7" s="5" t="s">
        <v>6</v>
      </c>
      <c r="BU7" s="5" t="s">
        <v>6</v>
      </c>
    </row>
    <row r="8" spans="1:73" x14ac:dyDescent="0.2">
      <c r="A8" s="1">
        <v>36684</v>
      </c>
      <c r="B8" s="2">
        <v>0.63</v>
      </c>
      <c r="C8" s="3">
        <v>0.625</v>
      </c>
      <c r="D8" s="3">
        <v>0.61499999999999999</v>
      </c>
      <c r="E8" s="3">
        <v>0.61250000000000004</v>
      </c>
      <c r="F8" s="3">
        <v>0.61499999999999999</v>
      </c>
      <c r="G8" s="3">
        <v>0.61750000000000005</v>
      </c>
      <c r="H8" s="3">
        <v>0.62</v>
      </c>
      <c r="I8" s="3">
        <v>0.6</v>
      </c>
      <c r="J8" s="4">
        <v>0.53249999999999997</v>
      </c>
      <c r="K8" s="3">
        <v>0.4375</v>
      </c>
      <c r="L8" s="3">
        <v>0.375</v>
      </c>
      <c r="M8" s="3">
        <v>0.36</v>
      </c>
      <c r="N8" s="3">
        <v>0.34749999999999998</v>
      </c>
      <c r="O8" s="3">
        <v>0.34749999999999998</v>
      </c>
      <c r="P8" s="3">
        <v>0.35</v>
      </c>
      <c r="Q8" s="5">
        <v>0.35249999999999998</v>
      </c>
      <c r="R8" s="5">
        <v>0.35499999999999998</v>
      </c>
      <c r="S8" s="5">
        <v>0.35749999999999998</v>
      </c>
      <c r="T8" s="5">
        <v>0.36249999999999999</v>
      </c>
      <c r="U8" s="5">
        <v>0.35499999999999998</v>
      </c>
      <c r="V8" s="5">
        <v>0.33500000000000002</v>
      </c>
      <c r="W8" s="5">
        <v>0.28499999999999998</v>
      </c>
      <c r="X8" s="5">
        <v>0.27500000000000002</v>
      </c>
      <c r="Y8" s="5">
        <v>0.27250000000000002</v>
      </c>
      <c r="Z8" s="5">
        <v>0.27</v>
      </c>
      <c r="AA8" s="5">
        <v>0.27</v>
      </c>
      <c r="AB8" s="5">
        <v>0.27</v>
      </c>
      <c r="AC8" s="5">
        <v>0.27250000000000002</v>
      </c>
      <c r="AD8" s="5">
        <v>0.28000000000000003</v>
      </c>
      <c r="AE8" s="5">
        <v>0.28249999999999997</v>
      </c>
      <c r="AF8" s="5">
        <v>0.28999999999999998</v>
      </c>
      <c r="AG8" s="5">
        <v>0.28000000000000003</v>
      </c>
      <c r="AH8" s="5">
        <v>0.27250000000000002</v>
      </c>
      <c r="AI8" s="5">
        <v>0.245</v>
      </c>
      <c r="AJ8" s="5">
        <v>0.24</v>
      </c>
      <c r="AK8" s="5">
        <v>0.24</v>
      </c>
      <c r="AL8" s="5">
        <v>0.24</v>
      </c>
      <c r="AM8" s="5">
        <v>0.24</v>
      </c>
      <c r="AN8" s="5">
        <v>0.24</v>
      </c>
      <c r="AO8" s="5">
        <v>0.24</v>
      </c>
      <c r="AP8" s="5">
        <v>0.245</v>
      </c>
      <c r="AQ8" s="5">
        <v>0.2475</v>
      </c>
      <c r="AR8" s="5">
        <v>0.2525</v>
      </c>
      <c r="AS8" s="5">
        <v>0.2475</v>
      </c>
      <c r="AT8" s="5">
        <v>0.24249999999999999</v>
      </c>
      <c r="AU8" s="5">
        <v>0.22500000000000001</v>
      </c>
      <c r="AV8" s="5">
        <v>0.22500000000000001</v>
      </c>
      <c r="AW8" s="5">
        <v>0.22500000000000001</v>
      </c>
      <c r="AX8" s="5">
        <v>0.2225</v>
      </c>
      <c r="AY8" s="5">
        <v>0.2225</v>
      </c>
      <c r="AZ8" s="5">
        <v>0.2225</v>
      </c>
      <c r="BA8" s="5">
        <v>0.2225</v>
      </c>
      <c r="BB8" s="5">
        <v>0.22500000000000001</v>
      </c>
      <c r="BC8" s="5">
        <v>0.22750000000000001</v>
      </c>
      <c r="BD8" s="5">
        <v>0.23250000000000001</v>
      </c>
      <c r="BE8" s="5">
        <v>0.22750000000000001</v>
      </c>
      <c r="BF8" s="5">
        <v>0.22500000000000001</v>
      </c>
      <c r="BG8" s="5">
        <v>0.21249999999999999</v>
      </c>
      <c r="BH8" s="5">
        <v>0.21249999999999999</v>
      </c>
      <c r="BI8" s="5">
        <v>0.21249999999999999</v>
      </c>
      <c r="BJ8" s="5" t="s">
        <v>4</v>
      </c>
      <c r="BK8" s="5" t="s">
        <v>4</v>
      </c>
      <c r="BL8" s="5" t="s">
        <v>4</v>
      </c>
      <c r="BM8" s="5" t="s">
        <v>4</v>
      </c>
      <c r="BN8" s="5" t="s">
        <v>5</v>
      </c>
      <c r="BO8" s="5" t="s">
        <v>6</v>
      </c>
      <c r="BP8" s="5" t="s">
        <v>7</v>
      </c>
      <c r="BQ8" s="5" t="s">
        <v>6</v>
      </c>
      <c r="BR8" s="5" t="s">
        <v>6</v>
      </c>
      <c r="BS8" s="5" t="s">
        <v>6</v>
      </c>
      <c r="BT8" s="5" t="s">
        <v>6</v>
      </c>
      <c r="BU8" s="5" t="s">
        <v>6</v>
      </c>
    </row>
    <row r="10" spans="1:73" x14ac:dyDescent="0.2"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</row>
    <row r="11" spans="1:73" x14ac:dyDescent="0.2">
      <c r="A11">
        <v>1</v>
      </c>
      <c r="B11">
        <f>INDEX($B$3:$CA$3,1,$A11*12-12+B$10)</f>
        <v>0.57999999999999996</v>
      </c>
      <c r="C11">
        <f t="shared" ref="C11:M11" si="0">INDEX($B$3:$CA$3,1,$A11*12-12+C$10)</f>
        <v>0.59</v>
      </c>
      <c r="D11">
        <f t="shared" si="0"/>
        <v>0.59499999999999997</v>
      </c>
      <c r="E11">
        <f t="shared" si="0"/>
        <v>0.59750000000000003</v>
      </c>
      <c r="F11">
        <f t="shared" si="0"/>
        <v>0.6</v>
      </c>
      <c r="G11">
        <f t="shared" si="0"/>
        <v>0.6</v>
      </c>
      <c r="H11">
        <f t="shared" si="0"/>
        <v>0.60250000000000004</v>
      </c>
      <c r="I11">
        <f t="shared" si="0"/>
        <v>0.58750000000000002</v>
      </c>
      <c r="J11">
        <f t="shared" si="0"/>
        <v>0.53249999999999997</v>
      </c>
      <c r="K11">
        <f t="shared" si="0"/>
        <v>0.42249999999999999</v>
      </c>
      <c r="L11">
        <f t="shared" si="0"/>
        <v>0.36249999999999999</v>
      </c>
      <c r="M11">
        <f t="shared" si="0"/>
        <v>0.34499999999999997</v>
      </c>
    </row>
    <row r="12" spans="1:73" x14ac:dyDescent="0.2">
      <c r="A12">
        <v>2</v>
      </c>
      <c r="B12">
        <f t="shared" ref="B12:M15" si="1">INDEX($B$3:$CA$3,1,$A12*12-12+B$10)</f>
        <v>0.34</v>
      </c>
      <c r="C12">
        <f t="shared" si="1"/>
        <v>0.34</v>
      </c>
      <c r="D12">
        <f t="shared" si="1"/>
        <v>0.34250000000000003</v>
      </c>
      <c r="E12">
        <f t="shared" si="1"/>
        <v>0.34499999999999997</v>
      </c>
      <c r="F12">
        <f t="shared" si="1"/>
        <v>0.34499999999999997</v>
      </c>
      <c r="G12">
        <f t="shared" si="1"/>
        <v>0.34749999999999998</v>
      </c>
      <c r="H12">
        <f t="shared" si="1"/>
        <v>0.35</v>
      </c>
      <c r="I12">
        <f t="shared" si="1"/>
        <v>0.34499999999999997</v>
      </c>
      <c r="J12">
        <f t="shared" si="1"/>
        <v>0.32250000000000001</v>
      </c>
      <c r="K12">
        <f t="shared" si="1"/>
        <v>0.27750000000000002</v>
      </c>
      <c r="L12">
        <f t="shared" si="1"/>
        <v>0.27250000000000002</v>
      </c>
      <c r="M12">
        <f t="shared" si="1"/>
        <v>0.27</v>
      </c>
    </row>
    <row r="13" spans="1:73" x14ac:dyDescent="0.2">
      <c r="A13">
        <v>3</v>
      </c>
      <c r="B13">
        <f t="shared" si="1"/>
        <v>0.26750000000000002</v>
      </c>
      <c r="C13">
        <f t="shared" si="1"/>
        <v>0.26750000000000002</v>
      </c>
      <c r="D13">
        <f t="shared" si="1"/>
        <v>0.26750000000000002</v>
      </c>
      <c r="E13">
        <f t="shared" si="1"/>
        <v>0.26750000000000002</v>
      </c>
      <c r="F13">
        <f t="shared" si="1"/>
        <v>0.27500000000000002</v>
      </c>
      <c r="G13">
        <f t="shared" si="1"/>
        <v>0.27750000000000002</v>
      </c>
      <c r="H13">
        <f t="shared" si="1"/>
        <v>0.28499999999999998</v>
      </c>
      <c r="I13">
        <f t="shared" si="1"/>
        <v>0.27500000000000002</v>
      </c>
      <c r="J13">
        <f t="shared" si="1"/>
        <v>0.26750000000000002</v>
      </c>
      <c r="K13">
        <f t="shared" si="1"/>
        <v>0.23</v>
      </c>
      <c r="L13">
        <f t="shared" si="1"/>
        <v>0.22900000000000001</v>
      </c>
      <c r="M13">
        <f t="shared" si="1"/>
        <v>0.22900000000000001</v>
      </c>
    </row>
    <row r="14" spans="1:73" x14ac:dyDescent="0.2">
      <c r="A14">
        <v>4</v>
      </c>
      <c r="B14">
        <f t="shared" si="1"/>
        <v>0.22900000000000001</v>
      </c>
      <c r="C14">
        <f t="shared" si="1"/>
        <v>0.22900000000000001</v>
      </c>
      <c r="D14">
        <f t="shared" si="1"/>
        <v>0.22900000000000001</v>
      </c>
      <c r="E14">
        <f t="shared" si="1"/>
        <v>0.22900000000000001</v>
      </c>
      <c r="F14">
        <f t="shared" si="1"/>
        <v>0.23250000000000001</v>
      </c>
      <c r="G14">
        <f t="shared" si="1"/>
        <v>0.23499999999999999</v>
      </c>
      <c r="H14">
        <f t="shared" si="1"/>
        <v>0.24</v>
      </c>
      <c r="I14">
        <f t="shared" si="1"/>
        <v>0.23499999999999999</v>
      </c>
      <c r="J14">
        <f t="shared" si="1"/>
        <v>0.23</v>
      </c>
      <c r="K14">
        <f t="shared" si="1"/>
        <v>0.21199999999999999</v>
      </c>
      <c r="L14">
        <f t="shared" si="1"/>
        <v>0.21199999999999999</v>
      </c>
      <c r="M14">
        <f t="shared" si="1"/>
        <v>0.21199999999999999</v>
      </c>
    </row>
    <row r="15" spans="1:73" x14ac:dyDescent="0.2">
      <c r="A15">
        <v>5</v>
      </c>
      <c r="B15">
        <f t="shared" si="1"/>
        <v>0.21099999999999999</v>
      </c>
      <c r="C15">
        <f t="shared" si="1"/>
        <v>0.21099999999999999</v>
      </c>
      <c r="D15">
        <f t="shared" si="1"/>
        <v>0.21099999999999999</v>
      </c>
      <c r="E15">
        <f t="shared" si="1"/>
        <v>0.21099999999999999</v>
      </c>
      <c r="F15">
        <f t="shared" si="1"/>
        <v>0.21249999999999999</v>
      </c>
      <c r="G15">
        <f t="shared" si="1"/>
        <v>0.215</v>
      </c>
      <c r="H15">
        <f t="shared" si="1"/>
        <v>0.22</v>
      </c>
      <c r="I15">
        <f t="shared" si="1"/>
        <v>0.215</v>
      </c>
      <c r="J15">
        <f t="shared" si="1"/>
        <v>0.21249999999999999</v>
      </c>
      <c r="K15">
        <f t="shared" si="1"/>
        <v>0.20200000000000001</v>
      </c>
      <c r="L15">
        <f t="shared" si="1"/>
        <v>0.2</v>
      </c>
      <c r="M15">
        <f t="shared" si="1"/>
        <v>0.19900000000000001</v>
      </c>
    </row>
    <row r="16" spans="1:73" x14ac:dyDescent="0.2">
      <c r="A16" t="s">
        <v>8</v>
      </c>
      <c r="B16">
        <f>(C10-1)/12</f>
        <v>8.3333333333333329E-2</v>
      </c>
      <c r="C16">
        <f t="shared" ref="C16:M16" si="2">(D10-1)/12</f>
        <v>0.16666666666666666</v>
      </c>
      <c r="D16">
        <f t="shared" si="2"/>
        <v>0.25</v>
      </c>
      <c r="E16">
        <f t="shared" si="2"/>
        <v>0.33333333333333331</v>
      </c>
      <c r="F16">
        <f t="shared" si="2"/>
        <v>0.41666666666666669</v>
      </c>
      <c r="G16">
        <f t="shared" si="2"/>
        <v>0.5</v>
      </c>
      <c r="H16">
        <f t="shared" si="2"/>
        <v>0.58333333333333337</v>
      </c>
      <c r="I16">
        <f t="shared" si="2"/>
        <v>0.66666666666666663</v>
      </c>
      <c r="J16">
        <f t="shared" si="2"/>
        <v>0.75</v>
      </c>
      <c r="K16">
        <f t="shared" si="2"/>
        <v>0.83333333333333337</v>
      </c>
      <c r="L16">
        <f t="shared" si="2"/>
        <v>0.91666666666666663</v>
      </c>
      <c r="M16">
        <f t="shared" si="2"/>
        <v>-8.3333333333333329E-2</v>
      </c>
    </row>
    <row r="18" spans="1:13" x14ac:dyDescent="0.2">
      <c r="A18" t="s">
        <v>9</v>
      </c>
      <c r="B18">
        <v>3.0819803556414376E-2</v>
      </c>
      <c r="C18">
        <v>3.4319943474184662E-2</v>
      </c>
      <c r="D18">
        <v>2.9248621423592261E-2</v>
      </c>
      <c r="E18">
        <v>2.4527760741273091E-2</v>
      </c>
      <c r="F18">
        <v>2.1578464703507987E-2</v>
      </c>
      <c r="G18">
        <v>2.8013105644114768E-2</v>
      </c>
      <c r="H18">
        <v>3.0968731817535712E-2</v>
      </c>
      <c r="I18">
        <v>3.4828331169902332E-2</v>
      </c>
      <c r="J18">
        <v>5.3277638928060291E-2</v>
      </c>
      <c r="K18">
        <v>9.93087550100549E-2</v>
      </c>
      <c r="L18">
        <v>2.169021979331676E-2</v>
      </c>
      <c r="M18">
        <v>4.452551580494291E-4</v>
      </c>
    </row>
    <row r="19" spans="1:13" x14ac:dyDescent="0.2">
      <c r="A19" t="s">
        <v>10</v>
      </c>
      <c r="B19">
        <v>0.36826689869538537</v>
      </c>
      <c r="C19">
        <v>0.36098473476192772</v>
      </c>
      <c r="D19">
        <v>0.37011101779676991</v>
      </c>
      <c r="E19">
        <v>0.37942338518136626</v>
      </c>
      <c r="F19">
        <v>0.38033944570239436</v>
      </c>
      <c r="G19">
        <v>0.37901810228181942</v>
      </c>
      <c r="H19">
        <v>0.37518997980589924</v>
      </c>
      <c r="I19">
        <v>0.37108704938535197</v>
      </c>
      <c r="J19">
        <v>0.31794528209762657</v>
      </c>
      <c r="K19">
        <v>0.20720897254757403</v>
      </c>
      <c r="L19">
        <v>0.28715165909195139</v>
      </c>
      <c r="M19">
        <v>0.3066082549439984</v>
      </c>
    </row>
    <row r="20" spans="1:13" x14ac:dyDescent="0.2">
      <c r="A20" t="s">
        <v>11</v>
      </c>
      <c r="B20">
        <v>0.44211127604870804</v>
      </c>
      <c r="C20">
        <v>0.41486289609591076</v>
      </c>
      <c r="D20">
        <v>0.42046405589329183</v>
      </c>
      <c r="E20">
        <v>0.43096137034529952</v>
      </c>
      <c r="F20">
        <v>0.40950978644662411</v>
      </c>
      <c r="G20">
        <v>0.42445410368144876</v>
      </c>
      <c r="H20">
        <v>0.40378249813407269</v>
      </c>
      <c r="I20">
        <v>0.44352660572330599</v>
      </c>
      <c r="J20">
        <v>0.41540603672216903</v>
      </c>
      <c r="K20">
        <v>0.4033245908903545</v>
      </c>
      <c r="L20">
        <v>0.58434767057605164</v>
      </c>
      <c r="M20">
        <v>0.65685413819031957</v>
      </c>
    </row>
    <row r="21" spans="1:13" x14ac:dyDescent="0.2">
      <c r="A21" t="s">
        <v>12</v>
      </c>
      <c r="B21">
        <v>0.48982744760276081</v>
      </c>
      <c r="C21">
        <v>0.49</v>
      </c>
      <c r="D21">
        <v>0.49</v>
      </c>
      <c r="E21">
        <v>0.49</v>
      </c>
      <c r="F21">
        <v>0.46957808158732994</v>
      </c>
      <c r="G21">
        <v>0.48022245448330919</v>
      </c>
      <c r="H21">
        <v>0.46413369462003495</v>
      </c>
      <c r="I21">
        <v>0.49</v>
      </c>
      <c r="J21">
        <v>0.46607273379690239</v>
      </c>
      <c r="K21">
        <v>0.49</v>
      </c>
      <c r="L21">
        <v>0.32074864957779481</v>
      </c>
      <c r="M21">
        <v>0.28491587765037207</v>
      </c>
    </row>
    <row r="23" spans="1:13" x14ac:dyDescent="0.2">
      <c r="A23">
        <v>0</v>
      </c>
      <c r="B23">
        <f>B$18+B$19/POWER($A11-1+B$20,B$21)-B11</f>
        <v>9.6330624966167733E-5</v>
      </c>
      <c r="C23">
        <f t="shared" ref="C23:M23" si="3">C$18+C$19/POWER($A11-1+C$20,C$21)-C11</f>
        <v>-1.3973540947431751E-4</v>
      </c>
      <c r="D23">
        <f t="shared" si="3"/>
        <v>1.0323981255688786E-4</v>
      </c>
      <c r="E23">
        <f t="shared" si="3"/>
        <v>1.5269889375013612E-4</v>
      </c>
      <c r="F23">
        <f t="shared" si="3"/>
        <v>-1.187245123657199E-6</v>
      </c>
      <c r="G23">
        <f t="shared" si="3"/>
        <v>-2.750334925361031E-6</v>
      </c>
      <c r="H23">
        <f t="shared" si="3"/>
        <v>1.5076381976064646E-5</v>
      </c>
      <c r="I23">
        <f t="shared" si="3"/>
        <v>2.2848500658256832E-5</v>
      </c>
      <c r="J23">
        <f t="shared" si="3"/>
        <v>-4.0288345706673834E-4</v>
      </c>
      <c r="K23">
        <f t="shared" si="3"/>
        <v>1.3261376734174934E-4</v>
      </c>
      <c r="L23">
        <f t="shared" si="3"/>
        <v>3.4478703154722234E-4</v>
      </c>
      <c r="M23">
        <f t="shared" si="3"/>
        <v>1.0580726244717176E-3</v>
      </c>
    </row>
    <row r="24" spans="1:13" x14ac:dyDescent="0.2">
      <c r="A24">
        <v>1</v>
      </c>
      <c r="B24">
        <f t="shared" ref="B24:M27" si="4">B$18+B$19/POWER($A12-1+B$20,B$21)-B12</f>
        <v>-1.3716163703701434E-3</v>
      </c>
      <c r="C24">
        <f t="shared" si="4"/>
        <v>-1.143942495727579E-3</v>
      </c>
      <c r="D24">
        <f t="shared" si="4"/>
        <v>-1.6199920698595771E-3</v>
      </c>
      <c r="E24">
        <f t="shared" si="4"/>
        <v>-2.1504123711780787E-3</v>
      </c>
      <c r="F24">
        <f t="shared" si="4"/>
        <v>3.0049750871502523E-4</v>
      </c>
      <c r="G24">
        <f t="shared" si="4"/>
        <v>3.1019882094129869E-4</v>
      </c>
      <c r="H24">
        <f t="shared" si="4"/>
        <v>1.5103461917483352E-3</v>
      </c>
      <c r="I24">
        <f t="shared" si="4"/>
        <v>-1.7455556559842211E-4</v>
      </c>
      <c r="J24">
        <f t="shared" si="4"/>
        <v>1.1926801275916055E-3</v>
      </c>
      <c r="K24">
        <f t="shared" si="4"/>
        <v>-2.6815664216768842E-3</v>
      </c>
      <c r="L24">
        <f t="shared" si="4"/>
        <v>-3.0621236449738798E-3</v>
      </c>
      <c r="M24">
        <f t="shared" si="4"/>
        <v>-4.0292229097258492E-3</v>
      </c>
    </row>
    <row r="25" spans="1:13" x14ac:dyDescent="0.2">
      <c r="A25">
        <v>2</v>
      </c>
      <c r="B25">
        <f t="shared" si="4"/>
        <v>1.1267434157157252E-3</v>
      </c>
      <c r="C25">
        <f t="shared" si="4"/>
        <v>1.173485791182427E-3</v>
      </c>
      <c r="D25">
        <f t="shared" si="4"/>
        <v>1.7543906093298034E-3</v>
      </c>
      <c r="E25">
        <f t="shared" si="4"/>
        <v>2.5511362288562767E-3</v>
      </c>
      <c r="F25">
        <f t="shared" si="4"/>
        <v>-1.7546782010309236E-3</v>
      </c>
      <c r="G25">
        <f t="shared" si="4"/>
        <v>-1.7676825504984173E-3</v>
      </c>
      <c r="H25">
        <f t="shared" si="4"/>
        <v>-4.3045848712559009E-3</v>
      </c>
      <c r="I25">
        <f t="shared" si="4"/>
        <v>-6.4855286579657001E-4</v>
      </c>
      <c r="J25">
        <f t="shared" si="4"/>
        <v>-3.431819340339981E-3</v>
      </c>
      <c r="K25">
        <f t="shared" si="4"/>
        <v>4.146185070160735E-3</v>
      </c>
      <c r="L25">
        <f t="shared" si="4"/>
        <v>4.4533379254336758E-3</v>
      </c>
      <c r="M25">
        <f t="shared" si="4"/>
        <v>3.5450433862903863E-3</v>
      </c>
    </row>
    <row r="26" spans="1:13" x14ac:dyDescent="0.2">
      <c r="A26">
        <v>3</v>
      </c>
      <c r="B26">
        <f t="shared" si="4"/>
        <v>2.8267707472551251E-3</v>
      </c>
      <c r="C26">
        <f t="shared" si="4"/>
        <v>3.0787961348411053E-3</v>
      </c>
      <c r="D26">
        <f t="shared" si="4"/>
        <v>2.844379806285019E-3</v>
      </c>
      <c r="E26">
        <f t="shared" si="4"/>
        <v>2.909416965360262E-3</v>
      </c>
      <c r="F26">
        <f t="shared" si="4"/>
        <v>2.8898903614292537E-3</v>
      </c>
      <c r="G26">
        <f t="shared" si="4"/>
        <v>2.8767366224523583E-3</v>
      </c>
      <c r="H26">
        <f t="shared" si="4"/>
        <v>3.464279606258891E-3</v>
      </c>
      <c r="I26">
        <f t="shared" si="4"/>
        <v>2.2906055035018802E-3</v>
      </c>
      <c r="J26">
        <f t="shared" si="4"/>
        <v>2.6392327613804223E-3</v>
      </c>
      <c r="K26">
        <f t="shared" si="4"/>
        <v>1.0127974444891774E-3</v>
      </c>
      <c r="L26">
        <f t="shared" si="4"/>
        <v>3.6138910054153706E-4</v>
      </c>
      <c r="M26">
        <f t="shared" si="4"/>
        <v>3.5236902220142641E-4</v>
      </c>
    </row>
    <row r="27" spans="1:13" x14ac:dyDescent="0.2">
      <c r="A27">
        <v>4</v>
      </c>
      <c r="B27">
        <f t="shared" si="4"/>
        <v>-2.7793837081453443E-3</v>
      </c>
      <c r="C27">
        <f t="shared" si="4"/>
        <v>-2.3069926096129789E-3</v>
      </c>
      <c r="D27">
        <f t="shared" si="4"/>
        <v>-3.0809164827832747E-3</v>
      </c>
      <c r="E27">
        <f t="shared" si="4"/>
        <v>-3.5190046589401447E-3</v>
      </c>
      <c r="F27">
        <f t="shared" si="4"/>
        <v>-1.4343680639249401E-3</v>
      </c>
      <c r="G27">
        <f t="shared" si="4"/>
        <v>-1.4186644570097773E-3</v>
      </c>
      <c r="H27">
        <f t="shared" si="4"/>
        <v>-4.7978389199740401E-4</v>
      </c>
      <c r="I27">
        <f t="shared" si="4"/>
        <v>-1.4862215780711008E-3</v>
      </c>
      <c r="J27">
        <f t="shared" si="4"/>
        <v>-9.3427501371257105E-5</v>
      </c>
      <c r="K27">
        <f t="shared" si="4"/>
        <v>-2.4708721771660169E-3</v>
      </c>
      <c r="L27">
        <f t="shared" si="4"/>
        <v>-2.1091530669858638E-3</v>
      </c>
      <c r="M27">
        <f t="shared" si="4"/>
        <v>-7.5139423940162597E-4</v>
      </c>
    </row>
    <row r="29" spans="1:13" x14ac:dyDescent="0.2">
      <c r="B29">
        <f>SUMPRODUCT(B23:B27,B23:B27)</f>
        <v>1.8875768436273541E-5</v>
      </c>
      <c r="C29">
        <f t="shared" ref="C29:M29" si="5">SUMPRODUCT(C23:C27,C23:C27)</f>
        <v>1.7506399861020876E-5</v>
      </c>
      <c r="D29">
        <f t="shared" si="5"/>
        <v>2.3295462031696962E-5</v>
      </c>
      <c r="E29">
        <f t="shared" si="5"/>
        <v>3.2003987244419826E-5</v>
      </c>
      <c r="F29">
        <f t="shared" si="5"/>
        <v>1.3578073795357523E-5</v>
      </c>
      <c r="G29">
        <f t="shared" si="5"/>
        <v>1.3509154908733611E-5</v>
      </c>
      <c r="H29">
        <f t="shared" si="5"/>
        <v>3.3042249603428807E-5</v>
      </c>
      <c r="I29">
        <f t="shared" si="5"/>
        <v>7.9073406709939144E-6</v>
      </c>
      <c r="J29">
        <f t="shared" si="5"/>
        <v>2.0336463218217723E-5</v>
      </c>
      <c r="K29">
        <f t="shared" si="5"/>
        <v>3.1530203500634263E-5</v>
      </c>
      <c r="L29">
        <f t="shared" si="5"/>
        <v>3.3906826734303274E-5</v>
      </c>
      <c r="M29">
        <f t="shared" si="5"/>
        <v>3.0610244776410458E-5</v>
      </c>
    </row>
    <row r="31" spans="1:13" x14ac:dyDescent="0.2">
      <c r="A31">
        <v>0</v>
      </c>
      <c r="B31">
        <f t="shared" ref="B31:B61" si="6">B$18+B$19/POWER($A31+B$20,B$21)</f>
        <v>0.58009633062496613</v>
      </c>
      <c r="C31">
        <f t="shared" ref="C31:M46" si="7">C$18+C$19/POWER($A31+C$20,C$21)</f>
        <v>0.58986026459052565</v>
      </c>
      <c r="D31">
        <f t="shared" si="7"/>
        <v>0.59510323981255686</v>
      </c>
      <c r="E31">
        <f t="shared" si="7"/>
        <v>0.59765269889375017</v>
      </c>
      <c r="F31">
        <f t="shared" si="7"/>
        <v>0.59999881275487632</v>
      </c>
      <c r="G31">
        <f t="shared" si="7"/>
        <v>0.59999724966507462</v>
      </c>
      <c r="H31">
        <f t="shared" si="7"/>
        <v>0.6025150763819761</v>
      </c>
      <c r="I31">
        <f t="shared" si="7"/>
        <v>0.58752284850065828</v>
      </c>
      <c r="J31">
        <f t="shared" si="7"/>
        <v>0.53209711654293324</v>
      </c>
      <c r="K31">
        <f t="shared" si="7"/>
        <v>0.42263261376734174</v>
      </c>
      <c r="L31">
        <f t="shared" si="7"/>
        <v>0.36284478703154721</v>
      </c>
      <c r="M31">
        <f t="shared" si="7"/>
        <v>0.34605807262447169</v>
      </c>
    </row>
    <row r="32" spans="1:13" x14ac:dyDescent="0.2">
      <c r="A32">
        <v>1</v>
      </c>
      <c r="B32">
        <f t="shared" si="6"/>
        <v>0.33862838362962994</v>
      </c>
      <c r="C32">
        <f t="shared" ref="C32:M32" si="8">C$18+C$19/POWER($A32+C$20,C$21)</f>
        <v>0.33885605750427245</v>
      </c>
      <c r="D32">
        <f t="shared" si="8"/>
        <v>0.34088000793014045</v>
      </c>
      <c r="E32">
        <f t="shared" si="8"/>
        <v>0.34284958762882189</v>
      </c>
      <c r="F32">
        <f t="shared" si="8"/>
        <v>0.345300497508715</v>
      </c>
      <c r="G32">
        <f t="shared" si="8"/>
        <v>0.34781019882094127</v>
      </c>
      <c r="H32">
        <f t="shared" si="8"/>
        <v>0.35151034619174831</v>
      </c>
      <c r="I32">
        <f t="shared" si="8"/>
        <v>0.34482544443440155</v>
      </c>
      <c r="J32">
        <f t="shared" si="8"/>
        <v>0.32369268012759161</v>
      </c>
      <c r="K32">
        <f t="shared" si="8"/>
        <v>0.27481843357832314</v>
      </c>
      <c r="L32">
        <f t="shared" si="8"/>
        <v>0.26943787635502614</v>
      </c>
      <c r="M32">
        <f t="shared" si="8"/>
        <v>0.26597077709027417</v>
      </c>
    </row>
    <row r="33" spans="1:13" x14ac:dyDescent="0.2">
      <c r="A33">
        <v>2</v>
      </c>
      <c r="B33">
        <f t="shared" si="6"/>
        <v>0.26862674341571574</v>
      </c>
      <c r="C33">
        <f t="shared" si="7"/>
        <v>0.26867348579118244</v>
      </c>
      <c r="D33">
        <f t="shared" si="7"/>
        <v>0.26925439060932982</v>
      </c>
      <c r="E33">
        <f t="shared" si="7"/>
        <v>0.27005113622885629</v>
      </c>
      <c r="F33">
        <f t="shared" si="7"/>
        <v>0.2732453217989691</v>
      </c>
      <c r="G33">
        <f t="shared" si="7"/>
        <v>0.27573231744950161</v>
      </c>
      <c r="H33">
        <f t="shared" si="7"/>
        <v>0.28069541512874407</v>
      </c>
      <c r="I33">
        <f t="shared" si="7"/>
        <v>0.27435144713420345</v>
      </c>
      <c r="J33">
        <f t="shared" si="7"/>
        <v>0.26406818065966003</v>
      </c>
      <c r="K33">
        <f t="shared" si="7"/>
        <v>0.23414618507016075</v>
      </c>
      <c r="L33">
        <f t="shared" si="7"/>
        <v>0.23345333792543368</v>
      </c>
      <c r="M33">
        <f t="shared" si="7"/>
        <v>0.2325450433862904</v>
      </c>
    </row>
    <row r="34" spans="1:13" x14ac:dyDescent="0.2">
      <c r="A34">
        <v>3</v>
      </c>
      <c r="B34">
        <f t="shared" si="6"/>
        <v>0.23182677074725513</v>
      </c>
      <c r="C34">
        <f t="shared" si="7"/>
        <v>0.23207879613484111</v>
      </c>
      <c r="D34">
        <f t="shared" si="7"/>
        <v>0.23184437980628503</v>
      </c>
      <c r="E34">
        <f t="shared" si="7"/>
        <v>0.23190941696536027</v>
      </c>
      <c r="F34">
        <f t="shared" si="7"/>
        <v>0.23538989036142927</v>
      </c>
      <c r="G34">
        <f t="shared" si="7"/>
        <v>0.23787673662245234</v>
      </c>
      <c r="H34">
        <f t="shared" si="7"/>
        <v>0.24346427960625888</v>
      </c>
      <c r="I34">
        <f t="shared" si="7"/>
        <v>0.23729060550350187</v>
      </c>
      <c r="J34">
        <f t="shared" si="7"/>
        <v>0.23263923276138043</v>
      </c>
      <c r="K34">
        <f t="shared" si="7"/>
        <v>0.21301279744448917</v>
      </c>
      <c r="L34">
        <f t="shared" si="7"/>
        <v>0.21236138910054153</v>
      </c>
      <c r="M34">
        <f t="shared" si="7"/>
        <v>0.21235236902220142</v>
      </c>
    </row>
    <row r="35" spans="1:13" x14ac:dyDescent="0.2">
      <c r="A35">
        <v>4</v>
      </c>
      <c r="B35">
        <f t="shared" si="6"/>
        <v>0.20822061629185465</v>
      </c>
      <c r="C35">
        <f t="shared" si="7"/>
        <v>0.20869300739038701</v>
      </c>
      <c r="D35">
        <f t="shared" si="7"/>
        <v>0.20791908351721672</v>
      </c>
      <c r="E35">
        <f t="shared" si="7"/>
        <v>0.20748099534105985</v>
      </c>
      <c r="F35">
        <f t="shared" si="7"/>
        <v>0.21106563193607505</v>
      </c>
      <c r="G35">
        <f t="shared" si="7"/>
        <v>0.21358133554299022</v>
      </c>
      <c r="H35">
        <f t="shared" si="7"/>
        <v>0.2195202161080026</v>
      </c>
      <c r="I35">
        <f t="shared" si="7"/>
        <v>0.2135137784219289</v>
      </c>
      <c r="J35">
        <f t="shared" si="7"/>
        <v>0.21240657249862874</v>
      </c>
      <c r="K35">
        <f t="shared" si="7"/>
        <v>0.199529127822834</v>
      </c>
      <c r="L35">
        <f t="shared" si="7"/>
        <v>0.19789084693301415</v>
      </c>
      <c r="M35">
        <f t="shared" si="7"/>
        <v>0.19824860576059838</v>
      </c>
    </row>
    <row r="36" spans="1:13" x14ac:dyDescent="0.2">
      <c r="A36">
        <v>5</v>
      </c>
      <c r="B36">
        <f t="shared" si="6"/>
        <v>0.19142648490357356</v>
      </c>
      <c r="C36">
        <f t="shared" si="7"/>
        <v>0.19209232430045114</v>
      </c>
      <c r="D36">
        <f t="shared" si="7"/>
        <v>0.19092781859852209</v>
      </c>
      <c r="E36">
        <f t="shared" si="7"/>
        <v>0.19011791271520559</v>
      </c>
      <c r="F36">
        <f t="shared" si="7"/>
        <v>0.19372428558302376</v>
      </c>
      <c r="G36">
        <f t="shared" si="7"/>
        <v>0.19628271763280633</v>
      </c>
      <c r="H36">
        <f t="shared" si="7"/>
        <v>0.20243609375368968</v>
      </c>
      <c r="I36">
        <f t="shared" si="7"/>
        <v>0.19659700554694159</v>
      </c>
      <c r="J36">
        <f t="shared" si="7"/>
        <v>0.1979637913183879</v>
      </c>
      <c r="K36">
        <f t="shared" si="7"/>
        <v>0.18996644298054177</v>
      </c>
      <c r="L36">
        <f t="shared" si="7"/>
        <v>0.18708466729498877</v>
      </c>
      <c r="M36">
        <f t="shared" si="7"/>
        <v>0.18758381470150465</v>
      </c>
    </row>
    <row r="37" spans="1:13" x14ac:dyDescent="0.2">
      <c r="A37">
        <v>6</v>
      </c>
      <c r="B37">
        <f t="shared" si="6"/>
        <v>0.17868925281895104</v>
      </c>
      <c r="C37">
        <f t="shared" si="7"/>
        <v>0.17952007888800822</v>
      </c>
      <c r="D37">
        <f t="shared" si="7"/>
        <v>0.17805600079842232</v>
      </c>
      <c r="E37">
        <f t="shared" si="7"/>
        <v>0.1769572179132253</v>
      </c>
      <c r="F37">
        <f t="shared" si="7"/>
        <v>0.18054441859882336</v>
      </c>
      <c r="G37">
        <f t="shared" si="7"/>
        <v>0.18315134386101661</v>
      </c>
      <c r="H37">
        <f t="shared" si="7"/>
        <v>0.189442303115648</v>
      </c>
      <c r="I37">
        <f t="shared" si="7"/>
        <v>0.18376622954511565</v>
      </c>
      <c r="J37">
        <f t="shared" si="7"/>
        <v>0.18697634965600216</v>
      </c>
      <c r="K37">
        <f t="shared" si="7"/>
        <v>0.18272869130224501</v>
      </c>
      <c r="L37">
        <f t="shared" si="7"/>
        <v>0.17857270813765774</v>
      </c>
      <c r="M37">
        <f t="shared" si="7"/>
        <v>0.17910282488958004</v>
      </c>
    </row>
    <row r="38" spans="1:13" x14ac:dyDescent="0.2">
      <c r="A38">
        <v>7</v>
      </c>
      <c r="B38">
        <f t="shared" si="6"/>
        <v>0.16859847086509164</v>
      </c>
      <c r="C38">
        <f t="shared" si="7"/>
        <v>0.16957026481713811</v>
      </c>
      <c r="D38">
        <f t="shared" si="7"/>
        <v>0.16786699264570548</v>
      </c>
      <c r="E38">
        <f t="shared" si="7"/>
        <v>0.16653550951248663</v>
      </c>
      <c r="F38">
        <f t="shared" si="7"/>
        <v>0.17008217201576548</v>
      </c>
      <c r="G38">
        <f t="shared" si="7"/>
        <v>0.17273935145020591</v>
      </c>
      <c r="H38">
        <f t="shared" si="7"/>
        <v>0.17912106500496808</v>
      </c>
      <c r="I38">
        <f t="shared" si="7"/>
        <v>0.17360108706515137</v>
      </c>
      <c r="J38">
        <f t="shared" si="7"/>
        <v>0.17824776746651441</v>
      </c>
      <c r="K38">
        <f t="shared" si="7"/>
        <v>0.17700310358018817</v>
      </c>
      <c r="L38">
        <f t="shared" si="7"/>
        <v>0.17161683795032956</v>
      </c>
      <c r="M38">
        <f t="shared" si="7"/>
        <v>0.17211898986957447</v>
      </c>
    </row>
    <row r="39" spans="1:13" x14ac:dyDescent="0.2">
      <c r="A39">
        <v>8</v>
      </c>
      <c r="B39">
        <f t="shared" si="6"/>
        <v>0.16034716548948486</v>
      </c>
      <c r="C39">
        <f t="shared" si="7"/>
        <v>0.16144049990810758</v>
      </c>
      <c r="D39">
        <f t="shared" si="7"/>
        <v>0.15954050449107493</v>
      </c>
      <c r="E39">
        <f t="shared" si="7"/>
        <v>0.15801640298695077</v>
      </c>
      <c r="F39">
        <f t="shared" si="7"/>
        <v>0.16151120122127663</v>
      </c>
      <c r="G39">
        <f t="shared" si="7"/>
        <v>0.16421840747854408</v>
      </c>
      <c r="H39">
        <f t="shared" si="7"/>
        <v>0.17066066415784553</v>
      </c>
      <c r="I39">
        <f t="shared" si="7"/>
        <v>0.16528884923117976</v>
      </c>
      <c r="J39">
        <f t="shared" si="7"/>
        <v>0.1710925109241854</v>
      </c>
      <c r="K39">
        <f t="shared" si="7"/>
        <v>0.17232634575888564</v>
      </c>
      <c r="L39">
        <f t="shared" si="7"/>
        <v>0.16577760984987094</v>
      </c>
      <c r="M39">
        <f t="shared" si="7"/>
        <v>0.16621874023493874</v>
      </c>
    </row>
    <row r="40" spans="1:13" x14ac:dyDescent="0.2">
      <c r="A40">
        <v>9</v>
      </c>
      <c r="B40">
        <f t="shared" si="6"/>
        <v>0.15343578226356427</v>
      </c>
      <c r="C40">
        <f t="shared" si="7"/>
        <v>0.15463499931376398</v>
      </c>
      <c r="D40">
        <f t="shared" si="7"/>
        <v>0.15256949380617785</v>
      </c>
      <c r="E40">
        <f t="shared" si="7"/>
        <v>0.15088253934738446</v>
      </c>
      <c r="F40">
        <f t="shared" si="7"/>
        <v>0.15431963611453342</v>
      </c>
      <c r="G40">
        <f t="shared" si="7"/>
        <v>0.15707565734706727</v>
      </c>
      <c r="H40">
        <f t="shared" si="7"/>
        <v>0.1635581029370031</v>
      </c>
      <c r="I40">
        <f t="shared" si="7"/>
        <v>0.15832636292161817</v>
      </c>
      <c r="J40">
        <f t="shared" si="7"/>
        <v>0.16508555552615112</v>
      </c>
      <c r="K40">
        <f t="shared" si="7"/>
        <v>0.1684123526036217</v>
      </c>
      <c r="L40">
        <f t="shared" si="7"/>
        <v>0.1607739931114589</v>
      </c>
      <c r="M40">
        <f t="shared" si="7"/>
        <v>0.16113513412484726</v>
      </c>
    </row>
    <row r="41" spans="1:13" x14ac:dyDescent="0.2">
      <c r="A41">
        <v>10</v>
      </c>
      <c r="B41">
        <f t="shared" si="6"/>
        <v>0.14753628951016184</v>
      </c>
      <c r="C41">
        <f t="shared" si="7"/>
        <v>0.14882867240516365</v>
      </c>
      <c r="D41">
        <f t="shared" si="7"/>
        <v>0.14662139151746137</v>
      </c>
      <c r="E41">
        <f t="shared" si="7"/>
        <v>0.14479439837189234</v>
      </c>
      <c r="F41">
        <f t="shared" si="7"/>
        <v>0.14817109139765725</v>
      </c>
      <c r="G41">
        <f t="shared" si="7"/>
        <v>0.15097424761528319</v>
      </c>
      <c r="H41">
        <f t="shared" si="7"/>
        <v>0.15748270399544453</v>
      </c>
      <c r="I41">
        <f t="shared" si="7"/>
        <v>0.15238321621933659</v>
      </c>
      <c r="J41">
        <f t="shared" si="7"/>
        <v>0.15994738319150217</v>
      </c>
      <c r="K41">
        <f t="shared" si="7"/>
        <v>0.16507366109564031</v>
      </c>
      <c r="L41">
        <f t="shared" si="7"/>
        <v>0.15641630934856282</v>
      </c>
      <c r="M41">
        <f t="shared" si="7"/>
        <v>0.15668661810300355</v>
      </c>
    </row>
    <row r="42" spans="1:13" x14ac:dyDescent="0.2">
      <c r="A42">
        <v>11</v>
      </c>
      <c r="B42">
        <f t="shared" si="6"/>
        <v>0.14242317395863346</v>
      </c>
      <c r="C42">
        <f t="shared" si="7"/>
        <v>0.1437982810824113</v>
      </c>
      <c r="D42">
        <f t="shared" si="7"/>
        <v>0.14146777163102475</v>
      </c>
      <c r="E42">
        <f t="shared" si="7"/>
        <v>0.13951867937933096</v>
      </c>
      <c r="F42">
        <f t="shared" si="7"/>
        <v>0.14283410983338807</v>
      </c>
      <c r="G42">
        <f t="shared" si="7"/>
        <v>0.14568252571737034</v>
      </c>
      <c r="H42">
        <f t="shared" si="7"/>
        <v>0.15220685591776206</v>
      </c>
      <c r="I42">
        <f t="shared" si="7"/>
        <v>0.14723225063527978</v>
      </c>
      <c r="J42">
        <f t="shared" si="7"/>
        <v>0.15548554574841447</v>
      </c>
      <c r="K42">
        <f t="shared" si="7"/>
        <v>0.16218160235990342</v>
      </c>
      <c r="L42">
        <f t="shared" si="7"/>
        <v>0.15257102441180043</v>
      </c>
      <c r="M42">
        <f t="shared" si="7"/>
        <v>0.15274454507407251</v>
      </c>
    </row>
    <row r="43" spans="1:13" x14ac:dyDescent="0.2">
      <c r="A43">
        <v>12</v>
      </c>
      <c r="B43">
        <f t="shared" si="6"/>
        <v>0.13793559754521612</v>
      </c>
      <c r="C43">
        <f t="shared" si="7"/>
        <v>0.13938475658727359</v>
      </c>
      <c r="D43">
        <f t="shared" si="7"/>
        <v>0.13694583841196209</v>
      </c>
      <c r="E43">
        <f t="shared" si="7"/>
        <v>0.1348890545365132</v>
      </c>
      <c r="F43">
        <f t="shared" si="7"/>
        <v>0.13814346531076951</v>
      </c>
      <c r="G43">
        <f t="shared" si="7"/>
        <v>0.14103521650910078</v>
      </c>
      <c r="H43">
        <f t="shared" si="7"/>
        <v>0.14756802207401079</v>
      </c>
      <c r="I43">
        <f t="shared" si="7"/>
        <v>0.14271144986051038</v>
      </c>
      <c r="J43">
        <f t="shared" si="7"/>
        <v>0.15156258979380011</v>
      </c>
      <c r="K43">
        <f t="shared" si="7"/>
        <v>0.15964452837635235</v>
      </c>
      <c r="L43">
        <f t="shared" si="7"/>
        <v>0.14914088762305361</v>
      </c>
      <c r="M43">
        <f t="shared" si="7"/>
        <v>0.1492146949671774</v>
      </c>
    </row>
    <row r="44" spans="1:13" x14ac:dyDescent="0.2">
      <c r="A44">
        <v>13</v>
      </c>
      <c r="B44">
        <f t="shared" si="6"/>
        <v>0.13395534098551437</v>
      </c>
      <c r="C44">
        <f t="shared" si="7"/>
        <v>0.13547126942461327</v>
      </c>
      <c r="D44">
        <f t="shared" si="7"/>
        <v>0.13293600661044197</v>
      </c>
      <c r="E44">
        <f t="shared" si="7"/>
        <v>0.13078330874094377</v>
      </c>
      <c r="F44">
        <f t="shared" si="7"/>
        <v>0.1339776030013021</v>
      </c>
      <c r="G44">
        <f t="shared" si="7"/>
        <v>0.13691079445431117</v>
      </c>
      <c r="H44">
        <f t="shared" si="7"/>
        <v>0.14344658701455434</v>
      </c>
      <c r="I44">
        <f t="shared" si="7"/>
        <v>0.13870172578104506</v>
      </c>
      <c r="J44">
        <f t="shared" si="7"/>
        <v>0.14807734463792541</v>
      </c>
      <c r="K44">
        <f t="shared" si="7"/>
        <v>0.1573951488397913</v>
      </c>
      <c r="L44">
        <f t="shared" si="7"/>
        <v>0.14605307051637081</v>
      </c>
      <c r="M44">
        <f t="shared" si="7"/>
        <v>0.1460261587099787</v>
      </c>
    </row>
    <row r="45" spans="1:13" x14ac:dyDescent="0.2">
      <c r="A45">
        <v>14</v>
      </c>
      <c r="B45">
        <f t="shared" si="6"/>
        <v>0.13039329716998807</v>
      </c>
      <c r="C45">
        <f t="shared" si="7"/>
        <v>0.13196981676484437</v>
      </c>
      <c r="D45">
        <f t="shared" si="7"/>
        <v>0.12934818590599229</v>
      </c>
      <c r="E45">
        <f t="shared" si="7"/>
        <v>0.1271093480816228</v>
      </c>
      <c r="F45">
        <f t="shared" si="7"/>
        <v>0.13024481919022873</v>
      </c>
      <c r="G45">
        <f t="shared" si="7"/>
        <v>0.13321762597399089</v>
      </c>
      <c r="H45">
        <f t="shared" si="7"/>
        <v>0.13975228190929126</v>
      </c>
      <c r="I45">
        <f t="shared" si="7"/>
        <v>0.13511331474154128</v>
      </c>
      <c r="J45">
        <f t="shared" si="7"/>
        <v>0.14495345259348666</v>
      </c>
      <c r="K45">
        <f t="shared" si="7"/>
        <v>0.15538279031720539</v>
      </c>
      <c r="L45">
        <f t="shared" si="7"/>
        <v>0.14325174587104714</v>
      </c>
      <c r="M45">
        <f t="shared" si="7"/>
        <v>0.14312434003938784</v>
      </c>
    </row>
    <row r="46" spans="1:13" x14ac:dyDescent="0.2">
      <c r="A46">
        <v>15</v>
      </c>
      <c r="B46">
        <f t="shared" si="6"/>
        <v>0.12718085421395925</v>
      </c>
      <c r="C46">
        <f t="shared" si="7"/>
        <v>0.12881267434853128</v>
      </c>
      <c r="D46">
        <f t="shared" si="7"/>
        <v>0.12611303788784234</v>
      </c>
      <c r="E46">
        <f t="shared" si="7"/>
        <v>0.12379627737233923</v>
      </c>
      <c r="F46">
        <f t="shared" si="7"/>
        <v>0.12687444020141955</v>
      </c>
      <c r="G46">
        <f t="shared" si="7"/>
        <v>0.1298851273270101</v>
      </c>
      <c r="H46">
        <f t="shared" si="7"/>
        <v>0.13641551816841169</v>
      </c>
      <c r="I46">
        <f t="shared" si="7"/>
        <v>0.1318770982911287</v>
      </c>
      <c r="J46">
        <f t="shared" si="7"/>
        <v>0.14213204438106575</v>
      </c>
      <c r="K46">
        <f t="shared" si="7"/>
        <v>0.15356846501183674</v>
      </c>
      <c r="L46">
        <f t="shared" si="7"/>
        <v>0.1406932617511126</v>
      </c>
      <c r="M46">
        <f t="shared" si="7"/>
        <v>0.14046637949527915</v>
      </c>
    </row>
    <row r="47" spans="1:13" x14ac:dyDescent="0.2">
      <c r="A47">
        <v>16</v>
      </c>
      <c r="B47">
        <f t="shared" si="6"/>
        <v>0.12426420471243706</v>
      </c>
      <c r="C47">
        <f t="shared" ref="C47:M61" si="9">C$18+C$19/POWER($A47+C$20,C$21)</f>
        <v>0.12594675619723583</v>
      </c>
      <c r="D47">
        <f t="shared" si="9"/>
        <v>0.12317620611542635</v>
      </c>
      <c r="E47">
        <f t="shared" si="9"/>
        <v>0.12078850981176301</v>
      </c>
      <c r="F47">
        <f t="shared" si="9"/>
        <v>0.12381099385585267</v>
      </c>
      <c r="G47">
        <f t="shared" si="9"/>
        <v>0.12685792414928138</v>
      </c>
      <c r="H47">
        <f t="shared" si="9"/>
        <v>0.13338165976893165</v>
      </c>
      <c r="I47">
        <f t="shared" si="9"/>
        <v>0.12893887110904473</v>
      </c>
      <c r="J47">
        <f t="shared" si="9"/>
        <v>0.13956689717802179</v>
      </c>
      <c r="K47">
        <f t="shared" si="9"/>
        <v>0.1519216181882104</v>
      </c>
      <c r="L47">
        <f t="shared" si="9"/>
        <v>0.13834289883064119</v>
      </c>
      <c r="M47">
        <f t="shared" si="9"/>
        <v>0.13801806468304229</v>
      </c>
    </row>
    <row r="48" spans="1:13" x14ac:dyDescent="0.2">
      <c r="A48">
        <v>17</v>
      </c>
      <c r="B48">
        <f t="shared" si="6"/>
        <v>0.1216004747650368</v>
      </c>
      <c r="C48">
        <f t="shared" si="9"/>
        <v>0.12332978087805371</v>
      </c>
      <c r="D48">
        <f t="shared" si="9"/>
        <v>0.12049439365431924</v>
      </c>
      <c r="E48">
        <f t="shared" si="9"/>
        <v>0.1180417615143842</v>
      </c>
      <c r="F48">
        <f t="shared" si="9"/>
        <v>0.12101024260427229</v>
      </c>
      <c r="G48">
        <f t="shared" si="9"/>
        <v>0.12409187785247819</v>
      </c>
      <c r="H48">
        <f t="shared" si="9"/>
        <v>0.13060712413979861</v>
      </c>
      <c r="I48">
        <f t="shared" si="9"/>
        <v>0.1262554418129378</v>
      </c>
      <c r="J48">
        <f t="shared" si="9"/>
        <v>0.13722113786332651</v>
      </c>
      <c r="K48">
        <f t="shared" si="9"/>
        <v>0.15041791808182034</v>
      </c>
      <c r="L48">
        <f t="shared" si="9"/>
        <v>0.13617262966910398</v>
      </c>
      <c r="M48">
        <f t="shared" si="9"/>
        <v>0.13575168586052744</v>
      </c>
    </row>
    <row r="49" spans="1:49" x14ac:dyDescent="0.2">
      <c r="A49">
        <v>18</v>
      </c>
      <c r="B49">
        <f t="shared" si="6"/>
        <v>0.11915502263277333</v>
      </c>
      <c r="C49">
        <f t="shared" si="9"/>
        <v>0.12092759792044772</v>
      </c>
      <c r="D49">
        <f t="shared" si="9"/>
        <v>0.11803262724841727</v>
      </c>
      <c r="E49">
        <f t="shared" si="9"/>
        <v>0.11552025708726356</v>
      </c>
      <c r="F49">
        <f t="shared" si="9"/>
        <v>0.11843641370591826</v>
      </c>
      <c r="G49">
        <f t="shared" si="9"/>
        <v>0.12155131206846841</v>
      </c>
      <c r="H49">
        <f t="shared" si="9"/>
        <v>0.12805665903696878</v>
      </c>
      <c r="I49">
        <f t="shared" si="9"/>
        <v>0.12379191186400804</v>
      </c>
      <c r="J49">
        <f t="shared" si="9"/>
        <v>0.13506494023575039</v>
      </c>
      <c r="K49">
        <f t="shared" si="9"/>
        <v>0.14903771504516014</v>
      </c>
      <c r="L49">
        <f t="shared" si="9"/>
        <v>0.13415953228669023</v>
      </c>
      <c r="M49">
        <f t="shared" si="9"/>
        <v>0.13364451165975116</v>
      </c>
    </row>
    <row r="50" spans="1:49" x14ac:dyDescent="0.2">
      <c r="A50">
        <v>19</v>
      </c>
      <c r="B50">
        <f t="shared" si="6"/>
        <v>0.11689951099165169</v>
      </c>
      <c r="C50">
        <f t="shared" si="9"/>
        <v>0.11871228099152378</v>
      </c>
      <c r="D50">
        <f t="shared" si="9"/>
        <v>0.11576230587199066</v>
      </c>
      <c r="E50">
        <f t="shared" si="9"/>
        <v>0.11319473594691809</v>
      </c>
      <c r="F50">
        <f t="shared" si="9"/>
        <v>0.11606022148103923</v>
      </c>
      <c r="G50">
        <f t="shared" si="9"/>
        <v>0.11920703292367034</v>
      </c>
      <c r="H50">
        <f t="shared" si="9"/>
        <v>0.12570139771440303</v>
      </c>
      <c r="I50">
        <f t="shared" si="9"/>
        <v>0.12151973368850337</v>
      </c>
      <c r="J50">
        <f t="shared" si="9"/>
        <v>0.13307388018746105</v>
      </c>
      <c r="K50">
        <f t="shared" si="9"/>
        <v>0.14776494286293987</v>
      </c>
      <c r="L50">
        <f t="shared" si="9"/>
        <v>0.13228464284874661</v>
      </c>
      <c r="M50">
        <f t="shared" si="9"/>
        <v>0.13167768270794175</v>
      </c>
    </row>
    <row r="51" spans="1:49" x14ac:dyDescent="0.2">
      <c r="A51">
        <v>20</v>
      </c>
      <c r="B51">
        <f t="shared" si="6"/>
        <v>0.11481050384846682</v>
      </c>
      <c r="C51">
        <f t="shared" si="9"/>
        <v>0.11666074075603639</v>
      </c>
      <c r="D51">
        <f t="shared" si="9"/>
        <v>0.11365978098006904</v>
      </c>
      <c r="E51">
        <f t="shared" si="9"/>
        <v>0.11104100155896938</v>
      </c>
      <c r="F51">
        <f t="shared" si="9"/>
        <v>0.11385742700339249</v>
      </c>
      <c r="G51">
        <f t="shared" si="9"/>
        <v>0.11703488778716099</v>
      </c>
      <c r="H51">
        <f t="shared" si="9"/>
        <v>0.12351744228957742</v>
      </c>
      <c r="I51">
        <f t="shared" si="9"/>
        <v>0.11941529728476896</v>
      </c>
      <c r="J51">
        <f t="shared" si="9"/>
        <v>0.13122773747218186</v>
      </c>
      <c r="K51">
        <f t="shared" si="9"/>
        <v>0.14658631967388991</v>
      </c>
      <c r="L51">
        <f t="shared" si="9"/>
        <v>0.13053211019544181</v>
      </c>
      <c r="M51">
        <f t="shared" si="9"/>
        <v>0.12983539359769003</v>
      </c>
    </row>
    <row r="52" spans="1:49" x14ac:dyDescent="0.2">
      <c r="A52">
        <v>21</v>
      </c>
      <c r="B52">
        <f t="shared" si="6"/>
        <v>0.1128684272725147</v>
      </c>
      <c r="C52">
        <f t="shared" si="9"/>
        <v>0.11475369789168163</v>
      </c>
      <c r="D52">
        <f t="shared" si="9"/>
        <v>0.11170530528313231</v>
      </c>
      <c r="E52">
        <f t="shared" si="9"/>
        <v>0.10903884706458924</v>
      </c>
      <c r="F52">
        <f t="shared" si="9"/>
        <v>0.11180777064561925</v>
      </c>
      <c r="G52">
        <f t="shared" si="9"/>
        <v>0.11501469747867051</v>
      </c>
      <c r="H52">
        <f t="shared" si="9"/>
        <v>0.121484813617806</v>
      </c>
      <c r="I52">
        <f t="shared" si="9"/>
        <v>0.11745888330466552</v>
      </c>
      <c r="J52">
        <f t="shared" si="9"/>
        <v>0.12950960740176415</v>
      </c>
      <c r="K52">
        <f t="shared" si="9"/>
        <v>0.14549075647759402</v>
      </c>
      <c r="L52">
        <f t="shared" si="9"/>
        <v>0.12888856231334864</v>
      </c>
      <c r="M52">
        <f t="shared" si="9"/>
        <v>0.1281042780246337</v>
      </c>
    </row>
    <row r="53" spans="1:49" x14ac:dyDescent="0.2">
      <c r="A53">
        <v>22</v>
      </c>
      <c r="B53">
        <f t="shared" si="6"/>
        <v>0.1110567874435307</v>
      </c>
      <c r="C53">
        <f t="shared" si="9"/>
        <v>0.1129749106993391</v>
      </c>
      <c r="D53">
        <f t="shared" si="9"/>
        <v>0.10988224206017921</v>
      </c>
      <c r="E53">
        <f t="shared" si="9"/>
        <v>0.10717124705622227</v>
      </c>
      <c r="F53">
        <f t="shared" si="9"/>
        <v>0.10989416845964498</v>
      </c>
      <c r="G53">
        <f t="shared" si="9"/>
        <v>0.11312945266325219</v>
      </c>
      <c r="H53">
        <f t="shared" si="9"/>
        <v>0.11958666056089304</v>
      </c>
      <c r="I53">
        <f t="shared" si="9"/>
        <v>0.11563387533590679</v>
      </c>
      <c r="J53">
        <f t="shared" si="9"/>
        <v>0.12790523191734249</v>
      </c>
      <c r="K53">
        <f t="shared" si="9"/>
        <v>0.14446891235210868</v>
      </c>
      <c r="L53">
        <f t="shared" si="9"/>
        <v>0.12734262446706837</v>
      </c>
      <c r="M53">
        <f t="shared" si="9"/>
        <v>0.12647293977240567</v>
      </c>
    </row>
    <row r="54" spans="1:49" x14ac:dyDescent="0.2">
      <c r="A54">
        <v>23</v>
      </c>
      <c r="B54">
        <f t="shared" si="6"/>
        <v>0.10936157394540437</v>
      </c>
      <c r="C54">
        <f t="shared" si="9"/>
        <v>0.11131058591436171</v>
      </c>
      <c r="D54">
        <f t="shared" si="9"/>
        <v>0.10817646196729801</v>
      </c>
      <c r="E54">
        <f t="shared" si="9"/>
        <v>0.10542374092052249</v>
      </c>
      <c r="F54">
        <f t="shared" si="9"/>
        <v>0.10810209858833328</v>
      </c>
      <c r="G54">
        <f t="shared" si="9"/>
        <v>0.11136470047474475</v>
      </c>
      <c r="H54">
        <f t="shared" si="9"/>
        <v>0.11780865612260993</v>
      </c>
      <c r="I54">
        <f t="shared" si="9"/>
        <v>0.11392615878978682</v>
      </c>
      <c r="J54">
        <f t="shared" si="9"/>
        <v>0.12640248871239979</v>
      </c>
      <c r="K54">
        <f t="shared" si="9"/>
        <v>0.14351285522096976</v>
      </c>
      <c r="L54">
        <f t="shared" si="9"/>
        <v>0.1258845477142462</v>
      </c>
      <c r="M54">
        <f t="shared" si="9"/>
        <v>0.12493159016628341</v>
      </c>
    </row>
    <row r="55" spans="1:49" x14ac:dyDescent="0.2">
      <c r="A55">
        <v>24</v>
      </c>
      <c r="B55">
        <f t="shared" si="6"/>
        <v>0.10777079856926511</v>
      </c>
      <c r="C55">
        <f t="shared" si="9"/>
        <v>0.10974892347481857</v>
      </c>
      <c r="D55">
        <f t="shared" si="9"/>
        <v>0.10657587695500102</v>
      </c>
      <c r="E55">
        <f t="shared" si="9"/>
        <v>0.10378395628993527</v>
      </c>
      <c r="F55">
        <f t="shared" si="9"/>
        <v>0.10641912675502491</v>
      </c>
      <c r="G55">
        <f t="shared" si="9"/>
        <v>0.1097080703213001</v>
      </c>
      <c r="H55">
        <f t="shared" si="9"/>
        <v>0.11613853037041463</v>
      </c>
      <c r="I55">
        <f t="shared" si="9"/>
        <v>0.11232365629464194</v>
      </c>
      <c r="J55">
        <f t="shared" si="9"/>
        <v>0.12499099605911573</v>
      </c>
      <c r="K55">
        <f t="shared" si="9"/>
        <v>0.14261579978453551</v>
      </c>
      <c r="L55">
        <f t="shared" si="9"/>
        <v>0.12450591900280875</v>
      </c>
      <c r="M55">
        <f t="shared" si="9"/>
        <v>0.12347176443439362</v>
      </c>
    </row>
    <row r="56" spans="1:49" x14ac:dyDescent="0.2">
      <c r="A56">
        <v>25</v>
      </c>
      <c r="B56">
        <f t="shared" si="6"/>
        <v>0.10627413468956604</v>
      </c>
      <c r="C56">
        <f t="shared" si="9"/>
        <v>0.10827976067230988</v>
      </c>
      <c r="D56">
        <f t="shared" si="9"/>
        <v>0.1050700759143451</v>
      </c>
      <c r="E56">
        <f t="shared" si="9"/>
        <v>0.10224123646394052</v>
      </c>
      <c r="F56">
        <f t="shared" si="9"/>
        <v>0.10483453502487564</v>
      </c>
      <c r="G56">
        <f t="shared" si="9"/>
        <v>0.10814890301045643</v>
      </c>
      <c r="H56">
        <f t="shared" si="9"/>
        <v>0.11456570494491136</v>
      </c>
      <c r="I56">
        <f t="shared" si="9"/>
        <v>0.11081596440296868</v>
      </c>
      <c r="J56">
        <f t="shared" si="9"/>
        <v>0.12366180357072695</v>
      </c>
      <c r="K56">
        <f t="shared" si="9"/>
        <v>0.14177190269034953</v>
      </c>
      <c r="L56">
        <f t="shared" si="9"/>
        <v>0.12319943240864087</v>
      </c>
      <c r="M56">
        <f t="shared" si="9"/>
        <v>0.12208609735876261</v>
      </c>
    </row>
    <row r="57" spans="1:49" x14ac:dyDescent="0.2">
      <c r="A57">
        <v>26</v>
      </c>
      <c r="B57">
        <f t="shared" si="6"/>
        <v>0.10486263227524585</v>
      </c>
      <c r="C57">
        <f t="shared" si="9"/>
        <v>0.10689429101634249</v>
      </c>
      <c r="D57">
        <f t="shared" si="9"/>
        <v>0.10365003680585311</v>
      </c>
      <c r="E57">
        <f t="shared" si="9"/>
        <v>0.10078634600821663</v>
      </c>
      <c r="F57">
        <f t="shared" si="9"/>
        <v>0.10333902826851679</v>
      </c>
      <c r="G57">
        <f t="shared" si="9"/>
        <v>0.10667795759050093</v>
      </c>
      <c r="H57">
        <f t="shared" si="9"/>
        <v>0.11308100401743723</v>
      </c>
      <c r="I57">
        <f t="shared" si="9"/>
        <v>0.10939406649140379</v>
      </c>
      <c r="J57">
        <f t="shared" si="9"/>
        <v>0.12240714763749067</v>
      </c>
      <c r="K57">
        <f t="shared" si="9"/>
        <v>0.14097610072822192</v>
      </c>
      <c r="L57">
        <f t="shared" si="9"/>
        <v>0.12195870677856212</v>
      </c>
      <c r="M57">
        <f t="shared" si="9"/>
        <v>0.12076814403716264</v>
      </c>
    </row>
    <row r="58" spans="1:49" x14ac:dyDescent="0.2">
      <c r="A58">
        <v>27</v>
      </c>
      <c r="B58">
        <f t="shared" si="6"/>
        <v>0.10352849047219087</v>
      </c>
      <c r="C58">
        <f t="shared" si="9"/>
        <v>0.1055848399502359</v>
      </c>
      <c r="D58">
        <f t="shared" si="9"/>
        <v>0.10230789699000307</v>
      </c>
      <c r="E58">
        <f t="shared" si="9"/>
        <v>9.9411235852540511E-2</v>
      </c>
      <c r="F58">
        <f t="shared" si="9"/>
        <v>0.10192449979896301</v>
      </c>
      <c r="G58">
        <f t="shared" si="9"/>
        <v>0.10528717735926565</v>
      </c>
      <c r="H58">
        <f t="shared" si="9"/>
        <v>0.11167642347535497</v>
      </c>
      <c r="I58">
        <f t="shared" si="9"/>
        <v>0.10805010365709862</v>
      </c>
      <c r="J58">
        <f t="shared" si="9"/>
        <v>0.12122025612469789</v>
      </c>
      <c r="K58">
        <f t="shared" si="9"/>
        <v>0.1402239817595835</v>
      </c>
      <c r="L58">
        <f t="shared" si="9"/>
        <v>0.1207781390057731</v>
      </c>
      <c r="M58">
        <f t="shared" si="9"/>
        <v>0.11951223536335007</v>
      </c>
    </row>
    <row r="59" spans="1:49" x14ac:dyDescent="0.2">
      <c r="A59">
        <v>28</v>
      </c>
      <c r="B59">
        <f t="shared" si="6"/>
        <v>0.10226487449564391</v>
      </c>
      <c r="C59">
        <f t="shared" si="9"/>
        <v>0.10434468431001134</v>
      </c>
      <c r="D59">
        <f t="shared" si="9"/>
        <v>0.10103676834212337</v>
      </c>
      <c r="E59">
        <f t="shared" si="9"/>
        <v>9.8108854176344254E-2</v>
      </c>
      <c r="F59">
        <f t="shared" si="9"/>
        <v>0.10058384257306541</v>
      </c>
      <c r="G59">
        <f t="shared" si="9"/>
        <v>0.10396950142053918</v>
      </c>
      <c r="H59">
        <f t="shared" si="9"/>
        <v>0.11034494495099309</v>
      </c>
      <c r="I59">
        <f t="shared" si="9"/>
        <v>0.10677719025157506</v>
      </c>
      <c r="J59">
        <f t="shared" si="9"/>
        <v>0.12009519101119293</v>
      </c>
      <c r="K59">
        <f t="shared" si="9"/>
        <v>0.13951168083030821</v>
      </c>
      <c r="L59">
        <f t="shared" si="9"/>
        <v>0.11965278495906206</v>
      </c>
      <c r="M59">
        <f t="shared" si="9"/>
        <v>0.11831336051045259</v>
      </c>
    </row>
    <row r="60" spans="1:49" x14ac:dyDescent="0.2">
      <c r="A60">
        <v>29</v>
      </c>
      <c r="B60">
        <f t="shared" si="6"/>
        <v>0.10106576697593525</v>
      </c>
      <c r="C60">
        <f t="shared" si="9"/>
        <v>0.10316790578642873</v>
      </c>
      <c r="D60">
        <f t="shared" si="9"/>
        <v>9.9830587181892264E-2</v>
      </c>
      <c r="E60">
        <f t="shared" si="9"/>
        <v>9.6872992892454685E-2</v>
      </c>
      <c r="F60">
        <f t="shared" si="9"/>
        <v>9.931079583844582E-2</v>
      </c>
      <c r="G60">
        <f t="shared" si="9"/>
        <v>0.10271871166327678</v>
      </c>
      <c r="H60">
        <f t="shared" si="9"/>
        <v>0.10908038474071843</v>
      </c>
      <c r="I60">
        <f t="shared" si="9"/>
        <v>0.10556926412282727</v>
      </c>
      <c r="J60">
        <f t="shared" si="9"/>
        <v>0.11902672054823715</v>
      </c>
      <c r="K60">
        <f t="shared" si="9"/>
        <v>0.13883579585741765</v>
      </c>
      <c r="L60">
        <f t="shared" si="9"/>
        <v>0.11857826208561653</v>
      </c>
      <c r="M60">
        <f t="shared" si="9"/>
        <v>0.11716707062183378</v>
      </c>
    </row>
    <row r="61" spans="1:49" x14ac:dyDescent="0.2">
      <c r="A61">
        <v>30</v>
      </c>
      <c r="B61">
        <f t="shared" si="6"/>
        <v>9.9925846347592898E-2</v>
      </c>
      <c r="C61">
        <f t="shared" si="9"/>
        <v>0.10204927107026338</v>
      </c>
      <c r="D61">
        <f t="shared" si="9"/>
        <v>9.8683991524242801E-2</v>
      </c>
      <c r="E61">
        <f t="shared" si="9"/>
        <v>9.5698162069834017E-2</v>
      </c>
      <c r="F61">
        <f t="shared" si="9"/>
        <v>9.8099819615479089E-2</v>
      </c>
      <c r="G61">
        <f t="shared" si="9"/>
        <v>0.10152930755071297</v>
      </c>
      <c r="H61">
        <f t="shared" si="9"/>
        <v>0.10787727012712142</v>
      </c>
      <c r="I61">
        <f t="shared" si="9"/>
        <v>0.10442096410107385</v>
      </c>
      <c r="J61">
        <f t="shared" si="9"/>
        <v>0.11801021460474939</v>
      </c>
      <c r="K61">
        <f t="shared" si="9"/>
        <v>0.13819331867435544</v>
      </c>
      <c r="L61">
        <f t="shared" si="9"/>
        <v>0.11755066915563818</v>
      </c>
      <c r="M61">
        <f t="shared" si="9"/>
        <v>0.11606939930808302</v>
      </c>
    </row>
    <row r="63" spans="1:49" x14ac:dyDescent="0.2">
      <c r="AL63">
        <v>1</v>
      </c>
      <c r="AM63">
        <v>2</v>
      </c>
      <c r="AN63">
        <v>3</v>
      </c>
      <c r="AO63">
        <v>4</v>
      </c>
      <c r="AP63">
        <v>5</v>
      </c>
      <c r="AQ63">
        <v>6</v>
      </c>
      <c r="AR63">
        <v>7</v>
      </c>
      <c r="AS63">
        <v>8</v>
      </c>
      <c r="AT63">
        <v>9</v>
      </c>
      <c r="AU63">
        <v>10</v>
      </c>
      <c r="AV63">
        <v>11</v>
      </c>
      <c r="AW63">
        <v>12</v>
      </c>
    </row>
    <row r="64" spans="1:49" x14ac:dyDescent="0.2">
      <c r="A64">
        <v>0</v>
      </c>
      <c r="B64">
        <f t="shared" ref="B64:B100" si="10">B$18+B$19/POWER($A64+B$20,B$21)</f>
        <v>0.58009633062496613</v>
      </c>
      <c r="C64">
        <f t="shared" ref="C64:M79" si="11">C$18+C$19/POWER($A64+C$20,C$21)</f>
        <v>0.58986026459052565</v>
      </c>
      <c r="D64">
        <f t="shared" si="11"/>
        <v>0.59510323981255686</v>
      </c>
      <c r="E64">
        <f t="shared" si="11"/>
        <v>0.59765269889375017</v>
      </c>
      <c r="F64">
        <f t="shared" si="11"/>
        <v>0.59999881275487632</v>
      </c>
      <c r="G64">
        <f t="shared" si="11"/>
        <v>0.59999724966507462</v>
      </c>
      <c r="H64">
        <f t="shared" si="11"/>
        <v>0.6025150763819761</v>
      </c>
      <c r="I64">
        <f t="shared" si="11"/>
        <v>0.58752284850065828</v>
      </c>
      <c r="J64">
        <f t="shared" si="11"/>
        <v>0.53209711654293335</v>
      </c>
      <c r="K64">
        <f t="shared" si="11"/>
        <v>0.42263261376734174</v>
      </c>
      <c r="L64">
        <f t="shared" si="11"/>
        <v>0.36284478703154716</v>
      </c>
      <c r="M64">
        <f t="shared" si="11"/>
        <v>0.34605807262447169</v>
      </c>
      <c r="O64">
        <f>B64</f>
        <v>0.58009633062496613</v>
      </c>
      <c r="P64">
        <f>G64</f>
        <v>0.59999724966507462</v>
      </c>
      <c r="Q64">
        <f>M64</f>
        <v>0.34605807262447169</v>
      </c>
      <c r="AJ64">
        <v>1</v>
      </c>
      <c r="AK64">
        <f t="array" ref="AK64:AK75">TRANSPOSE(AL64:AW64)</f>
        <v>0.58009633062496613</v>
      </c>
      <c r="AL64">
        <f>B64</f>
        <v>0.58009633062496613</v>
      </c>
      <c r="AM64">
        <f t="shared" ref="AM64:AW64" si="12">C64</f>
        <v>0.58986026459052565</v>
      </c>
      <c r="AN64">
        <f t="shared" si="12"/>
        <v>0.59510323981255686</v>
      </c>
      <c r="AO64">
        <f t="shared" si="12"/>
        <v>0.59765269889375017</v>
      </c>
      <c r="AP64">
        <f t="shared" si="12"/>
        <v>0.59999881275487632</v>
      </c>
      <c r="AQ64">
        <f t="shared" si="12"/>
        <v>0.59999724966507462</v>
      </c>
      <c r="AR64">
        <f t="shared" si="12"/>
        <v>0.6025150763819761</v>
      </c>
      <c r="AS64">
        <f t="shared" si="12"/>
        <v>0.58752284850065828</v>
      </c>
      <c r="AT64">
        <f t="shared" si="12"/>
        <v>0.53209711654293335</v>
      </c>
      <c r="AU64">
        <f t="shared" si="12"/>
        <v>0.42263261376734174</v>
      </c>
      <c r="AV64">
        <f t="shared" si="12"/>
        <v>0.36284478703154716</v>
      </c>
      <c r="AW64">
        <f t="shared" si="12"/>
        <v>0.34605807262447169</v>
      </c>
    </row>
    <row r="65" spans="1:49" x14ac:dyDescent="0.2">
      <c r="A65">
        <f>A64+1/12</f>
        <v>8.3333333333333329E-2</v>
      </c>
      <c r="B65">
        <f t="shared" si="10"/>
        <v>0.53554648055663578</v>
      </c>
      <c r="C65">
        <f t="shared" si="11"/>
        <v>0.54220171196553724</v>
      </c>
      <c r="D65">
        <f t="shared" si="11"/>
        <v>0.54712561316532238</v>
      </c>
      <c r="E65">
        <f t="shared" si="11"/>
        <v>0.55009730291759562</v>
      </c>
      <c r="F65">
        <f t="shared" si="11"/>
        <v>0.55181375505963581</v>
      </c>
      <c r="G65">
        <f t="shared" si="11"/>
        <v>0.55281825569499676</v>
      </c>
      <c r="H65">
        <f t="shared" si="11"/>
        <v>0.55484850592787205</v>
      </c>
      <c r="I65">
        <f t="shared" si="11"/>
        <v>0.5428066322281232</v>
      </c>
      <c r="J65">
        <f t="shared" si="11"/>
        <v>0.49298652034993146</v>
      </c>
      <c r="K65">
        <f t="shared" si="11"/>
        <v>0.39420476438354668</v>
      </c>
      <c r="L65">
        <f t="shared" si="11"/>
        <v>0.3485643719053334</v>
      </c>
      <c r="M65">
        <f t="shared" si="11"/>
        <v>0.33449447288419781</v>
      </c>
      <c r="O65">
        <f>SQRT((B65*B65*$A65-B64*B64*$A64)/($A65-$A64))</f>
        <v>0.53554648055663578</v>
      </c>
      <c r="P65">
        <f>SQRT((G65*G65*$A65-G64*G64*$A64)/($A65-$A64))</f>
        <v>0.55281825569499676</v>
      </c>
      <c r="Q65">
        <f>SQRT((M65*M65*$A65-M64*M64*$A64)/($A65-$A64))</f>
        <v>0.33449447288419781</v>
      </c>
      <c r="AJ65">
        <v>2</v>
      </c>
      <c r="AK65">
        <v>0.58986026459052565</v>
      </c>
      <c r="AL65">
        <f>SQRT((B65*B65*$A65-B64*B64*$A64)/($A65-$A64))</f>
        <v>0.53554648055663578</v>
      </c>
      <c r="AM65">
        <f t="shared" ref="AM65:AW65" si="13">SQRT((C65*C65*$A65-C64*C64*$A64)/($A65-$A64))</f>
        <v>0.54220171196553724</v>
      </c>
      <c r="AN65">
        <f t="shared" si="13"/>
        <v>0.54712561316532238</v>
      </c>
      <c r="AO65">
        <f t="shared" si="13"/>
        <v>0.55009730291759562</v>
      </c>
      <c r="AP65">
        <f t="shared" si="13"/>
        <v>0.55181375505963581</v>
      </c>
      <c r="AQ65">
        <f t="shared" si="13"/>
        <v>0.55281825569499676</v>
      </c>
      <c r="AR65">
        <f t="shared" si="13"/>
        <v>0.55484850592787205</v>
      </c>
      <c r="AS65">
        <f t="shared" si="13"/>
        <v>0.5428066322281232</v>
      </c>
      <c r="AT65">
        <f t="shared" si="13"/>
        <v>0.49298652034993146</v>
      </c>
      <c r="AU65">
        <f t="shared" si="13"/>
        <v>0.39420476438354668</v>
      </c>
      <c r="AV65">
        <f t="shared" si="13"/>
        <v>0.3485643719053334</v>
      </c>
      <c r="AW65">
        <f t="shared" si="13"/>
        <v>0.33449447288419781</v>
      </c>
    </row>
    <row r="66" spans="1:49" x14ac:dyDescent="0.2">
      <c r="A66">
        <f t="shared" ref="A66:A129" si="14">A65+1/12</f>
        <v>0.16666666666666666</v>
      </c>
      <c r="B66">
        <f t="shared" si="10"/>
        <v>0.50043336195211185</v>
      </c>
      <c r="C66">
        <f t="shared" si="11"/>
        <v>0.50513317132130953</v>
      </c>
      <c r="D66">
        <f t="shared" si="11"/>
        <v>0.50970278218491749</v>
      </c>
      <c r="E66">
        <f t="shared" si="11"/>
        <v>0.51281224263204639</v>
      </c>
      <c r="F66">
        <f t="shared" si="11"/>
        <v>0.51430874862580234</v>
      </c>
      <c r="G66">
        <f t="shared" si="11"/>
        <v>0.51588540370000091</v>
      </c>
      <c r="H66">
        <f t="shared" si="11"/>
        <v>0.51782319924292652</v>
      </c>
      <c r="I66">
        <f t="shared" si="11"/>
        <v>0.5075404808669739</v>
      </c>
      <c r="J66">
        <f t="shared" si="11"/>
        <v>0.46243473572129584</v>
      </c>
      <c r="K66">
        <f t="shared" si="11"/>
        <v>0.37222735948847452</v>
      </c>
      <c r="L66">
        <f t="shared" si="11"/>
        <v>0.33646287161819982</v>
      </c>
      <c r="M66">
        <f t="shared" si="11"/>
        <v>0.32449336736070472</v>
      </c>
      <c r="O66">
        <f t="shared" ref="O66:O129" si="15">SQRT((B66*B66*$A66-B65*B65*$A65)/($A66-$A65))</f>
        <v>0.46266301632266621</v>
      </c>
      <c r="P66">
        <f t="shared" ref="P66:P129" si="16">SQRT((G66*G66*$A66-G65*G65*$A65)/($A66-$A65))</f>
        <v>0.47609607819406258</v>
      </c>
      <c r="Q66">
        <f t="shared" ref="Q66:Q129" si="17">SQRT((M66*M66*$A66-M65*M65*$A65)/($A66-$A65))</f>
        <v>0.31417405770066564</v>
      </c>
      <c r="AJ66">
        <v>3</v>
      </c>
      <c r="AK66">
        <v>0.59510323981255686</v>
      </c>
      <c r="AL66">
        <f t="shared" ref="AL66:AL129" si="18">SQRT((B66*B66*$A66-B65*B65*$A65)/($A66-$A65))</f>
        <v>0.46266301632266621</v>
      </c>
      <c r="AM66">
        <f t="shared" ref="AM66:AM129" si="19">SQRT((C66*C66*$A66-C65*C65*$A65)/($A66-$A65))</f>
        <v>0.46511971048310513</v>
      </c>
      <c r="AN66">
        <f t="shared" ref="AN66:AN129" si="20">SQRT((D66*D66*$A66-D65*D65*$A65)/($A66-$A65))</f>
        <v>0.46930524794909428</v>
      </c>
      <c r="AO66">
        <f t="shared" ref="AO66:AO129" si="21">SQRT((E66*E66*$A66-E65*E65*$A65)/($A66-$A65))</f>
        <v>0.47259469919731928</v>
      </c>
      <c r="AP66">
        <f t="shared" ref="AP66:AP129" si="22">SQRT((F66*F66*$A66-F65*F65*$A65)/($A66-$A65))</f>
        <v>0.47384444446786722</v>
      </c>
      <c r="AQ66">
        <f t="shared" ref="AQ66:AQ129" si="23">SQRT((G66*G66*$A66-G65*G65*$A65)/($A66-$A65))</f>
        <v>0.47609607819406258</v>
      </c>
      <c r="AR66">
        <f t="shared" ref="AR66:AR129" si="24">SQRT((H66*H66*$A66-H65*H65*$A65)/($A66-$A65))</f>
        <v>0.47793814120445266</v>
      </c>
      <c r="AS66">
        <f t="shared" ref="AS66:AS129" si="25">SQRT((I66*I66*$A66-I65*I65*$A65)/($A66-$A65))</f>
        <v>0.46963351610220622</v>
      </c>
      <c r="AT66">
        <f t="shared" ref="AT66:AT129" si="26">SQRT((J66*J66*$A66-J65*J65*$A65)/($A66-$A65))</f>
        <v>0.42971625563447796</v>
      </c>
      <c r="AU66">
        <f t="shared" ref="AU66:AU129" si="27">SQRT((K66*K66*$A66-K65*K65*$A65)/($A66-$A65))</f>
        <v>0.34886819580012807</v>
      </c>
      <c r="AV66">
        <f t="shared" ref="AV66:AV129" si="28">SQRT((L66*L66*$A66-L65*L65*$A65)/($A66-$A65))</f>
        <v>0.32390956545519128</v>
      </c>
      <c r="AW66">
        <f t="shared" ref="AW66:AW129" si="29">SQRT((M66*M66*$A66-M65*M65*$A65)/($A66-$A65))</f>
        <v>0.31417405770066564</v>
      </c>
    </row>
    <row r="67" spans="1:49" x14ac:dyDescent="0.2">
      <c r="A67">
        <f t="shared" si="14"/>
        <v>0.25</v>
      </c>
      <c r="B67">
        <f t="shared" si="10"/>
        <v>0.47183027669466138</v>
      </c>
      <c r="C67">
        <f t="shared" si="11"/>
        <v>0.4752301064340293</v>
      </c>
      <c r="D67">
        <f t="shared" si="11"/>
        <v>0.4794512421397033</v>
      </c>
      <c r="E67">
        <f t="shared" si="11"/>
        <v>0.48255792627231237</v>
      </c>
      <c r="F67">
        <f t="shared" si="11"/>
        <v>0.48402455326078569</v>
      </c>
      <c r="G67">
        <f t="shared" si="11"/>
        <v>0.48594495548637406</v>
      </c>
      <c r="H67">
        <f t="shared" si="11"/>
        <v>0.48796732175012264</v>
      </c>
      <c r="I67">
        <f t="shared" si="11"/>
        <v>0.47879960003025179</v>
      </c>
      <c r="J67">
        <f t="shared" si="11"/>
        <v>0.4376983992331463</v>
      </c>
      <c r="K67">
        <f t="shared" si="11"/>
        <v>0.35457614901121104</v>
      </c>
      <c r="L67">
        <f t="shared" si="11"/>
        <v>0.32601628784566472</v>
      </c>
      <c r="M67">
        <f t="shared" si="11"/>
        <v>0.31571485909554348</v>
      </c>
      <c r="O67">
        <f t="shared" si="15"/>
        <v>0.40866163327121297</v>
      </c>
      <c r="P67">
        <f t="shared" si="16"/>
        <v>0.41970465780896016</v>
      </c>
      <c r="Q67">
        <f t="shared" si="17"/>
        <v>0.29738144837729558</v>
      </c>
      <c r="AJ67">
        <v>4</v>
      </c>
      <c r="AK67">
        <v>0.59765269889375017</v>
      </c>
      <c r="AL67">
        <f t="shared" si="18"/>
        <v>0.40866163327121297</v>
      </c>
      <c r="AM67">
        <f t="shared" si="19"/>
        <v>0.40891554219135456</v>
      </c>
      <c r="AN67">
        <f t="shared" si="20"/>
        <v>0.41234285301654305</v>
      </c>
      <c r="AO67">
        <f t="shared" si="21"/>
        <v>0.41549207481982814</v>
      </c>
      <c r="AP67">
        <f t="shared" si="22"/>
        <v>0.41690805539331099</v>
      </c>
      <c r="AQ67">
        <f t="shared" si="23"/>
        <v>0.41970465780896016</v>
      </c>
      <c r="AR67">
        <f t="shared" si="24"/>
        <v>0.42196515251807692</v>
      </c>
      <c r="AS67">
        <f t="shared" si="25"/>
        <v>0.41539438071551843</v>
      </c>
      <c r="AT67">
        <f t="shared" si="26"/>
        <v>0.38346824701730747</v>
      </c>
      <c r="AU67">
        <f t="shared" si="27"/>
        <v>0.31633261298724413</v>
      </c>
      <c r="AV67">
        <f t="shared" si="28"/>
        <v>0.30404823937472741</v>
      </c>
      <c r="AW67">
        <f t="shared" si="29"/>
        <v>0.29738144837729558</v>
      </c>
    </row>
    <row r="68" spans="1:49" x14ac:dyDescent="0.2">
      <c r="A68">
        <f t="shared" si="14"/>
        <v>0.33333333333333331</v>
      </c>
      <c r="B68">
        <f t="shared" si="10"/>
        <v>0.44794242518324706</v>
      </c>
      <c r="C68">
        <f t="shared" si="11"/>
        <v>0.45044247748362887</v>
      </c>
      <c r="D68">
        <f t="shared" si="11"/>
        <v>0.45433505566608923</v>
      </c>
      <c r="E68">
        <f t="shared" si="11"/>
        <v>0.45736665401583604</v>
      </c>
      <c r="F68">
        <f t="shared" si="11"/>
        <v>0.4588943557226533</v>
      </c>
      <c r="G68">
        <f t="shared" si="11"/>
        <v>0.46102915712188325</v>
      </c>
      <c r="H68">
        <f t="shared" si="11"/>
        <v>0.46321610040165279</v>
      </c>
      <c r="I68">
        <f t="shared" si="11"/>
        <v>0.45478826842961351</v>
      </c>
      <c r="J68">
        <f t="shared" si="11"/>
        <v>0.41712852201340145</v>
      </c>
      <c r="K68">
        <f t="shared" si="11"/>
        <v>0.33999334407002629</v>
      </c>
      <c r="L68">
        <f t="shared" si="11"/>
        <v>0.31686408569005337</v>
      </c>
      <c r="M68">
        <f t="shared" si="11"/>
        <v>0.30791615325937449</v>
      </c>
      <c r="O68">
        <f t="shared" si="15"/>
        <v>0.36706707166254166</v>
      </c>
      <c r="P68">
        <f t="shared" si="16"/>
        <v>0.37651565117282221</v>
      </c>
      <c r="Q68">
        <f t="shared" si="17"/>
        <v>0.28323455472637121</v>
      </c>
      <c r="AJ68">
        <v>5</v>
      </c>
      <c r="AK68">
        <v>0.59999881275487632</v>
      </c>
      <c r="AL68">
        <f t="shared" si="18"/>
        <v>0.36706707166254166</v>
      </c>
      <c r="AM68">
        <f t="shared" si="19"/>
        <v>0.36614579050217355</v>
      </c>
      <c r="AN68">
        <f t="shared" si="20"/>
        <v>0.36886432527491764</v>
      </c>
      <c r="AO68">
        <f t="shared" si="21"/>
        <v>0.37168611515344835</v>
      </c>
      <c r="AP68">
        <f t="shared" si="22"/>
        <v>0.37349272332741196</v>
      </c>
      <c r="AQ68">
        <f t="shared" si="23"/>
        <v>0.37651565117282221</v>
      </c>
      <c r="AR68">
        <f t="shared" si="24"/>
        <v>0.37939465125024252</v>
      </c>
      <c r="AS68">
        <f t="shared" si="25"/>
        <v>0.37360715388953347</v>
      </c>
      <c r="AT68">
        <f t="shared" si="26"/>
        <v>0.34820274185388428</v>
      </c>
      <c r="AU68">
        <f t="shared" si="27"/>
        <v>0.29190608028065379</v>
      </c>
      <c r="AV68">
        <f t="shared" si="28"/>
        <v>0.28766566597140497</v>
      </c>
      <c r="AW68">
        <f t="shared" si="29"/>
        <v>0.28323455472637121</v>
      </c>
    </row>
    <row r="69" spans="1:49" x14ac:dyDescent="0.2">
      <c r="A69">
        <f t="shared" si="14"/>
        <v>0.41666666666666663</v>
      </c>
      <c r="B69">
        <f t="shared" si="10"/>
        <v>0.42759968529625375</v>
      </c>
      <c r="C69">
        <f t="shared" si="11"/>
        <v>0.42945791578891007</v>
      </c>
      <c r="D69">
        <f t="shared" si="11"/>
        <v>0.43304582424967009</v>
      </c>
      <c r="E69">
        <f t="shared" si="11"/>
        <v>0.43596489925456144</v>
      </c>
      <c r="F69">
        <f t="shared" si="11"/>
        <v>0.43759649996707323</v>
      </c>
      <c r="G69">
        <f t="shared" si="11"/>
        <v>0.43986840347619754</v>
      </c>
      <c r="H69">
        <f t="shared" si="11"/>
        <v>0.44225361167163374</v>
      </c>
      <c r="I69">
        <f t="shared" si="11"/>
        <v>0.43433472816191365</v>
      </c>
      <c r="J69">
        <f t="shared" si="11"/>
        <v>0.39966579811687519</v>
      </c>
      <c r="K69">
        <f t="shared" si="11"/>
        <v>0.32768032545898085</v>
      </c>
      <c r="L69">
        <f t="shared" si="11"/>
        <v>0.30874851739834996</v>
      </c>
      <c r="M69">
        <f t="shared" si="11"/>
        <v>0.30091825476791073</v>
      </c>
      <c r="O69">
        <f t="shared" si="15"/>
        <v>0.33406255284165065</v>
      </c>
      <c r="P69">
        <f t="shared" si="16"/>
        <v>0.34238797732607085</v>
      </c>
      <c r="Q69">
        <f t="shared" si="17"/>
        <v>0.27112644745694536</v>
      </c>
      <c r="AJ69">
        <v>6</v>
      </c>
      <c r="AK69">
        <v>0.59999724966507462</v>
      </c>
      <c r="AL69">
        <f t="shared" si="18"/>
        <v>0.33406255284165065</v>
      </c>
      <c r="AM69">
        <f t="shared" si="19"/>
        <v>0.33253090846177724</v>
      </c>
      <c r="AN69">
        <f t="shared" si="20"/>
        <v>0.33460731951340683</v>
      </c>
      <c r="AO69">
        <f t="shared" si="21"/>
        <v>0.33703106991438297</v>
      </c>
      <c r="AP69">
        <f t="shared" si="22"/>
        <v>0.33928950036912042</v>
      </c>
      <c r="AQ69">
        <f t="shared" si="23"/>
        <v>0.34238797732607085</v>
      </c>
      <c r="AR69">
        <f t="shared" si="24"/>
        <v>0.34592580490296582</v>
      </c>
      <c r="AS69">
        <f t="shared" si="25"/>
        <v>0.3404464774859513</v>
      </c>
      <c r="AT69">
        <f t="shared" si="26"/>
        <v>0.32043554018500375</v>
      </c>
      <c r="AU69">
        <f t="shared" si="27"/>
        <v>0.2729287130677916</v>
      </c>
      <c r="AV69">
        <f t="shared" si="28"/>
        <v>0.27389202211386532</v>
      </c>
      <c r="AW69">
        <f t="shared" si="29"/>
        <v>0.27112644745694536</v>
      </c>
    </row>
    <row r="70" spans="1:49" x14ac:dyDescent="0.2">
      <c r="A70">
        <f t="shared" si="14"/>
        <v>0.49999999999999994</v>
      </c>
      <c r="B70">
        <f t="shared" si="10"/>
        <v>0.41000217367247621</v>
      </c>
      <c r="C70">
        <f t="shared" si="11"/>
        <v>0.41139203502555505</v>
      </c>
      <c r="D70">
        <f t="shared" si="11"/>
        <v>0.41469916734335022</v>
      </c>
      <c r="E70">
        <f t="shared" si="11"/>
        <v>0.41748706913627986</v>
      </c>
      <c r="F70">
        <f t="shared" si="11"/>
        <v>0.41924085836594033</v>
      </c>
      <c r="G70">
        <f t="shared" si="11"/>
        <v>0.4216017605676341</v>
      </c>
      <c r="H70">
        <f t="shared" si="11"/>
        <v>0.42419583423260637</v>
      </c>
      <c r="I70">
        <f t="shared" si="11"/>
        <v>0.41663742151704564</v>
      </c>
      <c r="J70">
        <f t="shared" si="11"/>
        <v>0.38459421087739748</v>
      </c>
      <c r="K70">
        <f t="shared" si="11"/>
        <v>0.31710233770036828</v>
      </c>
      <c r="L70">
        <f t="shared" si="11"/>
        <v>0.30147949593062556</v>
      </c>
      <c r="M70">
        <f t="shared" si="11"/>
        <v>0.29458571311375181</v>
      </c>
      <c r="O70">
        <f t="shared" si="15"/>
        <v>0.30725110279648421</v>
      </c>
      <c r="P70">
        <f t="shared" si="16"/>
        <v>0.31474943240437681</v>
      </c>
      <c r="Q70">
        <f t="shared" si="17"/>
        <v>0.26062515987832008</v>
      </c>
      <c r="AJ70">
        <v>7</v>
      </c>
      <c r="AK70">
        <v>0.6025150763819761</v>
      </c>
      <c r="AL70">
        <f t="shared" si="18"/>
        <v>0.30725110279648421</v>
      </c>
      <c r="AM70">
        <f t="shared" si="19"/>
        <v>0.30543400551679273</v>
      </c>
      <c r="AN70">
        <f t="shared" si="20"/>
        <v>0.3069347925394369</v>
      </c>
      <c r="AO70">
        <f t="shared" si="21"/>
        <v>0.30894295665349936</v>
      </c>
      <c r="AP70">
        <f t="shared" si="22"/>
        <v>0.31164707607051112</v>
      </c>
      <c r="AQ70">
        <f t="shared" si="23"/>
        <v>0.31474943240437681</v>
      </c>
      <c r="AR70">
        <f t="shared" si="24"/>
        <v>0.31892216840282539</v>
      </c>
      <c r="AS70">
        <f t="shared" si="25"/>
        <v>0.31350783979482394</v>
      </c>
      <c r="AT70">
        <f t="shared" si="26"/>
        <v>0.29801424684141231</v>
      </c>
      <c r="AU70">
        <f t="shared" si="27"/>
        <v>0.25778164594422215</v>
      </c>
      <c r="AV70">
        <f t="shared" si="28"/>
        <v>0.26212799129644365</v>
      </c>
      <c r="AW70">
        <f t="shared" si="29"/>
        <v>0.26062515987832008</v>
      </c>
    </row>
    <row r="71" spans="1:49" x14ac:dyDescent="0.2">
      <c r="A71">
        <f t="shared" si="14"/>
        <v>0.58333333333333326</v>
      </c>
      <c r="B71">
        <f t="shared" si="10"/>
        <v>0.39458201904657186</v>
      </c>
      <c r="C71">
        <f t="shared" si="11"/>
        <v>0.39562416311279036</v>
      </c>
      <c r="D71">
        <f t="shared" si="11"/>
        <v>0.3986729081544923</v>
      </c>
      <c r="E71">
        <f t="shared" si="11"/>
        <v>0.40132148190476163</v>
      </c>
      <c r="F71">
        <f t="shared" si="11"/>
        <v>0.40320288424524292</v>
      </c>
      <c r="G71">
        <f t="shared" si="11"/>
        <v>0.40562191025303962</v>
      </c>
      <c r="H71">
        <f t="shared" si="11"/>
        <v>0.40842372751428774</v>
      </c>
      <c r="I71">
        <f t="shared" si="11"/>
        <v>0.40112696990179308</v>
      </c>
      <c r="J71">
        <f t="shared" si="11"/>
        <v>0.37140990106954119</v>
      </c>
      <c r="K71">
        <f t="shared" si="11"/>
        <v>0.3078859963959194</v>
      </c>
      <c r="L71">
        <f t="shared" si="11"/>
        <v>0.29491317148149637</v>
      </c>
      <c r="M71">
        <f t="shared" si="11"/>
        <v>0.28881375352135541</v>
      </c>
      <c r="O71">
        <f t="shared" si="15"/>
        <v>0.28505103716203611</v>
      </c>
      <c r="P71">
        <f t="shared" si="16"/>
        <v>0.29191723391896979</v>
      </c>
      <c r="Q71">
        <f t="shared" si="17"/>
        <v>0.2514144692280727</v>
      </c>
      <c r="AJ71">
        <v>8</v>
      </c>
      <c r="AK71">
        <v>0.58752284850065828</v>
      </c>
      <c r="AL71">
        <f t="shared" si="18"/>
        <v>0.28505103716203611</v>
      </c>
      <c r="AM71">
        <f t="shared" si="19"/>
        <v>0.28314114885700598</v>
      </c>
      <c r="AN71">
        <f t="shared" si="20"/>
        <v>0.28412711504345001</v>
      </c>
      <c r="AO71">
        <f t="shared" si="21"/>
        <v>0.28572680219333968</v>
      </c>
      <c r="AP71">
        <f t="shared" si="22"/>
        <v>0.28884351664061408</v>
      </c>
      <c r="AQ71">
        <f t="shared" si="23"/>
        <v>0.29191723391896979</v>
      </c>
      <c r="AR71">
        <f t="shared" si="24"/>
        <v>0.296676513554536</v>
      </c>
      <c r="AS71">
        <f t="shared" si="25"/>
        <v>0.29120349556268021</v>
      </c>
      <c r="AT71">
        <f t="shared" si="26"/>
        <v>0.27953704592585998</v>
      </c>
      <c r="AU71">
        <f t="shared" si="27"/>
        <v>0.24542443233452998</v>
      </c>
      <c r="AV71">
        <f t="shared" si="28"/>
        <v>0.25194668522014124</v>
      </c>
      <c r="AW71">
        <f t="shared" si="29"/>
        <v>0.2514144692280727</v>
      </c>
    </row>
    <row r="72" spans="1:49" x14ac:dyDescent="0.2">
      <c r="A72">
        <f t="shared" si="14"/>
        <v>0.66666666666666663</v>
      </c>
      <c r="B72">
        <f t="shared" si="10"/>
        <v>0.38092340590044277</v>
      </c>
      <c r="C72">
        <f t="shared" si="11"/>
        <v>0.3817041128736966</v>
      </c>
      <c r="D72">
        <f t="shared" si="11"/>
        <v>0.38451486735515261</v>
      </c>
      <c r="E72">
        <f t="shared" si="11"/>
        <v>0.38702195100086284</v>
      </c>
      <c r="F72">
        <f t="shared" si="11"/>
        <v>0.38902959135628185</v>
      </c>
      <c r="G72">
        <f t="shared" si="11"/>
        <v>0.39148645485205857</v>
      </c>
      <c r="H72">
        <f t="shared" si="11"/>
        <v>0.39448900179384289</v>
      </c>
      <c r="I72">
        <f t="shared" si="11"/>
        <v>0.38738626182112068</v>
      </c>
      <c r="J72">
        <f t="shared" si="11"/>
        <v>0.35974652628033565</v>
      </c>
      <c r="K72">
        <f t="shared" si="11"/>
        <v>0.29976160943298669</v>
      </c>
      <c r="L72">
        <f t="shared" si="11"/>
        <v>0.2889382929643573</v>
      </c>
      <c r="M72">
        <f t="shared" si="11"/>
        <v>0.28351979726421733</v>
      </c>
      <c r="O72">
        <f t="shared" si="15"/>
        <v>0.26637631467205086</v>
      </c>
      <c r="P72">
        <f t="shared" si="16"/>
        <v>0.27274386541183432</v>
      </c>
      <c r="Q72">
        <f t="shared" si="17"/>
        <v>0.24325729991982475</v>
      </c>
      <c r="AJ72">
        <v>9</v>
      </c>
      <c r="AK72">
        <v>0.53209711654293335</v>
      </c>
      <c r="AL72">
        <f t="shared" si="18"/>
        <v>0.26637631467205086</v>
      </c>
      <c r="AM72">
        <f t="shared" si="19"/>
        <v>0.26448986598109092</v>
      </c>
      <c r="AN72">
        <f t="shared" si="20"/>
        <v>0.26501481442116265</v>
      </c>
      <c r="AO72">
        <f t="shared" si="21"/>
        <v>0.26622434446247961</v>
      </c>
      <c r="AP72">
        <f t="shared" si="22"/>
        <v>0.26971136898711923</v>
      </c>
      <c r="AQ72">
        <f t="shared" si="23"/>
        <v>0.27274386541183432</v>
      </c>
      <c r="AR72">
        <f t="shared" si="24"/>
        <v>0.27803415602001974</v>
      </c>
      <c r="AS72">
        <f t="shared" si="25"/>
        <v>0.27244266351615465</v>
      </c>
      <c r="AT72">
        <f t="shared" si="26"/>
        <v>0.26405170531307143</v>
      </c>
      <c r="AU72">
        <f t="shared" si="27"/>
        <v>0.23515882395070573</v>
      </c>
      <c r="AV72">
        <f t="shared" si="28"/>
        <v>0.24303548328656219</v>
      </c>
      <c r="AW72">
        <f t="shared" si="29"/>
        <v>0.24325729991982475</v>
      </c>
    </row>
    <row r="73" spans="1:49" x14ac:dyDescent="0.2">
      <c r="A73">
        <f t="shared" si="14"/>
        <v>0.75</v>
      </c>
      <c r="B73">
        <f t="shared" si="10"/>
        <v>0.36871391486215183</v>
      </c>
      <c r="C73">
        <f t="shared" si="11"/>
        <v>0.36929631890468595</v>
      </c>
      <c r="D73">
        <f t="shared" si="11"/>
        <v>0.37188743206931818</v>
      </c>
      <c r="E73">
        <f t="shared" si="11"/>
        <v>0.37425431215408572</v>
      </c>
      <c r="F73">
        <f t="shared" si="11"/>
        <v>0.37638328472635596</v>
      </c>
      <c r="G73">
        <f t="shared" si="11"/>
        <v>0.37886442466678444</v>
      </c>
      <c r="H73">
        <f t="shared" si="11"/>
        <v>0.3820578865869112</v>
      </c>
      <c r="I73">
        <f t="shared" si="11"/>
        <v>0.37510178310908215</v>
      </c>
      <c r="J73">
        <f t="shared" si="11"/>
        <v>0.34933041999010545</v>
      </c>
      <c r="K73">
        <f t="shared" si="11"/>
        <v>0.29252885244158389</v>
      </c>
      <c r="L73">
        <f t="shared" si="11"/>
        <v>0.28346720797022856</v>
      </c>
      <c r="M73">
        <f t="shared" si="11"/>
        <v>0.27863769844319586</v>
      </c>
      <c r="O73">
        <f t="shared" si="15"/>
        <v>0.25045644294850827</v>
      </c>
      <c r="P73">
        <f t="shared" si="16"/>
        <v>0.25641980391884522</v>
      </c>
      <c r="Q73">
        <f t="shared" si="17"/>
        <v>0.23597224289638161</v>
      </c>
      <c r="AJ73">
        <v>10</v>
      </c>
      <c r="AK73">
        <v>0.42263261376734174</v>
      </c>
      <c r="AL73">
        <f t="shared" si="18"/>
        <v>0.25045644294850827</v>
      </c>
      <c r="AM73">
        <f t="shared" si="19"/>
        <v>0.24866383358139921</v>
      </c>
      <c r="AN73">
        <f t="shared" si="20"/>
        <v>0.24877478457995036</v>
      </c>
      <c r="AO73">
        <f t="shared" si="21"/>
        <v>0.24961708082828812</v>
      </c>
      <c r="AP73">
        <f t="shared" si="22"/>
        <v>0.25343087733329794</v>
      </c>
      <c r="AQ73">
        <f t="shared" si="23"/>
        <v>0.25641980391884522</v>
      </c>
      <c r="AR73">
        <f t="shared" si="24"/>
        <v>0.26218596079670869</v>
      </c>
      <c r="AS73">
        <f t="shared" si="25"/>
        <v>0.25645116970406173</v>
      </c>
      <c r="AT73">
        <f t="shared" si="26"/>
        <v>0.25088877138689458</v>
      </c>
      <c r="AU73">
        <f t="shared" si="27"/>
        <v>0.22649941650757949</v>
      </c>
      <c r="AV73">
        <f t="shared" si="28"/>
        <v>0.2351599983429942</v>
      </c>
      <c r="AW73">
        <f t="shared" si="29"/>
        <v>0.23597224289638161</v>
      </c>
    </row>
    <row r="74" spans="1:49" x14ac:dyDescent="0.2">
      <c r="A74">
        <f t="shared" si="14"/>
        <v>0.83333333333333337</v>
      </c>
      <c r="B74">
        <f t="shared" si="10"/>
        <v>0.35771363946960222</v>
      </c>
      <c r="C74">
        <f t="shared" si="11"/>
        <v>0.35814483778360673</v>
      </c>
      <c r="D74">
        <f t="shared" si="11"/>
        <v>0.3605327323977191</v>
      </c>
      <c r="E74">
        <f t="shared" si="11"/>
        <v>0.36276266157415893</v>
      </c>
      <c r="F74">
        <f t="shared" si="11"/>
        <v>0.3650063363249067</v>
      </c>
      <c r="G74">
        <f t="shared" si="11"/>
        <v>0.36750257972795508</v>
      </c>
      <c r="H74">
        <f t="shared" si="11"/>
        <v>0.37087601258060332</v>
      </c>
      <c r="I74">
        <f t="shared" si="11"/>
        <v>0.36403270757619877</v>
      </c>
      <c r="J74">
        <f t="shared" si="11"/>
        <v>0.33995243182164403</v>
      </c>
      <c r="K74">
        <f t="shared" si="11"/>
        <v>0.28603538566953868</v>
      </c>
      <c r="L74">
        <f t="shared" si="11"/>
        <v>0.27842973939725313</v>
      </c>
      <c r="M74">
        <f t="shared" si="11"/>
        <v>0.2741137213061311</v>
      </c>
      <c r="O74">
        <f t="shared" si="15"/>
        <v>0.2367296337789552</v>
      </c>
      <c r="P74">
        <f t="shared" si="16"/>
        <v>0.24235756758182206</v>
      </c>
      <c r="Q74">
        <f t="shared" si="17"/>
        <v>0.22941800090546738</v>
      </c>
      <c r="AJ74">
        <v>11</v>
      </c>
      <c r="AK74">
        <v>0.36284478703154716</v>
      </c>
      <c r="AL74">
        <f t="shared" si="18"/>
        <v>0.2367296337789552</v>
      </c>
      <c r="AM74">
        <f t="shared" si="19"/>
        <v>0.23507298420170797</v>
      </c>
      <c r="AN74">
        <f t="shared" si="20"/>
        <v>0.23481088586700513</v>
      </c>
      <c r="AO74">
        <f t="shared" si="21"/>
        <v>0.23531016729059367</v>
      </c>
      <c r="AP74">
        <f t="shared" si="22"/>
        <v>0.23940940328378621</v>
      </c>
      <c r="AQ74">
        <f t="shared" si="23"/>
        <v>0.24235756758182206</v>
      </c>
      <c r="AR74">
        <f t="shared" si="24"/>
        <v>0.24854800089231138</v>
      </c>
      <c r="AS74">
        <f t="shared" si="25"/>
        <v>0.24266436208901029</v>
      </c>
      <c r="AT74">
        <f t="shared" si="26"/>
        <v>0.23956393309578974</v>
      </c>
      <c r="AU74">
        <f t="shared" si="27"/>
        <v>0.21909872878250056</v>
      </c>
      <c r="AV74">
        <f t="shared" si="28"/>
        <v>0.22814091228513081</v>
      </c>
      <c r="AW74">
        <f t="shared" si="29"/>
        <v>0.22941800090546738</v>
      </c>
    </row>
    <row r="75" spans="1:49" x14ac:dyDescent="0.2">
      <c r="A75">
        <f t="shared" si="14"/>
        <v>0.91666666666666674</v>
      </c>
      <c r="B75">
        <f t="shared" si="10"/>
        <v>0.3477348801161278</v>
      </c>
      <c r="C75">
        <f t="shared" si="11"/>
        <v>0.3480505856926408</v>
      </c>
      <c r="D75">
        <f t="shared" si="11"/>
        <v>0.35024994172300772</v>
      </c>
      <c r="E75">
        <f t="shared" si="11"/>
        <v>0.35234725499705238</v>
      </c>
      <c r="F75">
        <f t="shared" si="11"/>
        <v>0.35469829001227082</v>
      </c>
      <c r="G75">
        <f t="shared" si="11"/>
        <v>0.35720339105865417</v>
      </c>
      <c r="H75">
        <f t="shared" si="11"/>
        <v>0.36074563009147481</v>
      </c>
      <c r="I75">
        <f t="shared" si="11"/>
        <v>0.35399056283144648</v>
      </c>
      <c r="J75">
        <f t="shared" si="11"/>
        <v>0.33144957469814407</v>
      </c>
      <c r="K75">
        <f t="shared" si="11"/>
        <v>0.28016301393827825</v>
      </c>
      <c r="L75">
        <f t="shared" si="11"/>
        <v>0.27376890818889882</v>
      </c>
      <c r="M75">
        <f t="shared" si="11"/>
        <v>0.26990366667676258</v>
      </c>
      <c r="O75">
        <f t="shared" si="15"/>
        <v>0.2247766373920343</v>
      </c>
      <c r="P75">
        <f t="shared" si="16"/>
        <v>0.23012046270334274</v>
      </c>
      <c r="Q75">
        <f t="shared" si="17"/>
        <v>0.22348279588867112</v>
      </c>
      <c r="AJ75">
        <v>12</v>
      </c>
      <c r="AK75">
        <v>0.34605807262447169</v>
      </c>
      <c r="AL75">
        <f t="shared" si="18"/>
        <v>0.2247766373920343</v>
      </c>
      <c r="AM75">
        <f t="shared" si="19"/>
        <v>0.22328023625129323</v>
      </c>
      <c r="AN75">
        <f t="shared" si="20"/>
        <v>0.22268077408034148</v>
      </c>
      <c r="AO75">
        <f t="shared" si="21"/>
        <v>0.22286090464650571</v>
      </c>
      <c r="AP75">
        <f t="shared" si="22"/>
        <v>0.22720781399549189</v>
      </c>
      <c r="AQ75">
        <f t="shared" si="23"/>
        <v>0.23012046270334274</v>
      </c>
      <c r="AR75">
        <f t="shared" si="24"/>
        <v>0.23668827358821307</v>
      </c>
      <c r="AS75">
        <f t="shared" si="25"/>
        <v>0.23066075188116522</v>
      </c>
      <c r="AT75">
        <f t="shared" si="26"/>
        <v>0.22971823442837794</v>
      </c>
      <c r="AU75">
        <f t="shared" si="27"/>
        <v>0.21270176214023617</v>
      </c>
      <c r="AV75">
        <f t="shared" si="28"/>
        <v>0.22183860843445552</v>
      </c>
      <c r="AW75">
        <f t="shared" si="29"/>
        <v>0.22348279588867112</v>
      </c>
    </row>
    <row r="76" spans="1:49" x14ac:dyDescent="0.2">
      <c r="A76">
        <f t="shared" si="14"/>
        <v>1</v>
      </c>
      <c r="B76">
        <f t="shared" si="10"/>
        <v>0.33862838362962994</v>
      </c>
      <c r="C76">
        <f t="shared" si="11"/>
        <v>0.33885605750427245</v>
      </c>
      <c r="D76">
        <f t="shared" si="11"/>
        <v>0.34088000793014045</v>
      </c>
      <c r="E76">
        <f t="shared" si="11"/>
        <v>0.34284958762882189</v>
      </c>
      <c r="F76">
        <f t="shared" si="11"/>
        <v>0.345300497508715</v>
      </c>
      <c r="G76">
        <f t="shared" si="11"/>
        <v>0.34781019882094127</v>
      </c>
      <c r="H76">
        <f t="shared" si="11"/>
        <v>0.35151034619174831</v>
      </c>
      <c r="I76">
        <f t="shared" si="11"/>
        <v>0.34482544443440155</v>
      </c>
      <c r="J76">
        <f t="shared" si="11"/>
        <v>0.32369268012759167</v>
      </c>
      <c r="K76">
        <f t="shared" si="11"/>
        <v>0.27481843357832314</v>
      </c>
      <c r="L76">
        <f t="shared" si="11"/>
        <v>0.26943787635502614</v>
      </c>
      <c r="M76">
        <f t="shared" si="11"/>
        <v>0.26597077709027417</v>
      </c>
      <c r="O76">
        <f t="shared" si="15"/>
        <v>0.2142782561349478</v>
      </c>
      <c r="P76">
        <f t="shared" si="16"/>
        <v>0.21937712830769782</v>
      </c>
      <c r="Q76">
        <f t="shared" si="17"/>
        <v>0.21807697964453102</v>
      </c>
      <c r="AJ76">
        <v>13</v>
      </c>
      <c r="AK76">
        <f t="array" ref="AK76:AK87">TRANSPOSE(AL76:AW76)</f>
        <v>0.2142782561349478</v>
      </c>
      <c r="AL76">
        <f t="shared" si="18"/>
        <v>0.2142782561349478</v>
      </c>
      <c r="AM76">
        <f t="shared" si="19"/>
        <v>0.21295497241711042</v>
      </c>
      <c r="AN76">
        <f t="shared" si="20"/>
        <v>0.21204933206864363</v>
      </c>
      <c r="AO76">
        <f t="shared" si="21"/>
        <v>0.21193302645765763</v>
      </c>
      <c r="AP76">
        <f t="shared" si="22"/>
        <v>0.21649377968725608</v>
      </c>
      <c r="AQ76">
        <f t="shared" si="23"/>
        <v>0.21937712830769782</v>
      </c>
      <c r="AR76">
        <f t="shared" si="24"/>
        <v>0.22628030366575422</v>
      </c>
      <c r="AS76">
        <f t="shared" si="25"/>
        <v>0.22011937952307531</v>
      </c>
      <c r="AT76">
        <f t="shared" si="26"/>
        <v>0.22108004834180323</v>
      </c>
      <c r="AU76">
        <f t="shared" si="27"/>
        <v>0.20711735572988452</v>
      </c>
      <c r="AV76">
        <f t="shared" si="28"/>
        <v>0.21614269494044339</v>
      </c>
      <c r="AW76">
        <f t="shared" si="29"/>
        <v>0.21807697964453102</v>
      </c>
    </row>
    <row r="77" spans="1:49" x14ac:dyDescent="0.2">
      <c r="A77">
        <f t="shared" si="14"/>
        <v>1.0833333333333333</v>
      </c>
      <c r="B77">
        <f t="shared" si="10"/>
        <v>0.33027377219797482</v>
      </c>
      <c r="C77">
        <f t="shared" si="11"/>
        <v>0.33043478427856565</v>
      </c>
      <c r="D77">
        <f t="shared" si="11"/>
        <v>0.33229510134613027</v>
      </c>
      <c r="E77">
        <f t="shared" si="11"/>
        <v>0.33414205060482166</v>
      </c>
      <c r="F77">
        <f t="shared" si="11"/>
        <v>0.33668552107766286</v>
      </c>
      <c r="G77">
        <f t="shared" si="11"/>
        <v>0.339196936156961</v>
      </c>
      <c r="H77">
        <f t="shared" si="11"/>
        <v>0.34304461177707857</v>
      </c>
      <c r="I77">
        <f t="shared" si="11"/>
        <v>0.33641642329106936</v>
      </c>
      <c r="J77">
        <f t="shared" si="11"/>
        <v>0.31657786608197519</v>
      </c>
      <c r="K77">
        <f t="shared" si="11"/>
        <v>0.26992687126411136</v>
      </c>
      <c r="L77">
        <f t="shared" si="11"/>
        <v>0.26539771769393122</v>
      </c>
      <c r="M77">
        <f t="shared" si="11"/>
        <v>0.2622841818920007</v>
      </c>
      <c r="O77">
        <f t="shared" si="15"/>
        <v>0.20498720308606352</v>
      </c>
      <c r="P77">
        <f t="shared" si="16"/>
        <v>0.20987159557965646</v>
      </c>
      <c r="Q77">
        <f t="shared" si="17"/>
        <v>0.21312776855158411</v>
      </c>
      <c r="AJ77">
        <v>14</v>
      </c>
      <c r="AK77">
        <v>0.21295497241711042</v>
      </c>
      <c r="AL77">
        <f t="shared" si="18"/>
        <v>0.20498720308606352</v>
      </c>
      <c r="AM77">
        <f t="shared" si="19"/>
        <v>0.2038425228155874</v>
      </c>
      <c r="AN77">
        <f t="shared" si="20"/>
        <v>0.20265805990590011</v>
      </c>
      <c r="AO77">
        <f t="shared" si="21"/>
        <v>0.20226653930914723</v>
      </c>
      <c r="AP77">
        <f t="shared" si="22"/>
        <v>0.20701115522162686</v>
      </c>
      <c r="AQ77">
        <f t="shared" si="23"/>
        <v>0.20987159557965646</v>
      </c>
      <c r="AR77">
        <f t="shared" si="24"/>
        <v>0.21707278028949625</v>
      </c>
      <c r="AS77">
        <f t="shared" si="25"/>
        <v>0.21079156203898827</v>
      </c>
      <c r="AT77">
        <f t="shared" si="26"/>
        <v>0.21344009649318649</v>
      </c>
      <c r="AU77">
        <f t="shared" si="27"/>
        <v>0.20219952666190721</v>
      </c>
      <c r="AV77">
        <f t="shared" si="28"/>
        <v>0.21096469056797829</v>
      </c>
      <c r="AW77">
        <f t="shared" si="29"/>
        <v>0.21312776855158411</v>
      </c>
    </row>
    <row r="78" spans="1:49" x14ac:dyDescent="0.2">
      <c r="A78">
        <f t="shared" si="14"/>
        <v>1.1666666666666665</v>
      </c>
      <c r="B78">
        <f t="shared" si="10"/>
        <v>0.32257273292724359</v>
      </c>
      <c r="C78">
        <f t="shared" si="11"/>
        <v>0.3226838848814555</v>
      </c>
      <c r="D78">
        <f t="shared" si="11"/>
        <v>0.32439114850557088</v>
      </c>
      <c r="E78">
        <f t="shared" si="11"/>
        <v>0.32612059211227629</v>
      </c>
      <c r="F78">
        <f t="shared" si="11"/>
        <v>0.32874964734903139</v>
      </c>
      <c r="G78">
        <f t="shared" si="11"/>
        <v>0.33126084600579753</v>
      </c>
      <c r="H78">
        <f t="shared" si="11"/>
        <v>0.33524630384095988</v>
      </c>
      <c r="I78">
        <f t="shared" si="11"/>
        <v>0.32866471749665649</v>
      </c>
      <c r="J78">
        <f t="shared" si="11"/>
        <v>0.31002049888165989</v>
      </c>
      <c r="K78">
        <f t="shared" si="11"/>
        <v>0.26542760372610819</v>
      </c>
      <c r="L78">
        <f t="shared" si="11"/>
        <v>0.26161576284761906</v>
      </c>
      <c r="M78">
        <f t="shared" si="11"/>
        <v>0.25881772446251877</v>
      </c>
      <c r="O78">
        <f t="shared" si="15"/>
        <v>0.19670895396416127</v>
      </c>
      <c r="P78">
        <f t="shared" si="16"/>
        <v>0.20140301356526566</v>
      </c>
      <c r="Q78">
        <f t="shared" si="17"/>
        <v>0.20857542046837307</v>
      </c>
      <c r="AJ78">
        <v>15</v>
      </c>
      <c r="AK78">
        <v>0.21204933206864363</v>
      </c>
      <c r="AL78">
        <f t="shared" si="18"/>
        <v>0.19670895396416127</v>
      </c>
      <c r="AM78">
        <f t="shared" si="19"/>
        <v>0.19574357530899689</v>
      </c>
      <c r="AN78">
        <f t="shared" si="20"/>
        <v>0.1943043856438445</v>
      </c>
      <c r="AO78">
        <f t="shared" si="21"/>
        <v>0.19365727103345703</v>
      </c>
      <c r="AP78">
        <f t="shared" si="22"/>
        <v>0.19855932993991815</v>
      </c>
      <c r="AQ78">
        <f t="shared" si="23"/>
        <v>0.20140301356526566</v>
      </c>
      <c r="AR78">
        <f t="shared" si="24"/>
        <v>0.20886911127696139</v>
      </c>
      <c r="AS78">
        <f t="shared" si="25"/>
        <v>0.20248166139374396</v>
      </c>
      <c r="AT78">
        <f t="shared" si="26"/>
        <v>0.2066345744701128</v>
      </c>
      <c r="AU78">
        <f t="shared" si="27"/>
        <v>0.19783496577035384</v>
      </c>
      <c r="AV78">
        <f t="shared" si="28"/>
        <v>0.20623281005180533</v>
      </c>
      <c r="AW78">
        <f t="shared" si="29"/>
        <v>0.20857542046837307</v>
      </c>
    </row>
    <row r="79" spans="1:49" x14ac:dyDescent="0.2">
      <c r="A79">
        <f t="shared" si="14"/>
        <v>1.2499999999999998</v>
      </c>
      <c r="B79">
        <f t="shared" si="10"/>
        <v>0.31544407361999471</v>
      </c>
      <c r="C79">
        <f t="shared" si="11"/>
        <v>0.31551869258700604</v>
      </c>
      <c r="D79">
        <f t="shared" si="11"/>
        <v>0.31708243879674169</v>
      </c>
      <c r="E79">
        <f t="shared" si="11"/>
        <v>0.3186994031249053</v>
      </c>
      <c r="F79">
        <f t="shared" si="11"/>
        <v>0.32140748684781306</v>
      </c>
      <c r="G79">
        <f t="shared" si="11"/>
        <v>0.3239172120239695</v>
      </c>
      <c r="H79">
        <f t="shared" si="11"/>
        <v>0.32803137989231484</v>
      </c>
      <c r="I79">
        <f t="shared" si="11"/>
        <v>0.32148873371670272</v>
      </c>
      <c r="J79">
        <f t="shared" si="11"/>
        <v>0.30395083038038728</v>
      </c>
      <c r="K79">
        <f t="shared" si="11"/>
        <v>0.26127073442994042</v>
      </c>
      <c r="L79">
        <f t="shared" si="11"/>
        <v>0.25806435101231046</v>
      </c>
      <c r="M79">
        <f t="shared" si="11"/>
        <v>0.2555490648398499</v>
      </c>
      <c r="O79">
        <f t="shared" si="15"/>
        <v>0.18928840782134085</v>
      </c>
      <c r="P79">
        <f t="shared" si="16"/>
        <v>0.19381158461259287</v>
      </c>
      <c r="Q79">
        <f t="shared" si="17"/>
        <v>0.20437041166577674</v>
      </c>
      <c r="AJ79">
        <v>16</v>
      </c>
      <c r="AK79">
        <v>0.21193302645765763</v>
      </c>
      <c r="AL79">
        <f t="shared" si="18"/>
        <v>0.18928840782134085</v>
      </c>
      <c r="AM79">
        <f t="shared" si="19"/>
        <v>0.18849993821369443</v>
      </c>
      <c r="AN79">
        <f t="shared" si="20"/>
        <v>0.18682733658823766</v>
      </c>
      <c r="AO79">
        <f t="shared" si="21"/>
        <v>0.18594266559157455</v>
      </c>
      <c r="AP79">
        <f t="shared" si="22"/>
        <v>0.19097895218539662</v>
      </c>
      <c r="AQ79">
        <f t="shared" si="23"/>
        <v>0.19381158461259287</v>
      </c>
      <c r="AR79">
        <f t="shared" si="24"/>
        <v>0.20151330865352232</v>
      </c>
      <c r="AS79">
        <f t="shared" si="25"/>
        <v>0.19503368227395182</v>
      </c>
      <c r="AT79">
        <f t="shared" si="26"/>
        <v>0.20053347141621622</v>
      </c>
      <c r="AU79">
        <f t="shared" si="27"/>
        <v>0.19393444914824157</v>
      </c>
      <c r="AV79">
        <f t="shared" si="28"/>
        <v>0.20188817639052442</v>
      </c>
      <c r="AW79">
        <f t="shared" si="29"/>
        <v>0.20437041166577674</v>
      </c>
    </row>
    <row r="80" spans="1:49" x14ac:dyDescent="0.2">
      <c r="A80">
        <f t="shared" si="14"/>
        <v>1.333333333333333</v>
      </c>
      <c r="B80">
        <f t="shared" si="10"/>
        <v>0.308820068919819</v>
      </c>
      <c r="C80">
        <f t="shared" ref="C80:M89" si="30">C$18+C$19/POWER($A80+C$20,C$21)</f>
        <v>0.30886880625568019</v>
      </c>
      <c r="D80">
        <f t="shared" si="30"/>
        <v>0.31029765634434431</v>
      </c>
      <c r="E80">
        <f t="shared" si="30"/>
        <v>0.31180699900343761</v>
      </c>
      <c r="F80">
        <f t="shared" si="30"/>
        <v>0.31458800514071567</v>
      </c>
      <c r="G80">
        <f t="shared" si="30"/>
        <v>0.31709547656719927</v>
      </c>
      <c r="H80">
        <f t="shared" si="30"/>
        <v>0.32132995296419919</v>
      </c>
      <c r="I80">
        <f t="shared" si="30"/>
        <v>0.31482040168206182</v>
      </c>
      <c r="J80">
        <f t="shared" si="30"/>
        <v>0.29831078710277475</v>
      </c>
      <c r="K80">
        <f t="shared" si="30"/>
        <v>0.25741483056824904</v>
      </c>
      <c r="L80">
        <f t="shared" si="30"/>
        <v>0.25471987482780378</v>
      </c>
      <c r="M80">
        <f t="shared" si="30"/>
        <v>0.25245898409578621</v>
      </c>
      <c r="O80">
        <f t="shared" si="15"/>
        <v>0.1826003991031189</v>
      </c>
      <c r="P80">
        <f t="shared" si="16"/>
        <v>0.1869685975487575</v>
      </c>
      <c r="Q80">
        <f t="shared" si="17"/>
        <v>0.20047132040019089</v>
      </c>
      <c r="AJ80">
        <v>17</v>
      </c>
      <c r="AK80">
        <v>0.21649377968725608</v>
      </c>
      <c r="AL80">
        <f t="shared" si="18"/>
        <v>0.1826003991031189</v>
      </c>
      <c r="AM80">
        <f t="shared" si="19"/>
        <v>0.18198448029361766</v>
      </c>
      <c r="AN80">
        <f t="shared" si="20"/>
        <v>0.180097400384746</v>
      </c>
      <c r="AO80">
        <f t="shared" si="21"/>
        <v>0.17899170583552756</v>
      </c>
      <c r="AP80">
        <f t="shared" si="22"/>
        <v>0.18414184377058915</v>
      </c>
      <c r="AQ80">
        <f t="shared" si="23"/>
        <v>0.1869685975487575</v>
      </c>
      <c r="AR80">
        <f t="shared" si="24"/>
        <v>0.19488002935331489</v>
      </c>
      <c r="AS80">
        <f t="shared" si="25"/>
        <v>0.18832173651105932</v>
      </c>
      <c r="AT80">
        <f t="shared" si="26"/>
        <v>0.19503230987743447</v>
      </c>
      <c r="AU80">
        <f t="shared" si="27"/>
        <v>0.19042680982539975</v>
      </c>
      <c r="AV80">
        <f t="shared" si="28"/>
        <v>0.1978820233512833</v>
      </c>
      <c r="AW80">
        <f t="shared" si="29"/>
        <v>0.20047132040019089</v>
      </c>
    </row>
    <row r="81" spans="1:49" x14ac:dyDescent="0.2">
      <c r="A81">
        <f t="shared" si="14"/>
        <v>1.4166666666666663</v>
      </c>
      <c r="B81">
        <f t="shared" si="10"/>
        <v>0.30264371674678486</v>
      </c>
      <c r="C81">
        <f t="shared" si="30"/>
        <v>0.30267514014542363</v>
      </c>
      <c r="D81">
        <f t="shared" si="30"/>
        <v>0.3039769123049062</v>
      </c>
      <c r="E81">
        <f t="shared" si="30"/>
        <v>0.30538328328822312</v>
      </c>
      <c r="F81">
        <f t="shared" si="30"/>
        <v>0.3082315574163863</v>
      </c>
      <c r="G81">
        <f t="shared" si="30"/>
        <v>0.31073633371995457</v>
      </c>
      <c r="H81">
        <f t="shared" si="30"/>
        <v>0.31508336127304809</v>
      </c>
      <c r="I81">
        <f t="shared" si="30"/>
        <v>0.30860242119814896</v>
      </c>
      <c r="J81">
        <f t="shared" si="30"/>
        <v>0.29305156807641469</v>
      </c>
      <c r="K81">
        <f t="shared" si="30"/>
        <v>0.25382516148180345</v>
      </c>
      <c r="L81">
        <f t="shared" si="30"/>
        <v>0.25156204009728844</v>
      </c>
      <c r="M81">
        <f t="shared" si="30"/>
        <v>0.24953083871988871</v>
      </c>
      <c r="O81">
        <f t="shared" si="15"/>
        <v>0.1765428230910851</v>
      </c>
      <c r="P81">
        <f t="shared" si="16"/>
        <v>0.18076922980185248</v>
      </c>
      <c r="Q81">
        <f t="shared" si="17"/>
        <v>0.19684321836793311</v>
      </c>
      <c r="AJ81">
        <v>18</v>
      </c>
      <c r="AK81">
        <v>0.21937712830769782</v>
      </c>
      <c r="AL81">
        <f t="shared" si="18"/>
        <v>0.1765428230910851</v>
      </c>
      <c r="AM81">
        <f t="shared" si="19"/>
        <v>0.17609388464662415</v>
      </c>
      <c r="AN81">
        <f t="shared" si="20"/>
        <v>0.17400921274614664</v>
      </c>
      <c r="AO81">
        <f t="shared" si="21"/>
        <v>0.17269762899860955</v>
      </c>
      <c r="AP81">
        <f t="shared" si="22"/>
        <v>0.17794373585487244</v>
      </c>
      <c r="AQ81">
        <f t="shared" si="23"/>
        <v>0.18076922980185248</v>
      </c>
      <c r="AR81">
        <f t="shared" si="24"/>
        <v>0.18886741015189729</v>
      </c>
      <c r="AS81">
        <f t="shared" si="25"/>
        <v>0.18224313220266947</v>
      </c>
      <c r="AT81">
        <f t="shared" si="26"/>
        <v>0.19004619216059451</v>
      </c>
      <c r="AU81">
        <f t="shared" si="27"/>
        <v>0.18725462418267608</v>
      </c>
      <c r="AV81">
        <f t="shared" si="28"/>
        <v>0.19417359807088444</v>
      </c>
      <c r="AW81">
        <f t="shared" si="29"/>
        <v>0.19684321836793311</v>
      </c>
    </row>
    <row r="82" spans="1:49" x14ac:dyDescent="0.2">
      <c r="A82">
        <f t="shared" si="14"/>
        <v>1.4999999999999996</v>
      </c>
      <c r="B82">
        <f t="shared" si="10"/>
        <v>0.29686664854962425</v>
      </c>
      <c r="C82">
        <f t="shared" si="30"/>
        <v>0.29688768692953987</v>
      </c>
      <c r="D82">
        <f t="shared" si="30"/>
        <v>0.29806949248473208</v>
      </c>
      <c r="E82">
        <f t="shared" si="30"/>
        <v>0.29937731532713646</v>
      </c>
      <c r="F82">
        <f t="shared" si="30"/>
        <v>0.30228763965456895</v>
      </c>
      <c r="G82">
        <f t="shared" si="30"/>
        <v>0.30478952044925656</v>
      </c>
      <c r="H82">
        <f t="shared" si="30"/>
        <v>0.30924194753123402</v>
      </c>
      <c r="I82">
        <f t="shared" si="30"/>
        <v>0.30278616475164866</v>
      </c>
      <c r="J82">
        <f t="shared" si="30"/>
        <v>0.28813182100976159</v>
      </c>
      <c r="K82">
        <f t="shared" si="30"/>
        <v>0.25047236555576013</v>
      </c>
      <c r="L82">
        <f t="shared" si="30"/>
        <v>0.24857328525782274</v>
      </c>
      <c r="M82">
        <f t="shared" si="30"/>
        <v>0.24675012804667235</v>
      </c>
      <c r="O82">
        <f t="shared" si="15"/>
        <v>0.17103157168286762</v>
      </c>
      <c r="P82">
        <f t="shared" si="16"/>
        <v>0.17512726049692398</v>
      </c>
      <c r="Q82">
        <f t="shared" si="17"/>
        <v>0.19345643284888892</v>
      </c>
      <c r="AJ82">
        <v>19</v>
      </c>
      <c r="AK82">
        <v>0.22628030366575422</v>
      </c>
      <c r="AL82">
        <f t="shared" si="18"/>
        <v>0.17103157168286762</v>
      </c>
      <c r="AM82">
        <f t="shared" si="19"/>
        <v>0.1707433391140738</v>
      </c>
      <c r="AN82">
        <f t="shared" si="20"/>
        <v>0.16847619314515871</v>
      </c>
      <c r="AO82">
        <f t="shared" si="21"/>
        <v>0.16697257164722959</v>
      </c>
      <c r="AP82">
        <f t="shared" si="22"/>
        <v>0.17229894601570175</v>
      </c>
      <c r="AQ82">
        <f t="shared" si="23"/>
        <v>0.17512726049692398</v>
      </c>
      <c r="AR82">
        <f t="shared" si="24"/>
        <v>0.18339182278202112</v>
      </c>
      <c r="AS82">
        <f t="shared" si="25"/>
        <v>0.17671328159227259</v>
      </c>
      <c r="AT82">
        <f t="shared" si="26"/>
        <v>0.18550543557116955</v>
      </c>
      <c r="AU82">
        <f t="shared" si="27"/>
        <v>0.18437107177181822</v>
      </c>
      <c r="AV82">
        <f t="shared" si="28"/>
        <v>0.19072856704001812</v>
      </c>
      <c r="AW82">
        <f t="shared" si="29"/>
        <v>0.19345643284888892</v>
      </c>
    </row>
    <row r="83" spans="1:49" x14ac:dyDescent="0.2">
      <c r="A83">
        <f t="shared" si="14"/>
        <v>1.5833333333333328</v>
      </c>
      <c r="B83">
        <f t="shared" si="10"/>
        <v>0.29144751683250963</v>
      </c>
      <c r="C83">
        <f t="shared" si="30"/>
        <v>0.29146379868027</v>
      </c>
      <c r="D83">
        <f t="shared" si="30"/>
        <v>0.2925321250141566</v>
      </c>
      <c r="E83">
        <f t="shared" si="30"/>
        <v>0.29374559062166089</v>
      </c>
      <c r="F83">
        <f t="shared" si="30"/>
        <v>0.29671316021323119</v>
      </c>
      <c r="G83">
        <f t="shared" si="30"/>
        <v>0.29921211593988778</v>
      </c>
      <c r="H83">
        <f t="shared" si="30"/>
        <v>0.30376335321374198</v>
      </c>
      <c r="I83">
        <f t="shared" si="30"/>
        <v>0.2973300588127693</v>
      </c>
      <c r="J83">
        <f t="shared" si="30"/>
        <v>0.28351623903600798</v>
      </c>
      <c r="K83">
        <f t="shared" si="30"/>
        <v>0.24733142760594817</v>
      </c>
      <c r="L83">
        <f t="shared" si="30"/>
        <v>0.24573832124139666</v>
      </c>
      <c r="M83">
        <f t="shared" si="30"/>
        <v>0.24410414792199428</v>
      </c>
      <c r="O83">
        <f t="shared" si="15"/>
        <v>0.16599674668298048</v>
      </c>
      <c r="P83">
        <f t="shared" si="16"/>
        <v>0.16997112759787131</v>
      </c>
      <c r="Q83">
        <f t="shared" si="17"/>
        <v>0.19028558322387126</v>
      </c>
      <c r="AJ83">
        <v>20</v>
      </c>
      <c r="AK83">
        <v>0.22011937952307531</v>
      </c>
      <c r="AL83">
        <f t="shared" si="18"/>
        <v>0.16599674668298048</v>
      </c>
      <c r="AM83">
        <f t="shared" si="19"/>
        <v>0.16586258521686387</v>
      </c>
      <c r="AN83">
        <f t="shared" si="20"/>
        <v>0.16342654875741927</v>
      </c>
      <c r="AO83">
        <f t="shared" si="21"/>
        <v>0.16174357297584691</v>
      </c>
      <c r="AP83">
        <f t="shared" si="22"/>
        <v>0.1671364168814799</v>
      </c>
      <c r="AQ83">
        <f t="shared" si="23"/>
        <v>0.16997112759787131</v>
      </c>
      <c r="AR83">
        <f t="shared" si="24"/>
        <v>0.17838397440657611</v>
      </c>
      <c r="AS83">
        <f t="shared" si="25"/>
        <v>0.17166189276675989</v>
      </c>
      <c r="AT83">
        <f t="shared" si="26"/>
        <v>0.18135232321123021</v>
      </c>
      <c r="AU83">
        <f t="shared" si="27"/>
        <v>0.18173761367026176</v>
      </c>
      <c r="AV83">
        <f t="shared" si="28"/>
        <v>0.1875177895951548</v>
      </c>
      <c r="AW83">
        <f t="shared" si="29"/>
        <v>0.19028558322387126</v>
      </c>
    </row>
    <row r="84" spans="1:49" x14ac:dyDescent="0.2">
      <c r="A84">
        <f t="shared" si="14"/>
        <v>1.6666666666666661</v>
      </c>
      <c r="B84">
        <f t="shared" si="10"/>
        <v>0.28635073623508106</v>
      </c>
      <c r="C84">
        <f t="shared" si="30"/>
        <v>0.28636684976737403</v>
      </c>
      <c r="D84">
        <f t="shared" si="30"/>
        <v>0.28732763184911458</v>
      </c>
      <c r="E84">
        <f t="shared" si="30"/>
        <v>0.28845070026426911</v>
      </c>
      <c r="F84">
        <f t="shared" si="30"/>
        <v>0.29147109515380942</v>
      </c>
      <c r="G84">
        <f t="shared" si="30"/>
        <v>0.29396721642220719</v>
      </c>
      <c r="H84">
        <f t="shared" si="30"/>
        <v>0.29861119225373073</v>
      </c>
      <c r="I84">
        <f t="shared" si="30"/>
        <v>0.29219831982469358</v>
      </c>
      <c r="J84">
        <f t="shared" si="30"/>
        <v>0.27917446793572598</v>
      </c>
      <c r="K84">
        <f t="shared" si="30"/>
        <v>0.24438088474085928</v>
      </c>
      <c r="L84">
        <f t="shared" si="30"/>
        <v>0.24304376317793527</v>
      </c>
      <c r="M84">
        <f t="shared" si="30"/>
        <v>0.24158171090420028</v>
      </c>
      <c r="O84">
        <f t="shared" si="15"/>
        <v>0.16137978980831355</v>
      </c>
      <c r="P84">
        <f t="shared" si="16"/>
        <v>0.1652409466238435</v>
      </c>
      <c r="Q84">
        <f t="shared" si="17"/>
        <v>0.18730882319388353</v>
      </c>
      <c r="AJ84">
        <v>21</v>
      </c>
      <c r="AK84">
        <v>0.22108004834180323</v>
      </c>
      <c r="AL84">
        <f t="shared" si="18"/>
        <v>0.16137978980831355</v>
      </c>
      <c r="AM84">
        <f t="shared" si="19"/>
        <v>0.16139293674838714</v>
      </c>
      <c r="AN84">
        <f t="shared" si="20"/>
        <v>0.15880025610729243</v>
      </c>
      <c r="AO84">
        <f t="shared" si="21"/>
        <v>0.15694955073285419</v>
      </c>
      <c r="AP84">
        <f t="shared" si="22"/>
        <v>0.16239672648329739</v>
      </c>
      <c r="AQ84">
        <f t="shared" si="23"/>
        <v>0.1652409466238435</v>
      </c>
      <c r="AR84">
        <f t="shared" si="24"/>
        <v>0.17378596728854706</v>
      </c>
      <c r="AS84">
        <f t="shared" si="25"/>
        <v>0.16703008282637585</v>
      </c>
      <c r="AT84">
        <f t="shared" si="26"/>
        <v>0.17753865156235765</v>
      </c>
      <c r="AU84">
        <f t="shared" si="27"/>
        <v>0.17932225178201275</v>
      </c>
      <c r="AV84">
        <f t="shared" si="28"/>
        <v>0.18451636347378089</v>
      </c>
      <c r="AW84">
        <f t="shared" si="29"/>
        <v>0.18730882319388353</v>
      </c>
    </row>
    <row r="85" spans="1:49" x14ac:dyDescent="0.2">
      <c r="A85">
        <f t="shared" si="14"/>
        <v>1.7499999999999993</v>
      </c>
      <c r="B85">
        <f t="shared" si="10"/>
        <v>0.28154549003839907</v>
      </c>
      <c r="C85">
        <f t="shared" si="30"/>
        <v>0.28156518526113206</v>
      </c>
      <c r="D85">
        <f t="shared" si="30"/>
        <v>0.28242386745952186</v>
      </c>
      <c r="E85">
        <f t="shared" si="30"/>
        <v>0.28346027448351219</v>
      </c>
      <c r="F85">
        <f t="shared" si="30"/>
        <v>0.28652943045597168</v>
      </c>
      <c r="G85">
        <f t="shared" si="30"/>
        <v>0.28902289124939629</v>
      </c>
      <c r="H85">
        <f t="shared" si="30"/>
        <v>0.29375400821839687</v>
      </c>
      <c r="I85">
        <f t="shared" si="30"/>
        <v>0.28735995652587887</v>
      </c>
      <c r="J85">
        <f t="shared" si="30"/>
        <v>0.27508024573159173</v>
      </c>
      <c r="K85">
        <f t="shared" si="30"/>
        <v>0.24160220271045232</v>
      </c>
      <c r="L85">
        <f t="shared" si="30"/>
        <v>0.24047783294951741</v>
      </c>
      <c r="M85">
        <f t="shared" si="30"/>
        <v>0.23917291833142568</v>
      </c>
      <c r="O85">
        <f t="shared" si="15"/>
        <v>0.15713128056739217</v>
      </c>
      <c r="P85">
        <f t="shared" si="16"/>
        <v>0.16088622802760785</v>
      </c>
      <c r="Q85">
        <f t="shared" si="17"/>
        <v>0.18450723904111527</v>
      </c>
      <c r="AJ85">
        <v>22</v>
      </c>
      <c r="AK85">
        <v>0.20711735572988452</v>
      </c>
      <c r="AL85">
        <f t="shared" si="18"/>
        <v>0.15713128056739217</v>
      </c>
      <c r="AM85">
        <f t="shared" si="19"/>
        <v>0.15728500138300824</v>
      </c>
      <c r="AN85">
        <f t="shared" si="20"/>
        <v>0.15454675229929074</v>
      </c>
      <c r="AO85">
        <f t="shared" si="21"/>
        <v>0.15253898438328817</v>
      </c>
      <c r="AP85">
        <f t="shared" si="22"/>
        <v>0.15802980308370113</v>
      </c>
      <c r="AQ85">
        <f t="shared" si="23"/>
        <v>0.16088622802760785</v>
      </c>
      <c r="AR85">
        <f t="shared" si="24"/>
        <v>0.16954905322048419</v>
      </c>
      <c r="AS85">
        <f t="shared" si="25"/>
        <v>0.16276816254469698</v>
      </c>
      <c r="AT85">
        <f t="shared" si="26"/>
        <v>0.1740238560740936</v>
      </c>
      <c r="AU85">
        <f t="shared" si="27"/>
        <v>0.17709820696689596</v>
      </c>
      <c r="AV85">
        <f t="shared" si="28"/>
        <v>0.18170287435307769</v>
      </c>
      <c r="AW85">
        <f t="shared" si="29"/>
        <v>0.18450723904111527</v>
      </c>
    </row>
    <row r="86" spans="1:49" x14ac:dyDescent="0.2">
      <c r="A86">
        <f t="shared" si="14"/>
        <v>1.8333333333333326</v>
      </c>
      <c r="B86">
        <f t="shared" si="10"/>
        <v>0.27700493838479745</v>
      </c>
      <c r="C86">
        <f t="shared" si="30"/>
        <v>0.27703128546709593</v>
      </c>
      <c r="D86">
        <f t="shared" si="30"/>
        <v>0.27779287509826911</v>
      </c>
      <c r="E86">
        <f t="shared" si="30"/>
        <v>0.2787461417595174</v>
      </c>
      <c r="F86">
        <f t="shared" si="30"/>
        <v>0.28186032143636097</v>
      </c>
      <c r="G86">
        <f t="shared" si="30"/>
        <v>0.28435135226825581</v>
      </c>
      <c r="H86">
        <f t="shared" si="30"/>
        <v>0.2891644459801333</v>
      </c>
      <c r="I86">
        <f t="shared" si="30"/>
        <v>0.28278797471415895</v>
      </c>
      <c r="J86">
        <f t="shared" si="30"/>
        <v>0.27121071838821426</v>
      </c>
      <c r="K86">
        <f t="shared" si="30"/>
        <v>0.2389792811004125</v>
      </c>
      <c r="L86">
        <f t="shared" si="30"/>
        <v>0.23803011696803966</v>
      </c>
      <c r="M86">
        <f t="shared" si="30"/>
        <v>0.23686897320812939</v>
      </c>
      <c r="O86">
        <f t="shared" si="15"/>
        <v>0.15320922749701266</v>
      </c>
      <c r="P86">
        <f t="shared" si="16"/>
        <v>0.15686410940657552</v>
      </c>
      <c r="Q86">
        <f t="shared" si="17"/>
        <v>0.18186436754963903</v>
      </c>
      <c r="AJ86">
        <v>23</v>
      </c>
      <c r="AK86">
        <v>0.21614269494044339</v>
      </c>
      <c r="AL86">
        <f t="shared" si="18"/>
        <v>0.15320922749701266</v>
      </c>
      <c r="AM86">
        <f t="shared" si="19"/>
        <v>0.15349691929249587</v>
      </c>
      <c r="AN86">
        <f t="shared" si="20"/>
        <v>0.15062314859048465</v>
      </c>
      <c r="AO86">
        <f t="shared" si="21"/>
        <v>0.14846811978449695</v>
      </c>
      <c r="AP86">
        <f t="shared" si="22"/>
        <v>0.15399315809054048</v>
      </c>
      <c r="AQ86">
        <f t="shared" si="23"/>
        <v>0.15686410940657552</v>
      </c>
      <c r="AR86">
        <f t="shared" si="24"/>
        <v>0.16563189845585222</v>
      </c>
      <c r="AS86">
        <f t="shared" si="25"/>
        <v>0.15883391715541323</v>
      </c>
      <c r="AT86">
        <f t="shared" si="26"/>
        <v>0.17077356201566141</v>
      </c>
      <c r="AU86">
        <f t="shared" si="27"/>
        <v>0.1750429034566868</v>
      </c>
      <c r="AV86">
        <f t="shared" si="28"/>
        <v>0.17905880012441178</v>
      </c>
      <c r="AW86">
        <f t="shared" si="29"/>
        <v>0.18186436754963903</v>
      </c>
    </row>
    <row r="87" spans="1:49" x14ac:dyDescent="0.2">
      <c r="A87">
        <f t="shared" si="14"/>
        <v>1.9166666666666659</v>
      </c>
      <c r="B87">
        <f t="shared" si="10"/>
        <v>0.27270558152073721</v>
      </c>
      <c r="C87">
        <f t="shared" si="30"/>
        <v>0.27274109597254925</v>
      </c>
      <c r="D87">
        <f t="shared" si="30"/>
        <v>0.27341020981482345</v>
      </c>
      <c r="E87">
        <f t="shared" si="30"/>
        <v>0.27428365337105565</v>
      </c>
      <c r="F87">
        <f t="shared" si="30"/>
        <v>0.27743941852265513</v>
      </c>
      <c r="G87">
        <f t="shared" si="30"/>
        <v>0.2799282868007909</v>
      </c>
      <c r="H87">
        <f t="shared" si="30"/>
        <v>0.2848185875803298</v>
      </c>
      <c r="I87">
        <f t="shared" si="30"/>
        <v>0.2784587376205484</v>
      </c>
      <c r="J87">
        <f t="shared" si="30"/>
        <v>0.26754589051478306</v>
      </c>
      <c r="K87">
        <f t="shared" si="30"/>
        <v>0.23649805704345231</v>
      </c>
      <c r="L87">
        <f t="shared" si="30"/>
        <v>0.2356913674065767</v>
      </c>
      <c r="M87">
        <f t="shared" si="30"/>
        <v>0.23466202550195484</v>
      </c>
      <c r="O87">
        <f t="shared" si="15"/>
        <v>0.1495777284842893</v>
      </c>
      <c r="P87">
        <f t="shared" si="16"/>
        <v>0.15313797200207682</v>
      </c>
      <c r="Q87">
        <f t="shared" si="17"/>
        <v>0.17936580660991353</v>
      </c>
      <c r="AJ87">
        <v>24</v>
      </c>
      <c r="AK87">
        <v>0.21807697964453102</v>
      </c>
      <c r="AL87">
        <f t="shared" si="18"/>
        <v>0.1495777284842893</v>
      </c>
      <c r="AM87">
        <f t="shared" si="19"/>
        <v>0.14999298695916791</v>
      </c>
      <c r="AN87">
        <f t="shared" si="20"/>
        <v>0.14699283348074041</v>
      </c>
      <c r="AO87">
        <f t="shared" si="21"/>
        <v>0.14469956338294568</v>
      </c>
      <c r="AP87">
        <f t="shared" si="22"/>
        <v>0.15025050499001649</v>
      </c>
      <c r="AQ87">
        <f t="shared" si="23"/>
        <v>0.15313797200207682</v>
      </c>
      <c r="AR87">
        <f t="shared" si="24"/>
        <v>0.16199922870464192</v>
      </c>
      <c r="AS87">
        <f t="shared" si="25"/>
        <v>0.15519125836105963</v>
      </c>
      <c r="AT87">
        <f t="shared" si="26"/>
        <v>0.16775845227791844</v>
      </c>
      <c r="AU87">
        <f t="shared" si="27"/>
        <v>0.17313718019710581</v>
      </c>
      <c r="AV87">
        <f t="shared" si="28"/>
        <v>0.17656803381579061</v>
      </c>
      <c r="AW87">
        <f t="shared" si="29"/>
        <v>0.17936580660991353</v>
      </c>
    </row>
    <row r="88" spans="1:49" x14ac:dyDescent="0.2">
      <c r="A88">
        <f t="shared" si="14"/>
        <v>1.9999999999999991</v>
      </c>
      <c r="B88">
        <f t="shared" si="10"/>
        <v>0.26862674341571574</v>
      </c>
      <c r="C88">
        <f t="shared" si="30"/>
        <v>0.2686734857911825</v>
      </c>
      <c r="D88">
        <f t="shared" si="30"/>
        <v>0.26925439060932987</v>
      </c>
      <c r="E88">
        <f t="shared" si="30"/>
        <v>0.27005113622885629</v>
      </c>
      <c r="F88">
        <f t="shared" si="30"/>
        <v>0.27324532179896915</v>
      </c>
      <c r="G88">
        <f t="shared" si="30"/>
        <v>0.27573231744950166</v>
      </c>
      <c r="H88">
        <f t="shared" si="30"/>
        <v>0.28069541512874407</v>
      </c>
      <c r="I88">
        <f t="shared" si="30"/>
        <v>0.27435144713420345</v>
      </c>
      <c r="J88">
        <f t="shared" si="30"/>
        <v>0.26406818065966009</v>
      </c>
      <c r="K88">
        <f t="shared" si="30"/>
        <v>0.23414618507016077</v>
      </c>
      <c r="L88">
        <f t="shared" si="30"/>
        <v>0.23345333792543371</v>
      </c>
      <c r="M88">
        <f t="shared" si="30"/>
        <v>0.2325450433862904</v>
      </c>
      <c r="O88">
        <f t="shared" si="15"/>
        <v>0.14620591043534314</v>
      </c>
      <c r="P88">
        <f t="shared" si="16"/>
        <v>0.14967634745527433</v>
      </c>
      <c r="Q88">
        <f t="shared" si="17"/>
        <v>0.17699889828221582</v>
      </c>
      <c r="AJ88">
        <v>25</v>
      </c>
      <c r="AK88">
        <f t="array" ref="AK88">TRANSPOSE(AL88:AW88)</f>
        <v>0.14620591043534314</v>
      </c>
      <c r="AL88">
        <f t="shared" si="18"/>
        <v>0.14620591043534314</v>
      </c>
      <c r="AM88">
        <f t="shared" si="19"/>
        <v>0.1467425714282172</v>
      </c>
      <c r="AN88">
        <f t="shared" si="20"/>
        <v>0.14362436974610313</v>
      </c>
      <c r="AO88">
        <f t="shared" si="21"/>
        <v>0.14120117079090727</v>
      </c>
      <c r="AP88">
        <f t="shared" si="22"/>
        <v>0.14677066936614488</v>
      </c>
      <c r="AQ88">
        <f t="shared" si="23"/>
        <v>0.14967634745527433</v>
      </c>
      <c r="AR88">
        <f t="shared" si="24"/>
        <v>0.15862076050854457</v>
      </c>
      <c r="AS88">
        <f t="shared" si="25"/>
        <v>0.15180915734856826</v>
      </c>
      <c r="AT88">
        <f t="shared" si="26"/>
        <v>0.16495337421422721</v>
      </c>
      <c r="AU88">
        <f t="shared" si="27"/>
        <v>0.17136467234320746</v>
      </c>
      <c r="AV88">
        <f t="shared" si="28"/>
        <v>0.17421649840086215</v>
      </c>
      <c r="AW88">
        <f t="shared" si="29"/>
        <v>0.17699889828221582</v>
      </c>
    </row>
    <row r="89" spans="1:49" x14ac:dyDescent="0.2">
      <c r="A89">
        <f t="shared" si="14"/>
        <v>2.0833333333333326</v>
      </c>
      <c r="B89">
        <f t="shared" si="10"/>
        <v>0.26475014974978234</v>
      </c>
      <c r="C89">
        <f t="shared" si="30"/>
        <v>0.26480980562476841</v>
      </c>
      <c r="D89">
        <f t="shared" si="30"/>
        <v>0.26530645358202376</v>
      </c>
      <c r="E89">
        <f t="shared" si="30"/>
        <v>0.26602944615398877</v>
      </c>
      <c r="F89">
        <f t="shared" si="30"/>
        <v>0.26925913621196962</v>
      </c>
      <c r="G89">
        <f t="shared" si="30"/>
        <v>0.27174456116737039</v>
      </c>
      <c r="H89">
        <f t="shared" si="30"/>
        <v>0.2767763729629612</v>
      </c>
      <c r="I89">
        <f t="shared" si="30"/>
        <v>0.27044771978258769</v>
      </c>
      <c r="J89">
        <f t="shared" si="30"/>
        <v>0.26076205842996664</v>
      </c>
      <c r="K89">
        <f t="shared" si="30"/>
        <v>0.2319127763899051</v>
      </c>
      <c r="L89">
        <f t="shared" si="30"/>
        <v>0.2313086470057652</v>
      </c>
      <c r="M89">
        <f t="shared" si="30"/>
        <v>0.23051170541262089</v>
      </c>
      <c r="O89">
        <f t="shared" si="15"/>
        <v>0.14306708265047488</v>
      </c>
      <c r="P89">
        <f t="shared" si="16"/>
        <v>0.14645204619745456</v>
      </c>
      <c r="Q89">
        <f t="shared" si="17"/>
        <v>0.17475246899861646</v>
      </c>
      <c r="AJ89">
        <v>26</v>
      </c>
      <c r="AK89">
        <f t="array" ref="AK89:AK100">TRANSPOSE(AL89:AW89)</f>
        <v>0.14306708265047488</v>
      </c>
      <c r="AL89">
        <f t="shared" si="18"/>
        <v>0.14306708265047488</v>
      </c>
      <c r="AM89">
        <f t="shared" si="19"/>
        <v>0.14371924597372754</v>
      </c>
      <c r="AN89">
        <f t="shared" si="20"/>
        <v>0.1404906157333119</v>
      </c>
      <c r="AO89">
        <f t="shared" si="21"/>
        <v>0.13794516026682163</v>
      </c>
      <c r="AP89">
        <f t="shared" si="22"/>
        <v>0.14352672085666537</v>
      </c>
      <c r="AQ89">
        <f t="shared" si="23"/>
        <v>0.14645204619745456</v>
      </c>
      <c r="AR89">
        <f t="shared" si="24"/>
        <v>0.15547035080732893</v>
      </c>
      <c r="AS89">
        <f t="shared" si="25"/>
        <v>0.14866079280989891</v>
      </c>
      <c r="AT89">
        <f t="shared" si="26"/>
        <v>0.16233662873844684</v>
      </c>
      <c r="AU89">
        <f t="shared" si="27"/>
        <v>0.16971132175554329</v>
      </c>
      <c r="AV89">
        <f t="shared" si="28"/>
        <v>0.17199183342909177</v>
      </c>
      <c r="AW89">
        <f t="shared" si="29"/>
        <v>0.17475246899861646</v>
      </c>
    </row>
    <row r="90" spans="1:49" x14ac:dyDescent="0.2">
      <c r="A90">
        <f t="shared" si="14"/>
        <v>2.1666666666666661</v>
      </c>
      <c r="B90">
        <f t="shared" si="10"/>
        <v>0.26105958053831962</v>
      </c>
      <c r="C90">
        <f t="shared" ref="C90:M99" si="31">C$18+C$19/POWER($A90+C$20,C$21)</f>
        <v>0.26113352508511234</v>
      </c>
      <c r="D90">
        <f t="shared" si="31"/>
        <v>0.26154958478225265</v>
      </c>
      <c r="E90">
        <f t="shared" si="31"/>
        <v>0.26220160050799302</v>
      </c>
      <c r="F90">
        <f t="shared" si="31"/>
        <v>0.26546410618116545</v>
      </c>
      <c r="G90">
        <f t="shared" si="31"/>
        <v>0.26794826672231525</v>
      </c>
      <c r="H90">
        <f t="shared" si="31"/>
        <v>0.27304500807575549</v>
      </c>
      <c r="I90">
        <f t="shared" si="31"/>
        <v>0.26673123766504059</v>
      </c>
      <c r="J90">
        <f t="shared" si="31"/>
        <v>0.25761374620531574</v>
      </c>
      <c r="K90">
        <f t="shared" si="31"/>
        <v>0.22978818498612508</v>
      </c>
      <c r="L90">
        <f t="shared" si="31"/>
        <v>0.22925066354756385</v>
      </c>
      <c r="M90">
        <f t="shared" si="31"/>
        <v>0.22855630968725812</v>
      </c>
      <c r="O90">
        <f t="shared" si="15"/>
        <v>0.14013805531911647</v>
      </c>
      <c r="P90">
        <f t="shared" si="16"/>
        <v>0.14344145678865086</v>
      </c>
      <c r="Q90">
        <f t="shared" si="17"/>
        <v>0.17261661518646193</v>
      </c>
      <c r="AJ90">
        <v>27</v>
      </c>
      <c r="AK90">
        <v>0.14371924597372754</v>
      </c>
      <c r="AL90">
        <f t="shared" si="18"/>
        <v>0.14013805531911647</v>
      </c>
      <c r="AM90">
        <f t="shared" si="19"/>
        <v>0.14090009628141384</v>
      </c>
      <c r="AN90">
        <f t="shared" si="20"/>
        <v>0.13756801949299344</v>
      </c>
      <c r="AO90">
        <f t="shared" si="21"/>
        <v>0.13490739975194802</v>
      </c>
      <c r="AP90">
        <f t="shared" si="22"/>
        <v>0.14049527605685444</v>
      </c>
      <c r="AQ90">
        <f t="shared" si="23"/>
        <v>0.14344145678865086</v>
      </c>
      <c r="AR90">
        <f t="shared" si="24"/>
        <v>0.15252531445310571</v>
      </c>
      <c r="AS90">
        <f t="shared" si="25"/>
        <v>0.14572286510498858</v>
      </c>
      <c r="AT90">
        <f t="shared" si="26"/>
        <v>0.15988939979412092</v>
      </c>
      <c r="AU90">
        <f t="shared" si="27"/>
        <v>0.16816498630156523</v>
      </c>
      <c r="AV90">
        <f t="shared" si="28"/>
        <v>0.16988313827750562</v>
      </c>
      <c r="AW90">
        <f t="shared" si="29"/>
        <v>0.17261661518646193</v>
      </c>
    </row>
    <row r="91" spans="1:49" x14ac:dyDescent="0.2">
      <c r="A91">
        <f t="shared" si="14"/>
        <v>2.2499999999999996</v>
      </c>
      <c r="B91">
        <f t="shared" si="10"/>
        <v>0.25754058227561899</v>
      </c>
      <c r="C91">
        <f t="shared" si="31"/>
        <v>0.25762993271677437</v>
      </c>
      <c r="D91">
        <f t="shared" si="31"/>
        <v>0.25796881648080738</v>
      </c>
      <c r="E91">
        <f t="shared" si="31"/>
        <v>0.25855247403350812</v>
      </c>
      <c r="F91">
        <f t="shared" si="31"/>
        <v>0.26184531337581279</v>
      </c>
      <c r="G91">
        <f t="shared" si="31"/>
        <v>0.26432851459197315</v>
      </c>
      <c r="H91">
        <f t="shared" si="31"/>
        <v>0.26948667278235533</v>
      </c>
      <c r="I91">
        <f t="shared" si="31"/>
        <v>0.26318745916492592</v>
      </c>
      <c r="J91">
        <f t="shared" si="31"/>
        <v>0.2546109722725412</v>
      </c>
      <c r="K91">
        <f t="shared" si="31"/>
        <v>0.22776383090325603</v>
      </c>
      <c r="L91">
        <f t="shared" si="31"/>
        <v>0.22727341055103198</v>
      </c>
      <c r="M91">
        <f t="shared" si="31"/>
        <v>0.2266736969557098</v>
      </c>
      <c r="O91">
        <f t="shared" si="15"/>
        <v>0.13739858677374853</v>
      </c>
      <c r="P91">
        <f t="shared" si="16"/>
        <v>0.1406239783463489</v>
      </c>
      <c r="Q91">
        <f t="shared" si="17"/>
        <v>0.17058252527166423</v>
      </c>
      <c r="AJ91">
        <v>28</v>
      </c>
      <c r="AK91">
        <v>0.1404906157333119</v>
      </c>
      <c r="AL91">
        <f t="shared" si="18"/>
        <v>0.13739858677374853</v>
      </c>
      <c r="AM91">
        <f t="shared" si="19"/>
        <v>0.13826515919326737</v>
      </c>
      <c r="AN91">
        <f t="shared" si="20"/>
        <v>0.13483604737510543</v>
      </c>
      <c r="AO91">
        <f t="shared" si="21"/>
        <v>0.13206682909084766</v>
      </c>
      <c r="AP91">
        <f t="shared" si="22"/>
        <v>0.13765593434721055</v>
      </c>
      <c r="AQ91">
        <f t="shared" si="23"/>
        <v>0.1406239783463489</v>
      </c>
      <c r="AR91">
        <f t="shared" si="24"/>
        <v>0.14976587223026228</v>
      </c>
      <c r="AS91">
        <f t="shared" si="25"/>
        <v>0.14297503999364441</v>
      </c>
      <c r="AT91">
        <f t="shared" si="26"/>
        <v>0.1575952929500079</v>
      </c>
      <c r="AU91">
        <f t="shared" si="27"/>
        <v>0.16671512555545412</v>
      </c>
      <c r="AV91">
        <f t="shared" si="28"/>
        <v>0.16788076040001709</v>
      </c>
      <c r="AW91">
        <f t="shared" si="29"/>
        <v>0.17058252527166423</v>
      </c>
    </row>
    <row r="92" spans="1:49" x14ac:dyDescent="0.2">
      <c r="A92">
        <f t="shared" si="14"/>
        <v>2.333333333333333</v>
      </c>
      <c r="B92">
        <f t="shared" si="10"/>
        <v>0.25418022790619837</v>
      </c>
      <c r="C92">
        <f t="shared" si="31"/>
        <v>0.25428588636120159</v>
      </c>
      <c r="D92">
        <f t="shared" si="31"/>
        <v>0.25455077430850304</v>
      </c>
      <c r="E92">
        <f t="shared" si="31"/>
        <v>0.25506854543839919</v>
      </c>
      <c r="F92">
        <f t="shared" si="31"/>
        <v>0.25838942513726698</v>
      </c>
      <c r="G92">
        <f t="shared" si="31"/>
        <v>0.26087196696307274</v>
      </c>
      <c r="H92">
        <f t="shared" si="31"/>
        <v>0.26608827727342366</v>
      </c>
      <c r="I92">
        <f t="shared" si="31"/>
        <v>0.2598033777040355</v>
      </c>
      <c r="J92">
        <f t="shared" si="31"/>
        <v>0.25174276521552486</v>
      </c>
      <c r="K92">
        <f t="shared" si="31"/>
        <v>0.22583205331527023</v>
      </c>
      <c r="L92">
        <f t="shared" si="31"/>
        <v>0.22537148358351</v>
      </c>
      <c r="M92">
        <f t="shared" si="31"/>
        <v>0.22485918513326017</v>
      </c>
      <c r="O92">
        <f t="shared" si="15"/>
        <v>0.13483093201177335</v>
      </c>
      <c r="P92">
        <f t="shared" si="16"/>
        <v>0.13798155749352359</v>
      </c>
      <c r="Q92">
        <f t="shared" si="17"/>
        <v>0.16864233102594334</v>
      </c>
      <c r="AJ92">
        <v>29</v>
      </c>
      <c r="AK92">
        <v>0.13794516026682163</v>
      </c>
      <c r="AL92">
        <f t="shared" si="18"/>
        <v>0.13483093201177335</v>
      </c>
      <c r="AM92">
        <f t="shared" si="19"/>
        <v>0.13579696541348907</v>
      </c>
      <c r="AN92">
        <f t="shared" si="20"/>
        <v>0.13227671814762895</v>
      </c>
      <c r="AO92">
        <f t="shared" si="21"/>
        <v>0.12940498846183232</v>
      </c>
      <c r="AP92">
        <f t="shared" si="22"/>
        <v>0.13499081799066587</v>
      </c>
      <c r="AQ92">
        <f t="shared" si="23"/>
        <v>0.13798155749352359</v>
      </c>
      <c r="AR92">
        <f t="shared" si="24"/>
        <v>0.14717470118284556</v>
      </c>
      <c r="AS92">
        <f t="shared" si="25"/>
        <v>0.14039949428079451</v>
      </c>
      <c r="AT92">
        <f t="shared" si="26"/>
        <v>0.15543995957182929</v>
      </c>
      <c r="AU92">
        <f t="shared" si="27"/>
        <v>0.16535254609445957</v>
      </c>
      <c r="AV92">
        <f t="shared" si="28"/>
        <v>0.16597611960538342</v>
      </c>
      <c r="AW92">
        <f t="shared" si="29"/>
        <v>0.16864233102594334</v>
      </c>
    </row>
    <row r="93" spans="1:49" x14ac:dyDescent="0.2">
      <c r="A93">
        <f t="shared" si="14"/>
        <v>2.4166666666666665</v>
      </c>
      <c r="B93">
        <f t="shared" si="10"/>
        <v>0.25096691550532807</v>
      </c>
      <c r="C93">
        <f t="shared" si="31"/>
        <v>0.25108960417114279</v>
      </c>
      <c r="D93">
        <f t="shared" si="31"/>
        <v>0.25128346548833619</v>
      </c>
      <c r="E93">
        <f t="shared" si="31"/>
        <v>0.25173768501052496</v>
      </c>
      <c r="F93">
        <f t="shared" si="31"/>
        <v>0.25508448380617066</v>
      </c>
      <c r="G93">
        <f t="shared" si="31"/>
        <v>0.25756665823572927</v>
      </c>
      <c r="H93">
        <f t="shared" si="31"/>
        <v>0.26283808244689666</v>
      </c>
      <c r="I93">
        <f t="shared" si="31"/>
        <v>0.25656731938416488</v>
      </c>
      <c r="J93">
        <f t="shared" si="31"/>
        <v>0.2489992816460779</v>
      </c>
      <c r="K93">
        <f t="shared" si="31"/>
        <v>0.22398598761898286</v>
      </c>
      <c r="L93">
        <f t="shared" si="31"/>
        <v>0.22353998141119721</v>
      </c>
      <c r="M93">
        <f t="shared" si="31"/>
        <v>0.22310851331147463</v>
      </c>
      <c r="O93">
        <f t="shared" si="15"/>
        <v>0.13241947150242406</v>
      </c>
      <c r="P93">
        <f t="shared" si="16"/>
        <v>0.13549830805510982</v>
      </c>
      <c r="Q93">
        <f t="shared" si="17"/>
        <v>0.16678898273990234</v>
      </c>
      <c r="AJ93">
        <v>30</v>
      </c>
      <c r="AK93">
        <v>0.14352672085666537</v>
      </c>
      <c r="AL93">
        <f t="shared" si="18"/>
        <v>0.13241947150242406</v>
      </c>
      <c r="AM93">
        <f t="shared" si="19"/>
        <v>0.13348016441314489</v>
      </c>
      <c r="AN93">
        <f t="shared" si="20"/>
        <v>0.12987422060351775</v>
      </c>
      <c r="AO93">
        <f t="shared" si="21"/>
        <v>0.12690563092940441</v>
      </c>
      <c r="AP93">
        <f t="shared" si="22"/>
        <v>0.13248419469382564</v>
      </c>
      <c r="AQ93">
        <f t="shared" si="23"/>
        <v>0.13549830805510982</v>
      </c>
      <c r="AR93">
        <f t="shared" si="24"/>
        <v>0.14473656580495819</v>
      </c>
      <c r="AS93">
        <f t="shared" si="25"/>
        <v>0.13798054226370343</v>
      </c>
      <c r="AT93">
        <f t="shared" si="26"/>
        <v>0.1534107886479098</v>
      </c>
      <c r="AU93">
        <f t="shared" si="27"/>
        <v>0.16406919366941983</v>
      </c>
      <c r="AV93">
        <f t="shared" si="28"/>
        <v>0.16416156138551019</v>
      </c>
      <c r="AW93">
        <f t="shared" si="29"/>
        <v>0.16678898273990234</v>
      </c>
    </row>
    <row r="94" spans="1:49" x14ac:dyDescent="0.2">
      <c r="A94">
        <f t="shared" si="14"/>
        <v>2.5</v>
      </c>
      <c r="B94">
        <f t="shared" si="10"/>
        <v>0.24789019849939598</v>
      </c>
      <c r="C94">
        <f t="shared" si="31"/>
        <v>0.24803048867534477</v>
      </c>
      <c r="D94">
        <f t="shared" si="31"/>
        <v>0.24815610049319325</v>
      </c>
      <c r="E94">
        <f t="shared" si="31"/>
        <v>0.24854897563450234</v>
      </c>
      <c r="F94">
        <f t="shared" si="31"/>
        <v>0.25191972931448037</v>
      </c>
      <c r="G94">
        <f t="shared" si="31"/>
        <v>0.25440181849514598</v>
      </c>
      <c r="H94">
        <f t="shared" si="31"/>
        <v>0.25972552548636391</v>
      </c>
      <c r="I94">
        <f t="shared" si="31"/>
        <v>0.25346877231685033</v>
      </c>
      <c r="J94">
        <f t="shared" si="31"/>
        <v>0.2463716610643418</v>
      </c>
      <c r="K94">
        <f t="shared" si="31"/>
        <v>0.22221946204244533</v>
      </c>
      <c r="L94">
        <f t="shared" si="31"/>
        <v>0.22177444669827662</v>
      </c>
      <c r="M94">
        <f t="shared" si="31"/>
        <v>0.22141779365299505</v>
      </c>
      <c r="O94">
        <f t="shared" si="15"/>
        <v>0.1301504041200118</v>
      </c>
      <c r="P94">
        <f t="shared" si="16"/>
        <v>0.13316019676392823</v>
      </c>
      <c r="Q94">
        <f t="shared" si="17"/>
        <v>0.16501614386226524</v>
      </c>
      <c r="AJ94">
        <v>31</v>
      </c>
      <c r="AK94">
        <v>0.14645204619745456</v>
      </c>
      <c r="AL94">
        <f t="shared" si="18"/>
        <v>0.1301504041200118</v>
      </c>
      <c r="AM94">
        <f t="shared" si="19"/>
        <v>0.13130121482338286</v>
      </c>
      <c r="AN94">
        <f t="shared" si="20"/>
        <v>0.12761459772544512</v>
      </c>
      <c r="AO94">
        <f t="shared" si="21"/>
        <v>0.12455440212823993</v>
      </c>
      <c r="AP94">
        <f t="shared" si="22"/>
        <v>0.13012216588758549</v>
      </c>
      <c r="AQ94">
        <f t="shared" si="23"/>
        <v>0.13316019676392823</v>
      </c>
      <c r="AR94">
        <f t="shared" si="24"/>
        <v>0.14243801363592706</v>
      </c>
      <c r="AS94">
        <f t="shared" si="25"/>
        <v>0.13570432672186206</v>
      </c>
      <c r="AT94">
        <f t="shared" si="26"/>
        <v>0.15149665250580857</v>
      </c>
      <c r="AU94">
        <f t="shared" si="27"/>
        <v>0.16285798252812458</v>
      </c>
      <c r="AV94">
        <f t="shared" si="28"/>
        <v>0.16243023382230531</v>
      </c>
      <c r="AW94">
        <f t="shared" si="29"/>
        <v>0.16501614386226524</v>
      </c>
    </row>
    <row r="95" spans="1:49" x14ac:dyDescent="0.2">
      <c r="A95">
        <f t="shared" si="14"/>
        <v>2.5833333333333335</v>
      </c>
      <c r="B95">
        <f t="shared" si="10"/>
        <v>0.24494064174672331</v>
      </c>
      <c r="C95">
        <f t="shared" si="31"/>
        <v>0.24509897788750654</v>
      </c>
      <c r="D95">
        <f t="shared" si="31"/>
        <v>0.24515894206630129</v>
      </c>
      <c r="E95">
        <f t="shared" si="31"/>
        <v>0.24549256117319379</v>
      </c>
      <c r="F95">
        <f t="shared" si="31"/>
        <v>0.24888544900368256</v>
      </c>
      <c r="G95">
        <f t="shared" si="31"/>
        <v>0.25136772398716151</v>
      </c>
      <c r="H95">
        <f t="shared" si="31"/>
        <v>0.25674107223448189</v>
      </c>
      <c r="I95">
        <f t="shared" si="31"/>
        <v>0.25049824193771941</v>
      </c>
      <c r="J95">
        <f t="shared" si="31"/>
        <v>0.24385190293599573</v>
      </c>
      <c r="K95">
        <f t="shared" si="31"/>
        <v>0.22052691020826171</v>
      </c>
      <c r="L95">
        <f t="shared" si="31"/>
        <v>0.22007081508378074</v>
      </c>
      <c r="M95">
        <f t="shared" si="31"/>
        <v>0.21978346988731934</v>
      </c>
      <c r="O95">
        <f t="shared" si="15"/>
        <v>0.1280114916564056</v>
      </c>
      <c r="P95">
        <f t="shared" si="16"/>
        <v>0.13095478199723781</v>
      </c>
      <c r="Q95">
        <f t="shared" si="17"/>
        <v>0.1633181016366764</v>
      </c>
      <c r="AJ95">
        <v>32</v>
      </c>
      <c r="AK95">
        <v>0.15547035080732893</v>
      </c>
      <c r="AL95">
        <f t="shared" si="18"/>
        <v>0.1280114916564056</v>
      </c>
      <c r="AM95">
        <f t="shared" si="19"/>
        <v>0.12924812737754915</v>
      </c>
      <c r="AN95">
        <f t="shared" si="20"/>
        <v>0.1254854842899194</v>
      </c>
      <c r="AO95">
        <f t="shared" si="21"/>
        <v>0.12233857389960742</v>
      </c>
      <c r="AP95">
        <f t="shared" si="22"/>
        <v>0.12789240775852545</v>
      </c>
      <c r="AQ95">
        <f t="shared" si="23"/>
        <v>0.13095478199723781</v>
      </c>
      <c r="AR95">
        <f t="shared" si="24"/>
        <v>0.14026712252134912</v>
      </c>
      <c r="AS95">
        <f t="shared" si="25"/>
        <v>0.13355856182287557</v>
      </c>
      <c r="AT95">
        <f t="shared" si="26"/>
        <v>0.14968769576223542</v>
      </c>
      <c r="AU95">
        <f t="shared" si="27"/>
        <v>0.16171265439992727</v>
      </c>
      <c r="AV95">
        <f t="shared" si="28"/>
        <v>0.16077598375076402</v>
      </c>
      <c r="AW95">
        <f t="shared" si="29"/>
        <v>0.1633181016366764</v>
      </c>
    </row>
    <row r="96" spans="1:49" x14ac:dyDescent="0.2">
      <c r="A96">
        <f t="shared" si="14"/>
        <v>2.666666666666667</v>
      </c>
      <c r="B96">
        <f t="shared" si="10"/>
        <v>0.24210969894788353</v>
      </c>
      <c r="C96">
        <f t="shared" si="31"/>
        <v>0.24228641867880238</v>
      </c>
      <c r="D96">
        <f t="shared" si="31"/>
        <v>0.24228317677627842</v>
      </c>
      <c r="E96">
        <f t="shared" si="31"/>
        <v>0.24255951740190868</v>
      </c>
      <c r="F96">
        <f t="shared" si="31"/>
        <v>0.24597284986170029</v>
      </c>
      <c r="G96">
        <f t="shared" si="31"/>
        <v>0.24845556984553957</v>
      </c>
      <c r="H96">
        <f t="shared" si="31"/>
        <v>0.25387609162478192</v>
      </c>
      <c r="I96">
        <f t="shared" si="31"/>
        <v>0.24764712775473174</v>
      </c>
      <c r="J96">
        <f t="shared" si="31"/>
        <v>0.24143276207280046</v>
      </c>
      <c r="K96">
        <f t="shared" si="31"/>
        <v>0.2189032968207536</v>
      </c>
      <c r="L96">
        <f t="shared" si="31"/>
        <v>0.21842537126650308</v>
      </c>
      <c r="M96">
        <f t="shared" si="31"/>
        <v>0.21820228135761016</v>
      </c>
      <c r="O96">
        <f t="shared" si="15"/>
        <v>0.12599184509371075</v>
      </c>
      <c r="P96">
        <f t="shared" si="16"/>
        <v>0.12887099540097199</v>
      </c>
      <c r="Q96">
        <f t="shared" si="17"/>
        <v>0.16168969095859201</v>
      </c>
      <c r="AJ96">
        <v>33</v>
      </c>
      <c r="AK96">
        <v>0.14866079280989891</v>
      </c>
      <c r="AL96">
        <f t="shared" si="18"/>
        <v>0.12599184509371075</v>
      </c>
      <c r="AM96">
        <f t="shared" si="19"/>
        <v>0.12731025030171048</v>
      </c>
      <c r="AN96">
        <f t="shared" si="20"/>
        <v>0.12347588766500965</v>
      </c>
      <c r="AO96">
        <f t="shared" si="21"/>
        <v>0.1202468215766882</v>
      </c>
      <c r="AP96">
        <f t="shared" si="22"/>
        <v>0.12578395490707392</v>
      </c>
      <c r="AQ96">
        <f t="shared" si="23"/>
        <v>0.12887099540097199</v>
      </c>
      <c r="AR96">
        <f t="shared" si="24"/>
        <v>0.13821328960029278</v>
      </c>
      <c r="AS96">
        <f t="shared" si="25"/>
        <v>0.13153231806234925</v>
      </c>
      <c r="AT96">
        <f t="shared" si="26"/>
        <v>0.1479751591874541</v>
      </c>
      <c r="AU96">
        <f t="shared" si="27"/>
        <v>0.16062766132193479</v>
      </c>
      <c r="AV96">
        <f t="shared" si="28"/>
        <v>0.15919326874049256</v>
      </c>
      <c r="AW96">
        <f t="shared" si="29"/>
        <v>0.16168969095859201</v>
      </c>
    </row>
    <row r="97" spans="1:49" x14ac:dyDescent="0.2">
      <c r="A97">
        <f t="shared" si="14"/>
        <v>2.7500000000000004</v>
      </c>
      <c r="B97">
        <f t="shared" si="10"/>
        <v>0.23938960774670065</v>
      </c>
      <c r="C97">
        <f t="shared" si="31"/>
        <v>0.23958495858276779</v>
      </c>
      <c r="D97">
        <f t="shared" si="31"/>
        <v>0.23952080523583524</v>
      </c>
      <c r="E97">
        <f t="shared" si="31"/>
        <v>0.23974174163413633</v>
      </c>
      <c r="F97">
        <f t="shared" si="31"/>
        <v>0.24317394932508235</v>
      </c>
      <c r="G97">
        <f t="shared" si="31"/>
        <v>0.24565736125872206</v>
      </c>
      <c r="H97">
        <f t="shared" si="31"/>
        <v>0.25112274837636955</v>
      </c>
      <c r="I97">
        <f t="shared" si="31"/>
        <v>0.24490761787522072</v>
      </c>
      <c r="J97">
        <f t="shared" si="31"/>
        <v>0.23910765917788906</v>
      </c>
      <c r="K97">
        <f t="shared" si="31"/>
        <v>0.21734405421024211</v>
      </c>
      <c r="L97">
        <f t="shared" si="31"/>
        <v>0.21683471098109205</v>
      </c>
      <c r="M97">
        <f t="shared" si="31"/>
        <v>0.21667123175738395</v>
      </c>
      <c r="O97">
        <f t="shared" si="15"/>
        <v>0.12408174489674091</v>
      </c>
      <c r="P97">
        <f t="shared" si="16"/>
        <v>0.12689895841592344</v>
      </c>
      <c r="Q97">
        <f t="shared" si="17"/>
        <v>0.16012622921415492</v>
      </c>
      <c r="AJ97">
        <v>34</v>
      </c>
      <c r="AK97">
        <v>0.16233662873844684</v>
      </c>
      <c r="AL97">
        <f t="shared" si="18"/>
        <v>0.12408174489674091</v>
      </c>
      <c r="AM97">
        <f t="shared" si="19"/>
        <v>0.12547808921130099</v>
      </c>
      <c r="AN97">
        <f t="shared" si="20"/>
        <v>0.12157600373998254</v>
      </c>
      <c r="AO97">
        <f t="shared" si="21"/>
        <v>0.11826903680371104</v>
      </c>
      <c r="AP97">
        <f t="shared" si="22"/>
        <v>0.12378701866930712</v>
      </c>
      <c r="AQ97">
        <f t="shared" si="23"/>
        <v>0.12689895841592344</v>
      </c>
      <c r="AR97">
        <f t="shared" si="24"/>
        <v>0.13626705420518012</v>
      </c>
      <c r="AS97">
        <f t="shared" si="25"/>
        <v>0.12961584144698504</v>
      </c>
      <c r="AT97">
        <f t="shared" si="26"/>
        <v>0.14635123194298036</v>
      </c>
      <c r="AU97">
        <f t="shared" si="27"/>
        <v>0.15959806775188506</v>
      </c>
      <c r="AV97">
        <f t="shared" si="28"/>
        <v>0.1576770821434188</v>
      </c>
      <c r="AW97">
        <f t="shared" si="29"/>
        <v>0.16012622921415492</v>
      </c>
    </row>
    <row r="98" spans="1:49" x14ac:dyDescent="0.2">
      <c r="A98">
        <f t="shared" si="14"/>
        <v>2.8333333333333339</v>
      </c>
      <c r="B98">
        <f t="shared" si="10"/>
        <v>0.23677329958121121</v>
      </c>
      <c r="C98">
        <f t="shared" si="31"/>
        <v>0.23698745294258086</v>
      </c>
      <c r="D98">
        <f t="shared" si="31"/>
        <v>0.23686454786081246</v>
      </c>
      <c r="E98">
        <f t="shared" si="31"/>
        <v>0.23703185792096038</v>
      </c>
      <c r="F98">
        <f t="shared" si="31"/>
        <v>0.24048148153801541</v>
      </c>
      <c r="G98">
        <f t="shared" si="31"/>
        <v>0.2429658199982983</v>
      </c>
      <c r="H98">
        <f t="shared" si="31"/>
        <v>0.24847391089059001</v>
      </c>
      <c r="I98">
        <f t="shared" si="31"/>
        <v>0.24227259835758588</v>
      </c>
      <c r="J98">
        <f t="shared" si="31"/>
        <v>0.2368706040226061</v>
      </c>
      <c r="K98">
        <f t="shared" si="31"/>
        <v>0.21584502790784649</v>
      </c>
      <c r="L98">
        <f t="shared" si="31"/>
        <v>0.21529570794955377</v>
      </c>
      <c r="M98">
        <f t="shared" si="31"/>
        <v>0.21518756184705665</v>
      </c>
      <c r="O98">
        <f t="shared" si="15"/>
        <v>0.12227248918126418</v>
      </c>
      <c r="P98">
        <f t="shared" si="16"/>
        <v>0.12502982737492513</v>
      </c>
      <c r="Q98">
        <f t="shared" si="17"/>
        <v>0.1586234602872556</v>
      </c>
      <c r="AJ98">
        <v>35</v>
      </c>
      <c r="AK98">
        <v>0.16971132175554329</v>
      </c>
      <c r="AL98">
        <f t="shared" si="18"/>
        <v>0.12227248918126418</v>
      </c>
      <c r="AM98">
        <f t="shared" si="19"/>
        <v>0.12374315522359633</v>
      </c>
      <c r="AN98">
        <f t="shared" si="20"/>
        <v>0.11977706159897934</v>
      </c>
      <c r="AO98">
        <f t="shared" si="21"/>
        <v>0.11639616945305165</v>
      </c>
      <c r="AP98">
        <f t="shared" si="22"/>
        <v>0.12189283379524792</v>
      </c>
      <c r="AQ98">
        <f t="shared" si="23"/>
        <v>0.12502982737492513</v>
      </c>
      <c r="AR98">
        <f t="shared" si="24"/>
        <v>0.13441994848852856</v>
      </c>
      <c r="AS98">
        <f t="shared" si="25"/>
        <v>0.12780040073657417</v>
      </c>
      <c r="AT98">
        <f t="shared" si="26"/>
        <v>0.14480892701311365</v>
      </c>
      <c r="AU98">
        <f t="shared" si="27"/>
        <v>0.15861946837747715</v>
      </c>
      <c r="AV98">
        <f t="shared" si="28"/>
        <v>0.15622288899073622</v>
      </c>
      <c r="AW98">
        <f t="shared" si="29"/>
        <v>0.1586234602872556</v>
      </c>
    </row>
    <row r="99" spans="1:49" x14ac:dyDescent="0.2">
      <c r="A99">
        <f t="shared" si="14"/>
        <v>2.9166666666666674</v>
      </c>
      <c r="B99">
        <f t="shared" si="10"/>
        <v>0.2342543218939559</v>
      </c>
      <c r="C99">
        <f t="shared" si="31"/>
        <v>0.23448738489354728</v>
      </c>
      <c r="D99">
        <f t="shared" si="31"/>
        <v>0.23430776363430861</v>
      </c>
      <c r="E99">
        <f t="shared" si="31"/>
        <v>0.23442313529148831</v>
      </c>
      <c r="F99">
        <f t="shared" si="31"/>
        <v>0.23788881654546429</v>
      </c>
      <c r="G99">
        <f t="shared" si="31"/>
        <v>0.24037430380955058</v>
      </c>
      <c r="H99">
        <f t="shared" si="31"/>
        <v>0.24592307186616541</v>
      </c>
      <c r="I99">
        <f t="shared" si="31"/>
        <v>0.23973557498585704</v>
      </c>
      <c r="J99">
        <f t="shared" si="31"/>
        <v>0.23471612919800747</v>
      </c>
      <c r="K99">
        <f t="shared" si="31"/>
        <v>0.21440242976990481</v>
      </c>
      <c r="L99">
        <f t="shared" si="31"/>
        <v>0.2138054850533162</v>
      </c>
      <c r="M99">
        <f t="shared" si="31"/>
        <v>0.21374872556199176</v>
      </c>
      <c r="O99">
        <f t="shared" si="15"/>
        <v>0.12055626484916966</v>
      </c>
      <c r="P99">
        <f t="shared" si="16"/>
        <v>0.12325566211848973</v>
      </c>
      <c r="Q99">
        <f t="shared" si="17"/>
        <v>0.15717750625646265</v>
      </c>
      <c r="AJ99">
        <v>36</v>
      </c>
      <c r="AK99">
        <v>0.17199183342909177</v>
      </c>
      <c r="AL99">
        <f t="shared" si="18"/>
        <v>0.12055626484916966</v>
      </c>
      <c r="AM99">
        <f t="shared" si="19"/>
        <v>0.12209783627199736</v>
      </c>
      <c r="AN99">
        <f t="shared" si="20"/>
        <v>0.11807119184392124</v>
      </c>
      <c r="AO99">
        <f t="shared" si="21"/>
        <v>0.11462009350231983</v>
      </c>
      <c r="AP99">
        <f t="shared" si="22"/>
        <v>0.12009352845434358</v>
      </c>
      <c r="AQ99">
        <f t="shared" si="23"/>
        <v>0.12325566211848973</v>
      </c>
      <c r="AR99">
        <f t="shared" si="24"/>
        <v>0.132664370846829</v>
      </c>
      <c r="AS99">
        <f t="shared" si="25"/>
        <v>0.12607815780361739</v>
      </c>
      <c r="AT99">
        <f t="shared" si="26"/>
        <v>0.1433419757021169</v>
      </c>
      <c r="AU99">
        <f t="shared" si="27"/>
        <v>0.15768791877324256</v>
      </c>
      <c r="AV99">
        <f t="shared" si="28"/>
        <v>0.15482657094293842</v>
      </c>
      <c r="AW99">
        <f t="shared" si="29"/>
        <v>0.15717750625646265</v>
      </c>
    </row>
    <row r="100" spans="1:49" x14ac:dyDescent="0.2">
      <c r="A100">
        <f t="shared" si="14"/>
        <v>3.0000000000000009</v>
      </c>
      <c r="B100">
        <f t="shared" si="10"/>
        <v>0.23182677074725511</v>
      </c>
      <c r="C100">
        <f t="shared" ref="C100:M109" si="32">C$18+C$19/POWER($A100+C$20,C$21)</f>
        <v>0.23207879613484111</v>
      </c>
      <c r="D100">
        <f t="shared" si="32"/>
        <v>0.23184437980628503</v>
      </c>
      <c r="E100">
        <f t="shared" si="32"/>
        <v>0.23190941696536024</v>
      </c>
      <c r="F100">
        <f t="shared" si="32"/>
        <v>0.23538989036142927</v>
      </c>
      <c r="G100">
        <f t="shared" si="32"/>
        <v>0.23787673662245232</v>
      </c>
      <c r="H100">
        <f t="shared" si="32"/>
        <v>0.24346427960625888</v>
      </c>
      <c r="I100">
        <f t="shared" si="32"/>
        <v>0.23729060550350184</v>
      </c>
      <c r="J100">
        <f t="shared" si="32"/>
        <v>0.2326392327613804</v>
      </c>
      <c r="K100">
        <f t="shared" si="32"/>
        <v>0.21301279744448914</v>
      </c>
      <c r="L100">
        <f t="shared" si="32"/>
        <v>0.21236138910054153</v>
      </c>
      <c r="M100">
        <f t="shared" si="32"/>
        <v>0.21235236902220139</v>
      </c>
      <c r="O100">
        <f t="shared" si="15"/>
        <v>0.11892603774495639</v>
      </c>
      <c r="P100">
        <f t="shared" si="16"/>
        <v>0.1215693140718403</v>
      </c>
      <c r="Q100">
        <f t="shared" si="17"/>
        <v>0.15578482557083281</v>
      </c>
      <c r="AJ100">
        <v>37</v>
      </c>
      <c r="AK100">
        <v>0.17475246899861646</v>
      </c>
      <c r="AL100">
        <f t="shared" si="18"/>
        <v>0.11892603774495639</v>
      </c>
      <c r="AM100">
        <f t="shared" si="19"/>
        <v>0.12053528759988266</v>
      </c>
      <c r="AN100">
        <f t="shared" si="20"/>
        <v>0.11645131447737427</v>
      </c>
      <c r="AO100">
        <f t="shared" si="21"/>
        <v>0.11293349274453163</v>
      </c>
      <c r="AP100">
        <f t="shared" si="22"/>
        <v>0.11838201353292725</v>
      </c>
      <c r="AQ100">
        <f t="shared" si="23"/>
        <v>0.1215693140718403</v>
      </c>
      <c r="AR100">
        <f t="shared" si="24"/>
        <v>0.13099347818809737</v>
      </c>
      <c r="AS100">
        <f t="shared" si="25"/>
        <v>0.12444205713859612</v>
      </c>
      <c r="AT100">
        <f t="shared" si="26"/>
        <v>0.14194473788620635</v>
      </c>
      <c r="AU100">
        <f t="shared" si="27"/>
        <v>0.15679987663007472</v>
      </c>
      <c r="AV100">
        <f t="shared" si="28"/>
        <v>0.15348437882952096</v>
      </c>
      <c r="AW100">
        <f t="shared" si="29"/>
        <v>0.15578482557083281</v>
      </c>
    </row>
    <row r="101" spans="1:49" x14ac:dyDescent="0.2">
      <c r="A101">
        <f t="shared" si="14"/>
        <v>3.0833333333333344</v>
      </c>
      <c r="B101">
        <f t="shared" ref="B101:B164" si="33">B$18+B$19/POWER($A101+B$20,B$21)</f>
        <v>0.22948523223729958</v>
      </c>
      <c r="C101">
        <f t="shared" si="32"/>
        <v>0.22975622681191493</v>
      </c>
      <c r="D101">
        <f t="shared" si="32"/>
        <v>0.22946883083005298</v>
      </c>
      <c r="E101">
        <f t="shared" si="32"/>
        <v>0.22948505883817866</v>
      </c>
      <c r="F101">
        <f t="shared" si="32"/>
        <v>0.23297914422267249</v>
      </c>
      <c r="G101">
        <f t="shared" si="32"/>
        <v>0.23546754790664182</v>
      </c>
      <c r="H101">
        <f t="shared" si="32"/>
        <v>0.24109207835482158</v>
      </c>
      <c r="I101">
        <f t="shared" si="32"/>
        <v>0.23493224069254459</v>
      </c>
      <c r="J101">
        <f t="shared" si="32"/>
        <v>0.23063532839881293</v>
      </c>
      <c r="K101">
        <f t="shared" si="32"/>
        <v>0.21167295919003032</v>
      </c>
      <c r="L101">
        <f t="shared" si="32"/>
        <v>0.21096096866822245</v>
      </c>
      <c r="M101">
        <f t="shared" si="32"/>
        <v>0.21099631203401811</v>
      </c>
      <c r="O101">
        <f t="shared" si="15"/>
        <v>0.11737545864301206</v>
      </c>
      <c r="P101">
        <f t="shared" si="16"/>
        <v>0.11996433050642398</v>
      </c>
      <c r="Q101">
        <f t="shared" si="17"/>
        <v>0.15444217670738783</v>
      </c>
      <c r="AJ101">
        <v>38</v>
      </c>
      <c r="AK101">
        <f t="array" ref="AK101">TRANSPOSE(AL101:AW101)</f>
        <v>0.11737545864301206</v>
      </c>
      <c r="AL101">
        <f t="shared" si="18"/>
        <v>0.11737545864301206</v>
      </c>
      <c r="AM101">
        <f t="shared" si="19"/>
        <v>0.11904933818834264</v>
      </c>
      <c r="AN101">
        <f t="shared" si="20"/>
        <v>0.11491104304430573</v>
      </c>
      <c r="AO101">
        <f t="shared" si="21"/>
        <v>0.11132976299681414</v>
      </c>
      <c r="AP101">
        <f t="shared" si="22"/>
        <v>0.11675188796675502</v>
      </c>
      <c r="AQ101">
        <f t="shared" si="23"/>
        <v>0.11996433050642398</v>
      </c>
      <c r="AR101">
        <f t="shared" si="24"/>
        <v>0.12940109385375803</v>
      </c>
      <c r="AS101">
        <f t="shared" si="25"/>
        <v>0.12288573128912016</v>
      </c>
      <c r="AT101">
        <f t="shared" si="26"/>
        <v>0.14061212534953102</v>
      </c>
      <c r="AU101">
        <f t="shared" si="27"/>
        <v>0.1559521517299669</v>
      </c>
      <c r="AV101">
        <f t="shared" si="28"/>
        <v>0.15219289157995336</v>
      </c>
      <c r="AW101">
        <f t="shared" si="29"/>
        <v>0.15444217670738783</v>
      </c>
    </row>
    <row r="102" spans="1:49" x14ac:dyDescent="0.2">
      <c r="A102">
        <f t="shared" si="14"/>
        <v>3.1666666666666679</v>
      </c>
      <c r="B102">
        <f t="shared" si="33"/>
        <v>0.22722473138038768</v>
      </c>
      <c r="C102">
        <f t="shared" si="32"/>
        <v>0.22751466312533974</v>
      </c>
      <c r="D102">
        <f t="shared" si="32"/>
        <v>0.22717600513443004</v>
      </c>
      <c r="E102">
        <f t="shared" si="32"/>
        <v>0.2271448758373108</v>
      </c>
      <c r="F102">
        <f t="shared" si="32"/>
        <v>0.23065147163425972</v>
      </c>
      <c r="G102">
        <f t="shared" si="32"/>
        <v>0.23314161978672734</v>
      </c>
      <c r="H102">
        <f t="shared" si="32"/>
        <v>0.23880145629111735</v>
      </c>
      <c r="I102">
        <f t="shared" si="32"/>
        <v>0.23265547296481068</v>
      </c>
      <c r="J102">
        <f t="shared" si="32"/>
        <v>0.22870020196590715</v>
      </c>
      <c r="K102">
        <f t="shared" si="32"/>
        <v>0.21038000323022715</v>
      </c>
      <c r="L102">
        <f t="shared" si="32"/>
        <v>0.20960195458391248</v>
      </c>
      <c r="M102">
        <f t="shared" si="32"/>
        <v>0.20967853173963105</v>
      </c>
      <c r="O102">
        <f t="shared" si="15"/>
        <v>0.11589878247213756</v>
      </c>
      <c r="P102">
        <f t="shared" si="16"/>
        <v>0.11843487232413126</v>
      </c>
      <c r="Q102">
        <f t="shared" si="17"/>
        <v>0.1531465864853824</v>
      </c>
      <c r="AJ102">
        <v>39</v>
      </c>
      <c r="AK102">
        <f t="array" ref="AK102:AK113">TRANSPOSE(AL102:AW102)</f>
        <v>0.11589878247213756</v>
      </c>
      <c r="AL102">
        <f t="shared" si="18"/>
        <v>0.11589878247213756</v>
      </c>
      <c r="AM102">
        <f t="shared" si="19"/>
        <v>0.11763441048443284</v>
      </c>
      <c r="AN102">
        <f t="shared" si="20"/>
        <v>0.11344460235260935</v>
      </c>
      <c r="AO102">
        <f t="shared" si="21"/>
        <v>0.10980292809844761</v>
      </c>
      <c r="AP102">
        <f t="shared" si="22"/>
        <v>0.11519735746501514</v>
      </c>
      <c r="AQ102">
        <f t="shared" si="23"/>
        <v>0.11843487232413126</v>
      </c>
      <c r="AR102">
        <f t="shared" si="24"/>
        <v>0.12788162860733976</v>
      </c>
      <c r="AS102">
        <f t="shared" si="25"/>
        <v>0.12140341962194225</v>
      </c>
      <c r="AT102">
        <f t="shared" si="26"/>
        <v>0.1393395360374399</v>
      </c>
      <c r="AU102">
        <f t="shared" si="27"/>
        <v>0.15514186318959053</v>
      </c>
      <c r="AV102">
        <f t="shared" si="28"/>
        <v>0.15094898055959949</v>
      </c>
      <c r="AW102">
        <f t="shared" si="29"/>
        <v>0.1531465864853824</v>
      </c>
    </row>
    <row r="103" spans="1:49" x14ac:dyDescent="0.2">
      <c r="A103">
        <f t="shared" si="14"/>
        <v>3.2500000000000013</v>
      </c>
      <c r="B103">
        <f t="shared" si="33"/>
        <v>0.2250406873702587</v>
      </c>
      <c r="C103">
        <f t="shared" si="32"/>
        <v>0.22534949151900749</v>
      </c>
      <c r="D103">
        <f t="shared" si="32"/>
        <v>0.22496119857006802</v>
      </c>
      <c r="E103">
        <f t="shared" si="32"/>
        <v>0.22488409498476911</v>
      </c>
      <c r="F103">
        <f t="shared" si="32"/>
        <v>0.2284021720518094</v>
      </c>
      <c r="G103">
        <f t="shared" si="32"/>
        <v>0.23089424077045118</v>
      </c>
      <c r="H103">
        <f t="shared" si="32"/>
        <v>0.23658780004622162</v>
      </c>
      <c r="I103">
        <f t="shared" si="32"/>
        <v>0.23045569135875468</v>
      </c>
      <c r="J103">
        <f t="shared" si="32"/>
        <v>0.22682997346310424</v>
      </c>
      <c r="K103">
        <f t="shared" si="32"/>
        <v>0.20913125096964369</v>
      </c>
      <c r="L103">
        <f t="shared" si="32"/>
        <v>0.20828224268170484</v>
      </c>
      <c r="M103">
        <f t="shared" si="32"/>
        <v>0.20839714812427385</v>
      </c>
      <c r="O103">
        <f t="shared" si="15"/>
        <v>0.11449079865765346</v>
      </c>
      <c r="P103">
        <f t="shared" si="16"/>
        <v>0.11697564319105375</v>
      </c>
      <c r="Q103">
        <f t="shared" si="17"/>
        <v>0.15189532235183298</v>
      </c>
      <c r="AJ103">
        <v>40</v>
      </c>
      <c r="AK103">
        <v>0.11763441048443284</v>
      </c>
      <c r="AL103">
        <f t="shared" si="18"/>
        <v>0.11449079865765346</v>
      </c>
      <c r="AM103">
        <f t="shared" si="19"/>
        <v>0.11628545128146713</v>
      </c>
      <c r="AN103">
        <f t="shared" si="20"/>
        <v>0.11204675758501585</v>
      </c>
      <c r="AO103">
        <f t="shared" si="21"/>
        <v>0.10834756748551688</v>
      </c>
      <c r="AP103">
        <f t="shared" si="22"/>
        <v>0.1137131644687643</v>
      </c>
      <c r="AQ103">
        <f t="shared" si="23"/>
        <v>0.11697564319105375</v>
      </c>
      <c r="AR103">
        <f t="shared" si="24"/>
        <v>0.12643001257971395</v>
      </c>
      <c r="AS103">
        <f t="shared" si="25"/>
        <v>0.11998989827394528</v>
      </c>
      <c r="AT103">
        <f t="shared" si="26"/>
        <v>0.13812279746028469</v>
      </c>
      <c r="AU103">
        <f t="shared" si="27"/>
        <v>0.1543664027736639</v>
      </c>
      <c r="AV103">
        <f t="shared" si="28"/>
        <v>0.1497497784947798</v>
      </c>
      <c r="AW103">
        <f t="shared" si="29"/>
        <v>0.15189532235183298</v>
      </c>
    </row>
    <row r="104" spans="1:49" x14ac:dyDescent="0.2">
      <c r="A104">
        <f t="shared" si="14"/>
        <v>3.3333333333333348</v>
      </c>
      <c r="B104">
        <f t="shared" si="33"/>
        <v>0.22292887428856223</v>
      </c>
      <c r="C104">
        <f t="shared" si="32"/>
        <v>0.22325645849277254</v>
      </c>
      <c r="D104">
        <f t="shared" si="32"/>
        <v>0.22282007356272282</v>
      </c>
      <c r="E104">
        <f t="shared" si="32"/>
        <v>0.22269831419789751</v>
      </c>
      <c r="F104">
        <f t="shared" si="32"/>
        <v>0.22622691023862457</v>
      </c>
      <c r="G104">
        <f t="shared" si="32"/>
        <v>0.22872106513372609</v>
      </c>
      <c r="H104">
        <f t="shared" si="32"/>
        <v>0.23444685479557753</v>
      </c>
      <c r="I104">
        <f t="shared" si="32"/>
        <v>0.228328642019268</v>
      </c>
      <c r="J104">
        <f t="shared" si="32"/>
        <v>0.22502106365965088</v>
      </c>
      <c r="K104">
        <f t="shared" si="32"/>
        <v>0.20792423350791536</v>
      </c>
      <c r="L104">
        <f t="shared" si="32"/>
        <v>0.20699987852440221</v>
      </c>
      <c r="M104">
        <f t="shared" si="32"/>
        <v>0.20715041113534796</v>
      </c>
      <c r="O104">
        <f t="shared" si="15"/>
        <v>0.11314677084018414</v>
      </c>
      <c r="P104">
        <f t="shared" si="16"/>
        <v>0.11558182823734295</v>
      </c>
      <c r="Q104">
        <f t="shared" si="17"/>
        <v>0.15068586806617554</v>
      </c>
      <c r="AJ104">
        <v>41</v>
      </c>
      <c r="AK104">
        <v>0.11344460235260935</v>
      </c>
      <c r="AL104">
        <f t="shared" si="18"/>
        <v>0.11314677084018414</v>
      </c>
      <c r="AM104">
        <f t="shared" si="19"/>
        <v>0.11499787199017644</v>
      </c>
      <c r="AN104">
        <f t="shared" si="20"/>
        <v>0.11071275300843597</v>
      </c>
      <c r="AO104">
        <f t="shared" si="21"/>
        <v>0.10695875352579536</v>
      </c>
      <c r="AP104">
        <f t="shared" si="22"/>
        <v>0.11229452757458162</v>
      </c>
      <c r="AQ104">
        <f t="shared" si="23"/>
        <v>0.11558182823734295</v>
      </c>
      <c r="AR104">
        <f t="shared" si="24"/>
        <v>0.12504163644089827</v>
      </c>
      <c r="AS104">
        <f t="shared" si="25"/>
        <v>0.11864041953946076</v>
      </c>
      <c r="AT104">
        <f t="shared" si="26"/>
        <v>0.13695811779955144</v>
      </c>
      <c r="AU104">
        <f t="shared" si="27"/>
        <v>0.15362340329900534</v>
      </c>
      <c r="AV104">
        <f t="shared" si="28"/>
        <v>0.14859265230955476</v>
      </c>
      <c r="AW104">
        <f t="shared" si="29"/>
        <v>0.15068586806617554</v>
      </c>
    </row>
    <row r="105" spans="1:49" x14ac:dyDescent="0.2">
      <c r="A105">
        <f t="shared" si="14"/>
        <v>3.4166666666666683</v>
      </c>
      <c r="B105">
        <f t="shared" si="33"/>
        <v>0.22088538649983261</v>
      </c>
      <c r="C105">
        <f t="shared" si="32"/>
        <v>0.22123163524106548</v>
      </c>
      <c r="D105">
        <f t="shared" si="32"/>
        <v>0.22074862316447563</v>
      </c>
      <c r="E105">
        <f t="shared" si="32"/>
        <v>0.22058346601673115</v>
      </c>
      <c r="F105">
        <f t="shared" si="32"/>
        <v>0.22412168049329995</v>
      </c>
      <c r="G105">
        <f t="shared" si="32"/>
        <v>0.22661807716260854</v>
      </c>
      <c r="H105">
        <f t="shared" si="32"/>
        <v>0.23237468913663464</v>
      </c>
      <c r="I105">
        <f t="shared" si="32"/>
        <v>0.22627039338789509</v>
      </c>
      <c r="J105">
        <f t="shared" si="32"/>
        <v>0.2232701647086186</v>
      </c>
      <c r="K105">
        <f t="shared" si="32"/>
        <v>0.20675667098285852</v>
      </c>
      <c r="L105">
        <f t="shared" si="32"/>
        <v>0.20575304383113441</v>
      </c>
      <c r="M105">
        <f t="shared" si="32"/>
        <v>0.20593668920466254</v>
      </c>
      <c r="O105">
        <f t="shared" si="15"/>
        <v>0.11186238453463578</v>
      </c>
      <c r="P105">
        <f t="shared" si="16"/>
        <v>0.11424904085265392</v>
      </c>
      <c r="Q105">
        <f t="shared" si="17"/>
        <v>0.14951590230454104</v>
      </c>
      <c r="AJ105">
        <v>42</v>
      </c>
      <c r="AK105">
        <v>0.10980292809844761</v>
      </c>
      <c r="AL105">
        <f t="shared" si="18"/>
        <v>0.11186238453463578</v>
      </c>
      <c r="AM105">
        <f t="shared" si="19"/>
        <v>0.11376749684978975</v>
      </c>
      <c r="AN105">
        <f t="shared" si="20"/>
        <v>0.10943825880189378</v>
      </c>
      <c r="AO105">
        <f t="shared" si="21"/>
        <v>0.10563199711598095</v>
      </c>
      <c r="AP105">
        <f t="shared" si="22"/>
        <v>0.11093708896571144</v>
      </c>
      <c r="AQ105">
        <f t="shared" si="23"/>
        <v>0.11424904085265392</v>
      </c>
      <c r="AR105">
        <f t="shared" si="24"/>
        <v>0.12371230037351419</v>
      </c>
      <c r="AS105">
        <f t="shared" si="25"/>
        <v>0.11735065924784296</v>
      </c>
      <c r="AT105">
        <f t="shared" si="26"/>
        <v>0.13584204352384696</v>
      </c>
      <c r="AU105">
        <f t="shared" si="27"/>
        <v>0.15291071132628298</v>
      </c>
      <c r="AV105">
        <f t="shared" si="28"/>
        <v>0.14747517930877199</v>
      </c>
      <c r="AW105">
        <f t="shared" si="29"/>
        <v>0.14951590230454104</v>
      </c>
    </row>
    <row r="106" spans="1:49" x14ac:dyDescent="0.2">
      <c r="A106">
        <f t="shared" si="14"/>
        <v>3.5000000000000018</v>
      </c>
      <c r="B106">
        <f t="shared" si="33"/>
        <v>0.21890660808471632</v>
      </c>
      <c r="C106">
        <f t="shared" si="32"/>
        <v>0.21927138644703176</v>
      </c>
      <c r="D106">
        <f t="shared" si="32"/>
        <v>0.21874313932343742</v>
      </c>
      <c r="E106">
        <f t="shared" si="32"/>
        <v>0.21853578557641168</v>
      </c>
      <c r="F106">
        <f t="shared" si="32"/>
        <v>0.22208277507222318</v>
      </c>
      <c r="G106">
        <f t="shared" si="32"/>
        <v>0.22458155958006232</v>
      </c>
      <c r="H106">
        <f t="shared" si="32"/>
        <v>0.23036766408737475</v>
      </c>
      <c r="I106">
        <f t="shared" si="32"/>
        <v>0.2242773054538508</v>
      </c>
      <c r="J106">
        <f t="shared" si="32"/>
        <v>0.22157421420049631</v>
      </c>
      <c r="K106">
        <f t="shared" si="32"/>
        <v>0.20562645434831028</v>
      </c>
      <c r="L106">
        <f t="shared" si="32"/>
        <v>0.20454004438890919</v>
      </c>
      <c r="M106">
        <f t="shared" si="32"/>
        <v>0.20475445899569492</v>
      </c>
      <c r="O106">
        <f t="shared" si="15"/>
        <v>0.11063370153862283</v>
      </c>
      <c r="P106">
        <f t="shared" si="16"/>
        <v>0.11297327635928373</v>
      </c>
      <c r="Q106">
        <f t="shared" si="17"/>
        <v>0.14838327978023358</v>
      </c>
      <c r="AJ106">
        <v>43</v>
      </c>
      <c r="AK106">
        <v>0.11519735746501514</v>
      </c>
      <c r="AL106">
        <f t="shared" si="18"/>
        <v>0.11063370153862283</v>
      </c>
      <c r="AM106">
        <f t="shared" si="19"/>
        <v>0.11259051787819029</v>
      </c>
      <c r="AN106">
        <f t="shared" si="20"/>
        <v>0.10821932477878923</v>
      </c>
      <c r="AO106">
        <f t="shared" si="21"/>
        <v>0.10436320029993404</v>
      </c>
      <c r="AP106">
        <f t="shared" si="22"/>
        <v>0.10963686864359298</v>
      </c>
      <c r="AQ106">
        <f t="shared" si="23"/>
        <v>0.11297327635928373</v>
      </c>
      <c r="AR106">
        <f t="shared" si="24"/>
        <v>0.12243816966876378</v>
      </c>
      <c r="AS106">
        <f t="shared" si="25"/>
        <v>0.11611667093251832</v>
      </c>
      <c r="AT106">
        <f t="shared" si="26"/>
        <v>0.13477142252818691</v>
      </c>
      <c r="AU106">
        <f t="shared" si="27"/>
        <v>0.15222636347739002</v>
      </c>
      <c r="AV106">
        <f t="shared" si="28"/>
        <v>0.14639512623399054</v>
      </c>
      <c r="AW106">
        <f t="shared" si="29"/>
        <v>0.14838327978023358</v>
      </c>
    </row>
    <row r="107" spans="1:49" x14ac:dyDescent="0.2">
      <c r="A107">
        <f t="shared" si="14"/>
        <v>3.5833333333333353</v>
      </c>
      <c r="B107">
        <f t="shared" si="33"/>
        <v>0.2169891857659515</v>
      </c>
      <c r="C107">
        <f t="shared" si="32"/>
        <v>0.21737234266699362</v>
      </c>
      <c r="D107">
        <f t="shared" si="32"/>
        <v>0.21680018479897806</v>
      </c>
      <c r="E107">
        <f t="shared" si="32"/>
        <v>0.21655178224960719</v>
      </c>
      <c r="F107">
        <f t="shared" si="32"/>
        <v>0.2201067562373164</v>
      </c>
      <c r="G107">
        <f t="shared" si="32"/>
        <v>0.2226080655904937</v>
      </c>
      <c r="H107">
        <f t="shared" si="32"/>
        <v>0.22842240564575014</v>
      </c>
      <c r="I107">
        <f t="shared" si="32"/>
        <v>0.22234600251747222</v>
      </c>
      <c r="J107">
        <f t="shared" si="32"/>
        <v>0.2199303721893355</v>
      </c>
      <c r="K107">
        <f t="shared" si="32"/>
        <v>0.20453162925458135</v>
      </c>
      <c r="L107">
        <f t="shared" si="32"/>
        <v>0.20335929925923377</v>
      </c>
      <c r="M107">
        <f t="shared" si="32"/>
        <v>0.20360229622346054</v>
      </c>
      <c r="O107">
        <f t="shared" si="15"/>
        <v>0.10945712009915655</v>
      </c>
      <c r="P107">
        <f t="shared" si="16"/>
        <v>0.11175087154978786</v>
      </c>
      <c r="Q107">
        <f t="shared" si="17"/>
        <v>0.14728601453973991</v>
      </c>
      <c r="AJ107">
        <v>44</v>
      </c>
      <c r="AK107">
        <v>0.11843487232413126</v>
      </c>
      <c r="AL107">
        <f t="shared" si="18"/>
        <v>0.10945712009915655</v>
      </c>
      <c r="AM107">
        <f t="shared" si="19"/>
        <v>0.11146345556341847</v>
      </c>
      <c r="AN107">
        <f t="shared" si="20"/>
        <v>0.10705233998563124</v>
      </c>
      <c r="AO107">
        <f t="shared" si="21"/>
        <v>0.10314861487543955</v>
      </c>
      <c r="AP107">
        <f t="shared" si="22"/>
        <v>0.10839022445650276</v>
      </c>
      <c r="AQ107">
        <f t="shared" si="23"/>
        <v>0.11175087154978786</v>
      </c>
      <c r="AR107">
        <f t="shared" si="24"/>
        <v>0.12121573596506363</v>
      </c>
      <c r="AS107">
        <f t="shared" si="25"/>
        <v>0.11493484579366861</v>
      </c>
      <c r="AT107">
        <f t="shared" si="26"/>
        <v>0.13374337197697911</v>
      </c>
      <c r="AU107">
        <f t="shared" si="27"/>
        <v>0.15156856583050615</v>
      </c>
      <c r="AV107">
        <f t="shared" si="28"/>
        <v>0.14535043079389873</v>
      </c>
      <c r="AW107">
        <f t="shared" si="29"/>
        <v>0.14728601453973991</v>
      </c>
    </row>
    <row r="108" spans="1:49" x14ac:dyDescent="0.2">
      <c r="A108">
        <f t="shared" si="14"/>
        <v>3.6666666666666687</v>
      </c>
      <c r="B108">
        <f t="shared" si="33"/>
        <v>0.2151300048649086</v>
      </c>
      <c r="C108">
        <f t="shared" si="32"/>
        <v>0.21553137582693019</v>
      </c>
      <c r="D108">
        <f t="shared" si="32"/>
        <v>0.214916568237491</v>
      </c>
      <c r="E108">
        <f t="shared" si="32"/>
        <v>0.21462821447194858</v>
      </c>
      <c r="F108">
        <f t="shared" si="32"/>
        <v>0.21819043144684211</v>
      </c>
      <c r="G108">
        <f t="shared" si="32"/>
        <v>0.22069439406190977</v>
      </c>
      <c r="H108">
        <f t="shared" si="32"/>
        <v>0.22653578043611666</v>
      </c>
      <c r="I108">
        <f t="shared" si="32"/>
        <v>0.22047334900145923</v>
      </c>
      <c r="J108">
        <f t="shared" si="32"/>
        <v>0.21833600079685736</v>
      </c>
      <c r="K108">
        <f t="shared" si="32"/>
        <v>0.20347038175061266</v>
      </c>
      <c r="L108">
        <f t="shared" si="32"/>
        <v>0.20220933111823602</v>
      </c>
      <c r="M108">
        <f t="shared" si="32"/>
        <v>0.20247886741613333</v>
      </c>
      <c r="O108">
        <f t="shared" si="15"/>
        <v>0.10832934000902303</v>
      </c>
      <c r="P108">
        <f t="shared" si="16"/>
        <v>0.11057846924274271</v>
      </c>
      <c r="Q108">
        <f t="shared" si="17"/>
        <v>0.14622226514541531</v>
      </c>
      <c r="AJ108">
        <v>45</v>
      </c>
      <c r="AK108">
        <v>0.12788162860733976</v>
      </c>
      <c r="AL108">
        <f t="shared" si="18"/>
        <v>0.10832934000902303</v>
      </c>
      <c r="AM108">
        <f t="shared" si="19"/>
        <v>0.11038312446333445</v>
      </c>
      <c r="AN108">
        <f t="shared" si="20"/>
        <v>0.10593399732697271</v>
      </c>
      <c r="AO108">
        <f t="shared" si="21"/>
        <v>0.10198480612641067</v>
      </c>
      <c r="AP108">
        <f t="shared" si="22"/>
        <v>0.10719381708719583</v>
      </c>
      <c r="AQ108">
        <f t="shared" si="23"/>
        <v>0.11057846924274271</v>
      </c>
      <c r="AR108">
        <f t="shared" si="24"/>
        <v>0.12004178331139587</v>
      </c>
      <c r="AS108">
        <f t="shared" si="25"/>
        <v>0.11380187762052554</v>
      </c>
      <c r="AT108">
        <f t="shared" si="26"/>
        <v>0.13275525016687142</v>
      </c>
      <c r="AU108">
        <f t="shared" si="27"/>
        <v>0.15093567593720458</v>
      </c>
      <c r="AV108">
        <f t="shared" si="28"/>
        <v>0.14433918533312703</v>
      </c>
      <c r="AW108">
        <f t="shared" si="29"/>
        <v>0.14622226514541531</v>
      </c>
    </row>
    <row r="109" spans="1:49" x14ac:dyDescent="0.2">
      <c r="A109">
        <f t="shared" si="14"/>
        <v>3.7500000000000022</v>
      </c>
      <c r="B109">
        <f t="shared" si="33"/>
        <v>0.21332616789567704</v>
      </c>
      <c r="C109">
        <f t="shared" si="32"/>
        <v>0.2137455774247333</v>
      </c>
      <c r="D109">
        <f t="shared" si="32"/>
        <v>0.21308932199667469</v>
      </c>
      <c r="E109">
        <f t="shared" si="32"/>
        <v>0.2127620673365794</v>
      </c>
      <c r="F109">
        <f t="shared" si="32"/>
        <v>0.21633083127965291</v>
      </c>
      <c r="G109">
        <f t="shared" si="32"/>
        <v>0.21883756743763422</v>
      </c>
      <c r="H109">
        <f t="shared" si="32"/>
        <v>0.22470487404010669</v>
      </c>
      <c r="I109">
        <f t="shared" si="32"/>
        <v>0.21865642791477899</v>
      </c>
      <c r="J109">
        <f t="shared" si="32"/>
        <v>0.21678864605919582</v>
      </c>
      <c r="K109">
        <f t="shared" si="32"/>
        <v>0.20244102556936611</v>
      </c>
      <c r="L109">
        <f t="shared" si="32"/>
        <v>0.20108875759160891</v>
      </c>
      <c r="M109">
        <f t="shared" si="32"/>
        <v>0.20138292250571216</v>
      </c>
      <c r="O109">
        <f t="shared" si="15"/>
        <v>0.10724733193758247</v>
      </c>
      <c r="P109">
        <f t="shared" si="16"/>
        <v>0.10945298714697221</v>
      </c>
      <c r="Q109">
        <f t="shared" si="17"/>
        <v>0.14519032149937028</v>
      </c>
      <c r="AJ109">
        <v>46</v>
      </c>
      <c r="AK109">
        <v>0.12140341962194225</v>
      </c>
      <c r="AL109">
        <f t="shared" si="18"/>
        <v>0.10724733193758247</v>
      </c>
      <c r="AM109">
        <f t="shared" si="19"/>
        <v>0.10934660301579972</v>
      </c>
      <c r="AN109">
        <f t="shared" si="20"/>
        <v>0.10486126250425898</v>
      </c>
      <c r="AO109">
        <f t="shared" si="21"/>
        <v>0.10086862095688892</v>
      </c>
      <c r="AP109">
        <f t="shared" si="22"/>
        <v>0.10604457929736053</v>
      </c>
      <c r="AQ109">
        <f t="shared" si="23"/>
        <v>0.10945298714697221</v>
      </c>
      <c r="AR109">
        <f t="shared" si="24"/>
        <v>0.118913358370242</v>
      </c>
      <c r="AS109">
        <f t="shared" si="25"/>
        <v>0.11271473197344542</v>
      </c>
      <c r="AT109">
        <f t="shared" si="26"/>
        <v>0.13180463183664839</v>
      </c>
      <c r="AU109">
        <f t="shared" si="27"/>
        <v>0.15032618708126397</v>
      </c>
      <c r="AV109">
        <f t="shared" si="28"/>
        <v>0.14335962235456717</v>
      </c>
      <c r="AW109">
        <f t="shared" si="29"/>
        <v>0.14519032149937028</v>
      </c>
    </row>
    <row r="110" spans="1:49" x14ac:dyDescent="0.2">
      <c r="A110">
        <f t="shared" si="14"/>
        <v>3.8333333333333357</v>
      </c>
      <c r="B110">
        <f t="shared" si="33"/>
        <v>0.2115749754613534</v>
      </c>
      <c r="C110">
        <f t="shared" ref="C110:M119" si="34">C$18+C$19/POWER($A110+C$20,C$21)</f>
        <v>0.21201223909199166</v>
      </c>
      <c r="D110">
        <f t="shared" si="34"/>
        <v>0.21131568236707909</v>
      </c>
      <c r="E110">
        <f t="shared" si="34"/>
        <v>0.21095053260481278</v>
      </c>
      <c r="F110">
        <f t="shared" si="34"/>
        <v>0.21452518974368456</v>
      </c>
      <c r="G110">
        <f t="shared" si="34"/>
        <v>0.21703481202957259</v>
      </c>
      <c r="H110">
        <f t="shared" si="34"/>
        <v>0.22292697166880521</v>
      </c>
      <c r="I110">
        <f t="shared" si="34"/>
        <v>0.21689252163207087</v>
      </c>
      <c r="J110">
        <f t="shared" si="34"/>
        <v>0.21528602173032177</v>
      </c>
      <c r="K110">
        <f t="shared" si="34"/>
        <v>0.2014419907932945</v>
      </c>
      <c r="L110">
        <f t="shared" si="34"/>
        <v>0.19999628346497986</v>
      </c>
      <c r="M110">
        <f t="shared" si="34"/>
        <v>0.20031328815036931</v>
      </c>
      <c r="O110">
        <f t="shared" si="15"/>
        <v>0.10620831041057496</v>
      </c>
      <c r="P110">
        <f t="shared" si="16"/>
        <v>0.10837159043678404</v>
      </c>
      <c r="Q110">
        <f t="shared" si="17"/>
        <v>0.14418859309882237</v>
      </c>
      <c r="AJ110">
        <v>47</v>
      </c>
      <c r="AK110">
        <v>0.1393395360374399</v>
      </c>
      <c r="AL110">
        <f t="shared" si="18"/>
        <v>0.10620831041057496</v>
      </c>
      <c r="AM110">
        <f t="shared" si="19"/>
        <v>0.10835120697215501</v>
      </c>
      <c r="AN110">
        <f t="shared" si="20"/>
        <v>0.10383134666873665</v>
      </c>
      <c r="AO110">
        <f t="shared" si="21"/>
        <v>9.9797159817354347E-2</v>
      </c>
      <c r="AP110">
        <f t="shared" si="22"/>
        <v>0.10493968883784194</v>
      </c>
      <c r="AQ110">
        <f t="shared" si="23"/>
        <v>0.10837159043678404</v>
      </c>
      <c r="AR110">
        <f t="shared" si="24"/>
        <v>0.11782774418364908</v>
      </c>
      <c r="AS110">
        <f t="shared" si="25"/>
        <v>0.11167061903630128</v>
      </c>
      <c r="AT110">
        <f t="shared" si="26"/>
        <v>0.13088928644273096</v>
      </c>
      <c r="AU110">
        <f t="shared" si="27"/>
        <v>0.14973871446046055</v>
      </c>
      <c r="AV110">
        <f t="shared" si="28"/>
        <v>0.14241010165312151</v>
      </c>
      <c r="AW110">
        <f t="shared" si="29"/>
        <v>0.14418859309882237</v>
      </c>
    </row>
    <row r="111" spans="1:49" x14ac:dyDescent="0.2">
      <c r="A111">
        <f t="shared" si="14"/>
        <v>3.9166666666666692</v>
      </c>
      <c r="B111">
        <f t="shared" si="33"/>
        <v>0.20987390916544654</v>
      </c>
      <c r="C111">
        <f t="shared" si="34"/>
        <v>0.21032883521920329</v>
      </c>
      <c r="D111">
        <f t="shared" si="34"/>
        <v>0.20959307189047244</v>
      </c>
      <c r="E111">
        <f t="shared" si="34"/>
        <v>0.20919099083082243</v>
      </c>
      <c r="F111">
        <f t="shared" si="34"/>
        <v>0.21277092666999978</v>
      </c>
      <c r="G111">
        <f t="shared" si="34"/>
        <v>0.2152835403952475</v>
      </c>
      <c r="H111">
        <f t="shared" si="34"/>
        <v>0.22119954088275706</v>
      </c>
      <c r="I111">
        <f t="shared" si="34"/>
        <v>0.21517909469989671</v>
      </c>
      <c r="J111">
        <f t="shared" si="34"/>
        <v>0.21382599479748043</v>
      </c>
      <c r="K111">
        <f t="shared" si="34"/>
        <v>0.20047181372623826</v>
      </c>
      <c r="L111">
        <f t="shared" si="34"/>
        <v>0.19893069366659452</v>
      </c>
      <c r="M111">
        <f t="shared" si="34"/>
        <v>0.19926886170412997</v>
      </c>
      <c r="O111">
        <f t="shared" si="15"/>
        <v>0.105209709943624</v>
      </c>
      <c r="P111">
        <f t="shared" si="16"/>
        <v>0.10733166753351012</v>
      </c>
      <c r="Q111">
        <f t="shared" si="17"/>
        <v>0.14321559854363652</v>
      </c>
      <c r="AJ111">
        <v>48</v>
      </c>
      <c r="AK111">
        <v>0.15514186318959053</v>
      </c>
      <c r="AL111">
        <f t="shared" si="18"/>
        <v>0.105209709943624</v>
      </c>
      <c r="AM111">
        <f t="shared" si="19"/>
        <v>0.10739446595866009</v>
      </c>
      <c r="AN111">
        <f t="shared" si="20"/>
        <v>0.1028416822821718</v>
      </c>
      <c r="AO111">
        <f t="shared" si="21"/>
        <v>9.8767751908333007E-2</v>
      </c>
      <c r="AP111">
        <f t="shared" si="22"/>
        <v>0.10387654452547126</v>
      </c>
      <c r="AQ111">
        <f t="shared" si="23"/>
        <v>0.10733166753351012</v>
      </c>
      <c r="AR111">
        <f t="shared" si="24"/>
        <v>0.11678243701593667</v>
      </c>
      <c r="AS111">
        <f t="shared" si="25"/>
        <v>0.11066696964095182</v>
      </c>
      <c r="AT111">
        <f t="shared" si="26"/>
        <v>0.13000715899386278</v>
      </c>
      <c r="AU111">
        <f t="shared" si="27"/>
        <v>0.14917198302325879</v>
      </c>
      <c r="AV111">
        <f t="shared" si="28"/>
        <v>0.14148909885427716</v>
      </c>
      <c r="AW111">
        <f t="shared" si="29"/>
        <v>0.14321559854363652</v>
      </c>
    </row>
    <row r="112" spans="1:49" x14ac:dyDescent="0.2">
      <c r="A112">
        <f t="shared" si="14"/>
        <v>4.0000000000000027</v>
      </c>
      <c r="B112">
        <f t="shared" si="33"/>
        <v>0.20822061629185457</v>
      </c>
      <c r="C112">
        <f t="shared" si="34"/>
        <v>0.20869300739038696</v>
      </c>
      <c r="D112">
        <f t="shared" si="34"/>
        <v>0.20791908351721666</v>
      </c>
      <c r="E112">
        <f t="shared" si="34"/>
        <v>0.20748099534105977</v>
      </c>
      <c r="F112">
        <f t="shared" si="34"/>
        <v>0.21106563193607497</v>
      </c>
      <c r="G112">
        <f t="shared" si="34"/>
        <v>0.21358133554299014</v>
      </c>
      <c r="H112">
        <f t="shared" si="34"/>
        <v>0.21952021610800254</v>
      </c>
      <c r="I112">
        <f t="shared" si="34"/>
        <v>0.21351377842192887</v>
      </c>
      <c r="J112">
        <f t="shared" si="34"/>
        <v>0.21240657249862868</v>
      </c>
      <c r="K112">
        <f t="shared" si="34"/>
        <v>0.19952912782283397</v>
      </c>
      <c r="L112">
        <f t="shared" si="34"/>
        <v>0.19789084693301412</v>
      </c>
      <c r="M112">
        <f t="shared" si="34"/>
        <v>0.19824860576059833</v>
      </c>
      <c r="O112">
        <f t="shared" si="15"/>
        <v>0.10424916390993411</v>
      </c>
      <c r="P112">
        <f t="shared" si="16"/>
        <v>0.10633080866541314</v>
      </c>
      <c r="Q112">
        <f t="shared" si="17"/>
        <v>0.14226995614187191</v>
      </c>
      <c r="AJ112">
        <v>49</v>
      </c>
      <c r="AK112">
        <v>0.15094898055959949</v>
      </c>
      <c r="AL112">
        <f t="shared" si="18"/>
        <v>0.10424916390993411</v>
      </c>
      <c r="AM112">
        <f t="shared" si="19"/>
        <v>0.10647410274606121</v>
      </c>
      <c r="AN112">
        <f t="shared" si="20"/>
        <v>0.10188990175627793</v>
      </c>
      <c r="AO112">
        <f t="shared" si="21"/>
        <v>9.7777933224686156E-2</v>
      </c>
      <c r="AP112">
        <f t="shared" si="22"/>
        <v>0.10285274506348528</v>
      </c>
      <c r="AQ112">
        <f t="shared" si="23"/>
        <v>0.10633080866541314</v>
      </c>
      <c r="AR112">
        <f t="shared" si="24"/>
        <v>0.11577512586087144</v>
      </c>
      <c r="AS112">
        <f t="shared" si="25"/>
        <v>0.10970141404127431</v>
      </c>
      <c r="AT112">
        <f t="shared" si="26"/>
        <v>0.12915635310088125</v>
      </c>
      <c r="AU112">
        <f t="shared" si="27"/>
        <v>0.14862481673409533</v>
      </c>
      <c r="AV112">
        <f t="shared" si="28"/>
        <v>0.14059519518085917</v>
      </c>
      <c r="AW112">
        <f t="shared" si="29"/>
        <v>0.14226995614187191</v>
      </c>
    </row>
    <row r="113" spans="1:49" x14ac:dyDescent="0.2">
      <c r="A113">
        <f t="shared" si="14"/>
        <v>4.0833333333333357</v>
      </c>
      <c r="B113">
        <f t="shared" si="33"/>
        <v>0.20661289604103522</v>
      </c>
      <c r="C113">
        <f t="shared" si="34"/>
        <v>0.20710255040848419</v>
      </c>
      <c r="D113">
        <f t="shared" si="34"/>
        <v>0.20629146638074375</v>
      </c>
      <c r="E113">
        <f t="shared" si="34"/>
        <v>0.20581825784511473</v>
      </c>
      <c r="F113">
        <f t="shared" si="34"/>
        <v>0.20940705129771336</v>
      </c>
      <c r="G113">
        <f t="shared" si="34"/>
        <v>0.21192593674519819</v>
      </c>
      <c r="H113">
        <f t="shared" si="34"/>
        <v>0.21788678473142328</v>
      </c>
      <c r="I113">
        <f t="shared" si="34"/>
        <v>0.21189435700951509</v>
      </c>
      <c r="J113">
        <f t="shared" si="34"/>
        <v>0.21102589066105423</v>
      </c>
      <c r="K113">
        <f t="shared" si="34"/>
        <v>0.19861265554733765</v>
      </c>
      <c r="L113">
        <f t="shared" si="34"/>
        <v>0.19687567008026929</v>
      </c>
      <c r="M113">
        <f t="shared" si="34"/>
        <v>0.19725154320689495</v>
      </c>
      <c r="O113">
        <f t="shared" si="15"/>
        <v>0.10332448578459281</v>
      </c>
      <c r="P113">
        <f t="shared" si="16"/>
        <v>0.10536678684217861</v>
      </c>
      <c r="Q113">
        <f t="shared" si="17"/>
        <v>0.14135037548079116</v>
      </c>
      <c r="AJ113">
        <v>50</v>
      </c>
      <c r="AK113">
        <v>0.1531465864853824</v>
      </c>
      <c r="AL113">
        <f t="shared" si="18"/>
        <v>0.10332448578459281</v>
      </c>
      <c r="AM113">
        <f t="shared" si="19"/>
        <v>0.10558801487063314</v>
      </c>
      <c r="AN113">
        <f t="shared" si="20"/>
        <v>0.10097381850594524</v>
      </c>
      <c r="AO113">
        <f t="shared" si="21"/>
        <v>9.6825427069026374E-2</v>
      </c>
      <c r="AP113">
        <f t="shared" si="22"/>
        <v>0.1018660702460374</v>
      </c>
      <c r="AQ113">
        <f t="shared" si="23"/>
        <v>0.10536678684217861</v>
      </c>
      <c r="AR113">
        <f t="shared" si="24"/>
        <v>0.11480367426299008</v>
      </c>
      <c r="AS113">
        <f t="shared" si="25"/>
        <v>0.1087717630771254</v>
      </c>
      <c r="AT113">
        <f t="shared" si="26"/>
        <v>0.12833511594937555</v>
      </c>
      <c r="AU113">
        <f t="shared" si="27"/>
        <v>0.14809612907549205</v>
      </c>
      <c r="AV113">
        <f t="shared" si="28"/>
        <v>0.13972706829618667</v>
      </c>
      <c r="AW113">
        <f t="shared" si="29"/>
        <v>0.14135037548079116</v>
      </c>
    </row>
    <row r="114" spans="1:49" x14ac:dyDescent="0.2">
      <c r="A114">
        <f t="shared" si="14"/>
        <v>4.1666666666666687</v>
      </c>
      <c r="B114">
        <f t="shared" si="33"/>
        <v>0.20504868713889116</v>
      </c>
      <c r="C114">
        <f t="shared" si="34"/>
        <v>0.20555539972286765</v>
      </c>
      <c r="D114">
        <f t="shared" si="34"/>
        <v>0.20470811299756303</v>
      </c>
      <c r="E114">
        <f t="shared" si="34"/>
        <v>0.20420063548519571</v>
      </c>
      <c r="F114">
        <f t="shared" si="34"/>
        <v>0.20779307363912417</v>
      </c>
      <c r="G114">
        <f t="shared" si="34"/>
        <v>0.21031522676959608</v>
      </c>
      <c r="H114">
        <f t="shared" si="34"/>
        <v>0.21629717458832323</v>
      </c>
      <c r="I114">
        <f t="shared" si="34"/>
        <v>0.21031875511311121</v>
      </c>
      <c r="J114">
        <f t="shared" si="34"/>
        <v>0.20968220320503186</v>
      </c>
      <c r="K114">
        <f t="shared" si="34"/>
        <v>0.19772120105134522</v>
      </c>
      <c r="L114">
        <f t="shared" si="34"/>
        <v>0.19588415281293459</v>
      </c>
      <c r="M114">
        <f t="shared" si="34"/>
        <v>0.19627675273205236</v>
      </c>
      <c r="O114">
        <f t="shared" si="15"/>
        <v>0.10243365246063281</v>
      </c>
      <c r="P114">
        <f t="shared" si="16"/>
        <v>0.10443754093319813</v>
      </c>
      <c r="Q114">
        <f t="shared" si="17"/>
        <v>0.14045564984857514</v>
      </c>
      <c r="AJ114">
        <v>51</v>
      </c>
      <c r="AK114">
        <f t="array" ref="AK114">TRANSPOSE(AL114:AW114)</f>
        <v>0.10243365246063281</v>
      </c>
      <c r="AL114">
        <f t="shared" si="18"/>
        <v>0.10243365246063281</v>
      </c>
      <c r="AM114">
        <f t="shared" si="19"/>
        <v>0.10473425830241362</v>
      </c>
      <c r="AN114">
        <f t="shared" si="20"/>
        <v>0.10009141010492724</v>
      </c>
      <c r="AO114">
        <f t="shared" si="21"/>
        <v>9.5908126717079115E-2</v>
      </c>
      <c r="AP114">
        <f t="shared" si="22"/>
        <v>0.10091446423961743</v>
      </c>
      <c r="AQ114">
        <f t="shared" si="23"/>
        <v>0.10443754093319813</v>
      </c>
      <c r="AR114">
        <f t="shared" si="24"/>
        <v>0.11386610415438402</v>
      </c>
      <c r="AS114">
        <f t="shared" si="25"/>
        <v>0.10787599142128974</v>
      </c>
      <c r="AT114">
        <f t="shared" si="26"/>
        <v>0.1275418249459539</v>
      </c>
      <c r="AU114">
        <f t="shared" si="27"/>
        <v>0.1475849146241571</v>
      </c>
      <c r="AV114">
        <f t="shared" si="28"/>
        <v>0.138883484093172</v>
      </c>
      <c r="AW114">
        <f t="shared" si="29"/>
        <v>0.14045564984857514</v>
      </c>
    </row>
    <row r="115" spans="1:49" x14ac:dyDescent="0.2">
      <c r="A115">
        <f t="shared" si="14"/>
        <v>4.2500000000000018</v>
      </c>
      <c r="B115">
        <f t="shared" si="33"/>
        <v>0.20352605665941242</v>
      </c>
      <c r="C115">
        <f t="shared" si="34"/>
        <v>0.20404962009563846</v>
      </c>
      <c r="D115">
        <f t="shared" si="34"/>
        <v>0.20316704772695338</v>
      </c>
      <c r="E115">
        <f t="shared" si="34"/>
        <v>0.20262611915723641</v>
      </c>
      <c r="F115">
        <f t="shared" si="34"/>
        <v>0.20622171947627901</v>
      </c>
      <c r="G115">
        <f t="shared" si="34"/>
        <v>0.20874722036390225</v>
      </c>
      <c r="H115">
        <f t="shared" si="34"/>
        <v>0.21474944268029714</v>
      </c>
      <c r="I115">
        <f t="shared" si="34"/>
        <v>0.20878502657472406</v>
      </c>
      <c r="J115">
        <f t="shared" si="34"/>
        <v>0.20837387267729887</v>
      </c>
      <c r="K115">
        <f t="shared" si="34"/>
        <v>0.1968536435747868</v>
      </c>
      <c r="L115">
        <f t="shared" si="34"/>
        <v>0.19491534301216085</v>
      </c>
      <c r="M115">
        <f t="shared" si="34"/>
        <v>0.19532336474106018</v>
      </c>
      <c r="O115">
        <f t="shared" si="15"/>
        <v>0.10157478937563447</v>
      </c>
      <c r="P115">
        <f t="shared" si="16"/>
        <v>0.10354116058410215</v>
      </c>
      <c r="Q115">
        <f t="shared" si="17"/>
        <v>0.13958464940769716</v>
      </c>
      <c r="AJ115">
        <v>52</v>
      </c>
      <c r="AK115">
        <f t="array" ref="AK115:AK126">TRANSPOSE(AL115:AW115)</f>
        <v>0.10157478937563447</v>
      </c>
      <c r="AL115">
        <f t="shared" si="18"/>
        <v>0.10157478937563447</v>
      </c>
      <c r="AM115">
        <f t="shared" si="19"/>
        <v>0.10391103290073964</v>
      </c>
      <c r="AN115">
        <f t="shared" si="20"/>
        <v>9.9240803277894932E-2</v>
      </c>
      <c r="AO115">
        <f t="shared" si="21"/>
        <v>9.5024079963779373E-2</v>
      </c>
      <c r="AP115">
        <f t="shared" si="22"/>
        <v>9.9996020679250119E-2</v>
      </c>
      <c r="AQ115">
        <f t="shared" si="23"/>
        <v>0.10354116058410215</v>
      </c>
      <c r="AR115">
        <f t="shared" si="24"/>
        <v>0.11296058145136414</v>
      </c>
      <c r="AS115">
        <f t="shared" si="25"/>
        <v>0.10701222264665512</v>
      </c>
      <c r="AT115">
        <f t="shared" si="26"/>
        <v>0.12677497582519684</v>
      </c>
      <c r="AU115">
        <f t="shared" si="27"/>
        <v>0.14709024156212741</v>
      </c>
      <c r="AV115">
        <f t="shared" si="28"/>
        <v>0.13806328931656206</v>
      </c>
      <c r="AW115">
        <f t="shared" si="29"/>
        <v>0.13958464940769716</v>
      </c>
    </row>
    <row r="116" spans="1:49" x14ac:dyDescent="0.2">
      <c r="A116">
        <f t="shared" si="14"/>
        <v>4.3333333333333348</v>
      </c>
      <c r="B116">
        <f t="shared" si="33"/>
        <v>0.20204318992298828</v>
      </c>
      <c r="C116">
        <f t="shared" si="34"/>
        <v>0.20258339536496023</v>
      </c>
      <c r="D116">
        <f t="shared" si="34"/>
        <v>0.20166641634636889</v>
      </c>
      <c r="E116">
        <f t="shared" si="34"/>
        <v>0.20109282295861475</v>
      </c>
      <c r="F116">
        <f t="shared" si="34"/>
        <v>0.20469113057039864</v>
      </c>
      <c r="G116">
        <f t="shared" si="34"/>
        <v>0.20722005385097361</v>
      </c>
      <c r="H116">
        <f t="shared" si="34"/>
        <v>0.21324176498280734</v>
      </c>
      <c r="I116">
        <f t="shared" si="34"/>
        <v>0.20729134426248955</v>
      </c>
      <c r="J116">
        <f t="shared" si="34"/>
        <v>0.20709936169693374</v>
      </c>
      <c r="K116">
        <f t="shared" si="34"/>
        <v>0.19600893148723014</v>
      </c>
      <c r="L116">
        <f t="shared" si="34"/>
        <v>0.19396834245106109</v>
      </c>
      <c r="M116">
        <f t="shared" si="34"/>
        <v>0.19439055763172261</v>
      </c>
      <c r="O116">
        <f t="shared" si="15"/>
        <v>0.10074615722448663</v>
      </c>
      <c r="P116">
        <f t="shared" si="16"/>
        <v>0.10267587274324454</v>
      </c>
      <c r="Q116">
        <f t="shared" si="17"/>
        <v>0.13873631503365028</v>
      </c>
      <c r="AJ116">
        <v>53</v>
      </c>
      <c r="AK116">
        <v>0.10391103290073964</v>
      </c>
      <c r="AL116">
        <f t="shared" si="18"/>
        <v>0.10074615722448663</v>
      </c>
      <c r="AM116">
        <f t="shared" si="19"/>
        <v>0.10311666943364371</v>
      </c>
      <c r="AN116">
        <f t="shared" si="20"/>
        <v>9.8420260500216517E-2</v>
      </c>
      <c r="AO116">
        <f t="shared" si="21"/>
        <v>9.4171475316663755E-2</v>
      </c>
      <c r="AP116">
        <f t="shared" si="22"/>
        <v>9.9108969353767104E-2</v>
      </c>
      <c r="AQ116">
        <f t="shared" si="23"/>
        <v>0.10267587274324454</v>
      </c>
      <c r="AR116">
        <f t="shared" si="24"/>
        <v>0.1120854031919318</v>
      </c>
      <c r="AS116">
        <f t="shared" si="25"/>
        <v>0.10617871588778098</v>
      </c>
      <c r="AT116">
        <f t="shared" si="26"/>
        <v>0.12603317203470973</v>
      </c>
      <c r="AU116">
        <f t="shared" si="27"/>
        <v>0.14661124500421685</v>
      </c>
      <c r="AV116">
        <f t="shared" si="28"/>
        <v>0.13726540492077799</v>
      </c>
      <c r="AW116">
        <f t="shared" si="29"/>
        <v>0.13873631503365028</v>
      </c>
    </row>
    <row r="117" spans="1:49" x14ac:dyDescent="0.2">
      <c r="A117">
        <f t="shared" si="14"/>
        <v>4.4166666666666679</v>
      </c>
      <c r="B117">
        <f t="shared" si="33"/>
        <v>0.20059838135012084</v>
      </c>
      <c r="C117">
        <f t="shared" si="34"/>
        <v>0.20115501918207523</v>
      </c>
      <c r="D117">
        <f t="shared" si="34"/>
        <v>0.20020447661724755</v>
      </c>
      <c r="E117">
        <f t="shared" si="34"/>
        <v>0.19959897463622553</v>
      </c>
      <c r="F117">
        <f t="shared" si="34"/>
        <v>0.20319956052697413</v>
      </c>
      <c r="G117">
        <f t="shared" si="34"/>
        <v>0.20573197570998519</v>
      </c>
      <c r="H117">
        <f t="shared" si="34"/>
        <v>0.21177242722011605</v>
      </c>
      <c r="I117">
        <f t="shared" si="34"/>
        <v>0.20583599086642843</v>
      </c>
      <c r="J117">
        <f t="shared" si="34"/>
        <v>0.20585722521141064</v>
      </c>
      <c r="K117">
        <f t="shared" si="34"/>
        <v>0.19518607689732093</v>
      </c>
      <c r="L117">
        <f t="shared" si="34"/>
        <v>0.19304230289217789</v>
      </c>
      <c r="M117">
        <f t="shared" si="34"/>
        <v>0.19347755439664885</v>
      </c>
      <c r="O117">
        <f t="shared" si="15"/>
        <v>9.9946140065245617E-2</v>
      </c>
      <c r="P117">
        <f t="shared" si="16"/>
        <v>0.10184002960171167</v>
      </c>
      <c r="Q117">
        <f t="shared" si="17"/>
        <v>0.1379096527440615</v>
      </c>
      <c r="AJ117">
        <v>54</v>
      </c>
      <c r="AK117">
        <v>9.9240803277894932E-2</v>
      </c>
      <c r="AL117">
        <f t="shared" si="18"/>
        <v>9.9946140065245617E-2</v>
      </c>
      <c r="AM117">
        <f t="shared" si="19"/>
        <v>0.10234961796946147</v>
      </c>
      <c r="AN117">
        <f t="shared" si="20"/>
        <v>9.7628168008699209E-2</v>
      </c>
      <c r="AO117">
        <f t="shared" si="21"/>
        <v>9.3348629636217137E-2</v>
      </c>
      <c r="AP117">
        <f t="shared" si="22"/>
        <v>9.8251664286473694E-2</v>
      </c>
      <c r="AQ117">
        <f t="shared" si="23"/>
        <v>0.10184002960171167</v>
      </c>
      <c r="AR117">
        <f t="shared" si="24"/>
        <v>0.11123898602539525</v>
      </c>
      <c r="AS117">
        <f t="shared" si="25"/>
        <v>0.10537385390273654</v>
      </c>
      <c r="AT117">
        <f t="shared" si="26"/>
        <v>0.12531511524102812</v>
      </c>
      <c r="AU117">
        <f t="shared" si="27"/>
        <v>0.14614712103982352</v>
      </c>
      <c r="AV117">
        <f t="shared" si="28"/>
        <v>0.13648882007873006</v>
      </c>
      <c r="AW117">
        <f t="shared" si="29"/>
        <v>0.1379096527440615</v>
      </c>
    </row>
    <row r="118" spans="1:49" x14ac:dyDescent="0.2">
      <c r="A118">
        <f t="shared" si="14"/>
        <v>4.5000000000000009</v>
      </c>
      <c r="B118">
        <f t="shared" si="33"/>
        <v>0.19919002616552808</v>
      </c>
      <c r="C118">
        <f t="shared" si="34"/>
        <v>0.19976288661438252</v>
      </c>
      <c r="D118">
        <f t="shared" si="34"/>
        <v>0.19877958973188098</v>
      </c>
      <c r="E118">
        <f t="shared" si="34"/>
        <v>0.19814290692470168</v>
      </c>
      <c r="F118">
        <f t="shared" si="34"/>
        <v>0.20174536627159675</v>
      </c>
      <c r="G118">
        <f t="shared" si="34"/>
        <v>0.20428133803502793</v>
      </c>
      <c r="H118">
        <f t="shared" si="34"/>
        <v>0.2103398165008121</v>
      </c>
      <c r="I118">
        <f t="shared" si="34"/>
        <v>0.20441735054975879</v>
      </c>
      <c r="J118">
        <f t="shared" si="34"/>
        <v>0.20464610347360471</v>
      </c>
      <c r="K118">
        <f t="shared" si="34"/>
        <v>0.19438415076741586</v>
      </c>
      <c r="L118">
        <f t="shared" si="34"/>
        <v>0.19213642252722235</v>
      </c>
      <c r="M118">
        <f t="shared" si="34"/>
        <v>0.19258361951716044</v>
      </c>
      <c r="O118">
        <f t="shared" si="15"/>
        <v>9.9173234651250178E-2</v>
      </c>
      <c r="P118">
        <f t="shared" si="16"/>
        <v>0.10103209777735819</v>
      </c>
      <c r="Q118">
        <f t="shared" si="17"/>
        <v>0.13710372865282441</v>
      </c>
      <c r="AJ118">
        <v>55</v>
      </c>
      <c r="AK118">
        <v>9.5024079963779373E-2</v>
      </c>
      <c r="AL118">
        <f t="shared" si="18"/>
        <v>9.9173234651250178E-2</v>
      </c>
      <c r="AM118">
        <f t="shared" si="19"/>
        <v>0.1016084374749416</v>
      </c>
      <c r="AN118">
        <f t="shared" si="20"/>
        <v>9.6863025053869983E-2</v>
      </c>
      <c r="AO118">
        <f t="shared" si="21"/>
        <v>9.2553977049641648E-2</v>
      </c>
      <c r="AP118">
        <f t="shared" si="22"/>
        <v>9.7422573043633137E-2</v>
      </c>
      <c r="AQ118">
        <f t="shared" si="23"/>
        <v>0.10103209777735819</v>
      </c>
      <c r="AR118">
        <f t="shared" si="24"/>
        <v>0.1104198558914154</v>
      </c>
      <c r="AS118">
        <f t="shared" si="25"/>
        <v>0.10459613236715251</v>
      </c>
      <c r="AT118">
        <f t="shared" si="26"/>
        <v>0.12461959682123436</v>
      </c>
      <c r="AU118">
        <f t="shared" si="27"/>
        <v>0.14569712140157862</v>
      </c>
      <c r="AV118">
        <f t="shared" si="28"/>
        <v>0.13573258676784089</v>
      </c>
      <c r="AW118">
        <f t="shared" si="29"/>
        <v>0.13710372865282441</v>
      </c>
    </row>
    <row r="119" spans="1:49" x14ac:dyDescent="0.2">
      <c r="A119">
        <f t="shared" si="14"/>
        <v>4.5833333333333339</v>
      </c>
      <c r="B119">
        <f t="shared" si="33"/>
        <v>0.19781661286072311</v>
      </c>
      <c r="C119">
        <f t="shared" si="34"/>
        <v>0.1984054865204555</v>
      </c>
      <c r="D119">
        <f t="shared" si="34"/>
        <v>0.19739021254570044</v>
      </c>
      <c r="E119">
        <f t="shared" si="34"/>
        <v>0.19672304967835588</v>
      </c>
      <c r="F119">
        <f t="shared" si="34"/>
        <v>0.2003270003074879</v>
      </c>
      <c r="G119">
        <f t="shared" si="34"/>
        <v>0.20286658877608749</v>
      </c>
      <c r="H119">
        <f t="shared" si="34"/>
        <v>0.20894241372054934</v>
      </c>
      <c r="I119">
        <f t="shared" si="34"/>
        <v>0.20303390136331939</v>
      </c>
      <c r="J119">
        <f t="shared" si="34"/>
        <v>0.20346471566167657</v>
      </c>
      <c r="K119">
        <f t="shared" si="34"/>
        <v>0.19360227847837777</v>
      </c>
      <c r="L119">
        <f t="shared" si="34"/>
        <v>0.19124994272400203</v>
      </c>
      <c r="M119">
        <f t="shared" si="34"/>
        <v>0.19170805611976741</v>
      </c>
      <c r="O119">
        <f t="shared" si="15"/>
        <v>9.8426040845007612E-2</v>
      </c>
      <c r="P119">
        <f t="shared" si="16"/>
        <v>0.10025064859614316</v>
      </c>
      <c r="Q119">
        <f t="shared" si="17"/>
        <v>0.13631766439185899</v>
      </c>
      <c r="AJ119">
        <v>56</v>
      </c>
      <c r="AK119">
        <v>9.9996020679250119E-2</v>
      </c>
      <c r="AL119">
        <f t="shared" si="18"/>
        <v>9.8426040845007612E-2</v>
      </c>
      <c r="AM119">
        <f t="shared" si="19"/>
        <v>0.10089178647665452</v>
      </c>
      <c r="AN119">
        <f t="shared" si="20"/>
        <v>9.6123434246690745E-2</v>
      </c>
      <c r="AO119">
        <f t="shared" si="21"/>
        <v>9.1786058988140976E-2</v>
      </c>
      <c r="AP119">
        <f t="shared" si="22"/>
        <v>9.6620267126076492E-2</v>
      </c>
      <c r="AQ119">
        <f t="shared" si="23"/>
        <v>0.10025064859614316</v>
      </c>
      <c r="AR119">
        <f t="shared" si="24"/>
        <v>0.10962663874788693</v>
      </c>
      <c r="AS119">
        <f t="shared" si="25"/>
        <v>0.1038441502554459</v>
      </c>
      <c r="AT119">
        <f t="shared" si="26"/>
        <v>0.12394549022290224</v>
      </c>
      <c r="AU119">
        <f t="shared" si="27"/>
        <v>0.14526054868515592</v>
      </c>
      <c r="AV119">
        <f t="shared" si="28"/>
        <v>0.1349958148690911</v>
      </c>
      <c r="AW119">
        <f t="shared" si="29"/>
        <v>0.13631766439185899</v>
      </c>
    </row>
    <row r="120" spans="1:49" x14ac:dyDescent="0.2">
      <c r="A120">
        <f t="shared" si="14"/>
        <v>4.666666666666667</v>
      </c>
      <c r="B120">
        <f t="shared" si="33"/>
        <v>0.19647671633443442</v>
      </c>
      <c r="C120">
        <f t="shared" ref="C120:M129" si="35">C$18+C$19/POWER($A120+C$20,C$21)</f>
        <v>0.1970813946144889</v>
      </c>
      <c r="D120">
        <f t="shared" si="35"/>
        <v>0.19603489051111994</v>
      </c>
      <c r="E120">
        <f t="shared" si="35"/>
        <v>0.19533792271227327</v>
      </c>
      <c r="F120">
        <f t="shared" si="35"/>
        <v>0.19894300367133505</v>
      </c>
      <c r="G120">
        <f t="shared" si="35"/>
        <v>0.20148626467905387</v>
      </c>
      <c r="H120">
        <f t="shared" si="35"/>
        <v>0.2075787866501202</v>
      </c>
      <c r="I120">
        <f t="shared" si="35"/>
        <v>0.20168420834199433</v>
      </c>
      <c r="J120">
        <f t="shared" si="35"/>
        <v>0.20231185407336816</v>
      </c>
      <c r="K120">
        <f t="shared" si="35"/>
        <v>0.19283963579630578</v>
      </c>
      <c r="L120">
        <f t="shared" si="35"/>
        <v>0.19038214504955317</v>
      </c>
      <c r="M120">
        <f t="shared" si="35"/>
        <v>0.19085020336923375</v>
      </c>
      <c r="O120">
        <f t="shared" si="15"/>
        <v>9.7703252988602968E-2</v>
      </c>
      <c r="P120">
        <f t="shared" si="16"/>
        <v>9.9494349343334718E-2</v>
      </c>
      <c r="Q120">
        <f t="shared" si="17"/>
        <v>0.13555063295044883</v>
      </c>
      <c r="AJ120">
        <v>57</v>
      </c>
      <c r="AK120">
        <v>0.10354116058410215</v>
      </c>
      <c r="AL120">
        <f t="shared" si="18"/>
        <v>9.7703252988602968E-2</v>
      </c>
      <c r="AM120">
        <f t="shared" si="19"/>
        <v>0.10019841466170988</v>
      </c>
      <c r="AN120">
        <f t="shared" si="20"/>
        <v>9.5408092872438469E-2</v>
      </c>
      <c r="AO120">
        <f t="shared" si="21"/>
        <v>9.1043515217560766E-2</v>
      </c>
      <c r="AP120">
        <f t="shared" si="22"/>
        <v>9.5843413318206436E-2</v>
      </c>
      <c r="AQ120">
        <f t="shared" si="23"/>
        <v>9.9494349343334718E-2</v>
      </c>
      <c r="AR120">
        <f t="shared" si="24"/>
        <v>0.10885805222543654</v>
      </c>
      <c r="AS120">
        <f t="shared" si="25"/>
        <v>0.10311660118290512</v>
      </c>
      <c r="AT120">
        <f t="shared" si="26"/>
        <v>0.12329174409113645</v>
      </c>
      <c r="AU120">
        <f t="shared" si="27"/>
        <v>0.14483675205499547</v>
      </c>
      <c r="AV120">
        <f t="shared" si="28"/>
        <v>0.13427766772288088</v>
      </c>
      <c r="AW120">
        <f t="shared" si="29"/>
        <v>0.13555063295044883</v>
      </c>
    </row>
    <row r="121" spans="1:49" x14ac:dyDescent="0.2">
      <c r="A121">
        <f t="shared" si="14"/>
        <v>4.75</v>
      </c>
      <c r="B121">
        <f t="shared" si="33"/>
        <v>0.1951689916399654</v>
      </c>
      <c r="C121">
        <f t="shared" si="35"/>
        <v>0.19578926714767678</v>
      </c>
      <c r="D121">
        <f t="shared" si="35"/>
        <v>0.19471225123924502</v>
      </c>
      <c r="E121">
        <f t="shared" si="35"/>
        <v>0.19398612927821596</v>
      </c>
      <c r="F121">
        <f t="shared" si="35"/>
        <v>0.19759199951414488</v>
      </c>
      <c r="G121">
        <f t="shared" si="35"/>
        <v>0.20013898485149609</v>
      </c>
      <c r="H121">
        <f t="shared" si="35"/>
        <v>0.20624758363691464</v>
      </c>
      <c r="I121">
        <f t="shared" si="35"/>
        <v>0.2003669172118214</v>
      </c>
      <c r="J121">
        <f t="shared" si="35"/>
        <v>0.20118637883452398</v>
      </c>
      <c r="K121">
        <f t="shared" si="35"/>
        <v>0.19209544519883948</v>
      </c>
      <c r="L121">
        <f t="shared" si="35"/>
        <v>0.18953234854205553</v>
      </c>
      <c r="M121">
        <f t="shared" si="35"/>
        <v>0.19000943407518431</v>
      </c>
      <c r="O121">
        <f t="shared" si="15"/>
        <v>9.7003652121500042E-2</v>
      </c>
      <c r="P121">
        <f t="shared" si="16"/>
        <v>9.8761955373953506E-2</v>
      </c>
      <c r="Q121">
        <f t="shared" si="17"/>
        <v>0.13480185488795055</v>
      </c>
      <c r="AJ121">
        <v>58</v>
      </c>
      <c r="AK121">
        <v>0.11296058145136414</v>
      </c>
      <c r="AL121">
        <f t="shared" si="18"/>
        <v>9.7003652121500042E-2</v>
      </c>
      <c r="AM121">
        <f t="shared" si="19"/>
        <v>9.9527155309700702E-2</v>
      </c>
      <c r="AN121">
        <f t="shared" si="20"/>
        <v>9.4715785061138591E-2</v>
      </c>
      <c r="AO121">
        <f t="shared" si="21"/>
        <v>9.0325075749040723E-2</v>
      </c>
      <c r="AP121">
        <f t="shared" si="22"/>
        <v>9.509076588500931E-2</v>
      </c>
      <c r="AQ121">
        <f t="shared" si="23"/>
        <v>9.8761955373953506E-2</v>
      </c>
      <c r="AR121">
        <f t="shared" si="24"/>
        <v>0.10811289810260927</v>
      </c>
      <c r="AS121">
        <f t="shared" si="25"/>
        <v>0.10241226559917491</v>
      </c>
      <c r="AT121">
        <f t="shared" si="26"/>
        <v>0.1226573760743998</v>
      </c>
      <c r="AU121">
        <f t="shared" si="27"/>
        <v>0.14442512337919414</v>
      </c>
      <c r="AV121">
        <f t="shared" si="28"/>
        <v>0.13357735809246171</v>
      </c>
      <c r="AW121">
        <f t="shared" si="29"/>
        <v>0.13480185488795055</v>
      </c>
    </row>
    <row r="122" spans="1:49" x14ac:dyDescent="0.2">
      <c r="A122">
        <f t="shared" si="14"/>
        <v>4.833333333333333</v>
      </c>
      <c r="B122">
        <f t="shared" si="33"/>
        <v>0.19389216827701475</v>
      </c>
      <c r="C122">
        <f t="shared" si="35"/>
        <v>0.1945278351426826</v>
      </c>
      <c r="D122">
        <f t="shared" si="35"/>
        <v>0.19342099862454482</v>
      </c>
      <c r="E122">
        <f t="shared" si="35"/>
        <v>0.19266635010985156</v>
      </c>
      <c r="F122">
        <f t="shared" si="35"/>
        <v>0.19627268724256472</v>
      </c>
      <c r="G122">
        <f t="shared" si="35"/>
        <v>0.19882344488966006</v>
      </c>
      <c r="H122">
        <f t="shared" si="35"/>
        <v>0.204947527856397</v>
      </c>
      <c r="I122">
        <f t="shared" si="35"/>
        <v>0.1990807486449355</v>
      </c>
      <c r="J122">
        <f t="shared" si="35"/>
        <v>0.20008721306881699</v>
      </c>
      <c r="K122">
        <f t="shared" si="35"/>
        <v>0.19136897252374696</v>
      </c>
      <c r="L122">
        <f t="shared" si="35"/>
        <v>0.18869990720721277</v>
      </c>
      <c r="M122">
        <f t="shared" si="35"/>
        <v>0.18918515249176976</v>
      </c>
      <c r="O122">
        <f t="shared" si="15"/>
        <v>9.6326098950582625E-2</v>
      </c>
      <c r="P122">
        <f t="shared" si="16"/>
        <v>9.8052302985891029E-2</v>
      </c>
      <c r="Q122">
        <f t="shared" si="17"/>
        <v>0.13407059488116285</v>
      </c>
      <c r="AJ122">
        <v>59</v>
      </c>
      <c r="AK122">
        <v>0.10701222264665512</v>
      </c>
      <c r="AL122">
        <f t="shared" si="18"/>
        <v>9.6326098950582625E-2</v>
      </c>
      <c r="AM122">
        <f t="shared" si="19"/>
        <v>9.8876918461978339E-2</v>
      </c>
      <c r="AN122">
        <f t="shared" si="20"/>
        <v>9.4045374717792452E-2</v>
      </c>
      <c r="AO122">
        <f t="shared" si="21"/>
        <v>8.9629553530971753E-2</v>
      </c>
      <c r="AP122">
        <f t="shared" si="22"/>
        <v>9.4361159522050639E-2</v>
      </c>
      <c r="AQ122">
        <f t="shared" si="23"/>
        <v>9.8052302985891029E-2</v>
      </c>
      <c r="AR122">
        <f t="shared" si="24"/>
        <v>0.1073900555091227</v>
      </c>
      <c r="AS122">
        <f t="shared" si="25"/>
        <v>0.10173000373732544</v>
      </c>
      <c r="AT122">
        <f t="shared" si="26"/>
        <v>0.1220414672322791</v>
      </c>
      <c r="AU122">
        <f t="shared" si="27"/>
        <v>0.14402509374441844</v>
      </c>
      <c r="AV122">
        <f t="shared" si="28"/>
        <v>0.13289414449173467</v>
      </c>
      <c r="AW122">
        <f t="shared" si="29"/>
        <v>0.13407059488116285</v>
      </c>
    </row>
    <row r="123" spans="1:49" x14ac:dyDescent="0.2">
      <c r="A123">
        <f t="shared" si="14"/>
        <v>4.9166666666666661</v>
      </c>
      <c r="B123">
        <f t="shared" si="33"/>
        <v>0.19264504497278695</v>
      </c>
      <c r="C123">
        <f t="shared" si="35"/>
        <v>0.193295899124866</v>
      </c>
      <c r="D123">
        <f t="shared" si="35"/>
        <v>0.19215990747520761</v>
      </c>
      <c r="E123">
        <f t="shared" si="35"/>
        <v>0.19137733797949277</v>
      </c>
      <c r="F123">
        <f t="shared" si="35"/>
        <v>0.19498383716369794</v>
      </c>
      <c r="G123">
        <f t="shared" si="35"/>
        <v>0.1975384115097093</v>
      </c>
      <c r="H123">
        <f t="shared" si="35"/>
        <v>0.2036774120576737</v>
      </c>
      <c r="I123">
        <f t="shared" si="35"/>
        <v>0.19782449300684651</v>
      </c>
      <c r="J123">
        <f t="shared" si="35"/>
        <v>0.19901333848187333</v>
      </c>
      <c r="K123">
        <f t="shared" si="35"/>
        <v>0.19065952390689803</v>
      </c>
      <c r="L123">
        <f t="shared" si="35"/>
        <v>0.18788420771749192</v>
      </c>
      <c r="M123">
        <f t="shared" si="35"/>
        <v>0.1883767922921471</v>
      </c>
      <c r="O123">
        <f t="shared" si="15"/>
        <v>9.566952748943168E-2</v>
      </c>
      <c r="P123">
        <f t="shared" si="16"/>
        <v>9.7364302971151256E-2</v>
      </c>
      <c r="Q123">
        <f t="shared" si="17"/>
        <v>0.13335615857193261</v>
      </c>
      <c r="AJ123">
        <v>60</v>
      </c>
      <c r="AK123">
        <v>0.12677497582519684</v>
      </c>
      <c r="AL123">
        <f t="shared" si="18"/>
        <v>9.566952748943168E-2</v>
      </c>
      <c r="AM123">
        <f t="shared" si="19"/>
        <v>9.8246684746139928E-2</v>
      </c>
      <c r="AN123">
        <f t="shared" si="20"/>
        <v>9.339579912824153E-2</v>
      </c>
      <c r="AO123">
        <f t="shared" si="21"/>
        <v>8.8955837835935483E-2</v>
      </c>
      <c r="AP123">
        <f t="shared" si="22"/>
        <v>9.3653502974884284E-2</v>
      </c>
      <c r="AQ123">
        <f t="shared" si="23"/>
        <v>9.7364302971151256E-2</v>
      </c>
      <c r="AR123">
        <f t="shared" si="24"/>
        <v>0.10668847477657621</v>
      </c>
      <c r="AS123">
        <f t="shared" si="25"/>
        <v>0.10106874923493023</v>
      </c>
      <c r="AT123">
        <f t="shared" si="26"/>
        <v>0.12144315697832651</v>
      </c>
      <c r="AU123">
        <f t="shared" si="27"/>
        <v>0.14363613030783123</v>
      </c>
      <c r="AV123">
        <f t="shared" si="28"/>
        <v>0.13222732783932256</v>
      </c>
      <c r="AW123">
        <f t="shared" si="29"/>
        <v>0.13335615857193261</v>
      </c>
    </row>
    <row r="124" spans="1:49" x14ac:dyDescent="0.2">
      <c r="A124">
        <f t="shared" si="14"/>
        <v>4.9999999999999991</v>
      </c>
      <c r="B124">
        <f t="shared" si="33"/>
        <v>0.19142648490357356</v>
      </c>
      <c r="C124">
        <f t="shared" si="35"/>
        <v>0.19209232430045114</v>
      </c>
      <c r="D124">
        <f t="shared" si="35"/>
        <v>0.19092781859852209</v>
      </c>
      <c r="E124">
        <f t="shared" si="35"/>
        <v>0.19011791271520562</v>
      </c>
      <c r="F124">
        <f t="shared" si="35"/>
        <v>0.19372428558302382</v>
      </c>
      <c r="G124">
        <f t="shared" si="35"/>
        <v>0.19628271763280636</v>
      </c>
      <c r="H124">
        <f t="shared" si="35"/>
        <v>0.20243609375368971</v>
      </c>
      <c r="I124">
        <f t="shared" si="35"/>
        <v>0.19659700554694162</v>
      </c>
      <c r="J124">
        <f t="shared" si="35"/>
        <v>0.1979637913183879</v>
      </c>
      <c r="K124">
        <f t="shared" si="35"/>
        <v>0.18996644298054177</v>
      </c>
      <c r="L124">
        <f t="shared" si="35"/>
        <v>0.18708466729498877</v>
      </c>
      <c r="M124">
        <f t="shared" si="35"/>
        <v>0.18758381470150465</v>
      </c>
      <c r="O124">
        <f t="shared" si="15"/>
        <v>9.5032939293832261E-2</v>
      </c>
      <c r="P124">
        <f t="shared" si="16"/>
        <v>9.6696934771602586E-2</v>
      </c>
      <c r="Q124">
        <f t="shared" si="17"/>
        <v>0.13265788968493566</v>
      </c>
      <c r="AJ124">
        <v>61</v>
      </c>
      <c r="AK124">
        <v>0.14709024156212741</v>
      </c>
      <c r="AL124">
        <f t="shared" si="18"/>
        <v>9.5032939293832261E-2</v>
      </c>
      <c r="AM124">
        <f t="shared" si="19"/>
        <v>9.7635499783887844E-2</v>
      </c>
      <c r="AN124">
        <f t="shared" si="20"/>
        <v>9.2766063166812227E-2</v>
      </c>
      <c r="AO124">
        <f t="shared" si="21"/>
        <v>8.830288826697108E-2</v>
      </c>
      <c r="AP124">
        <f t="shared" si="22"/>
        <v>9.2966773255228202E-2</v>
      </c>
      <c r="AQ124">
        <f t="shared" si="23"/>
        <v>9.6696934771602586E-2</v>
      </c>
      <c r="AR124">
        <f t="shared" si="24"/>
        <v>0.10600717186580425</v>
      </c>
      <c r="AS124">
        <f t="shared" si="25"/>
        <v>0.10042750335398741</v>
      </c>
      <c r="AT124">
        <f t="shared" si="26"/>
        <v>0.12086163849904254</v>
      </c>
      <c r="AU124">
        <f t="shared" si="27"/>
        <v>0.14325773344873696</v>
      </c>
      <c r="AV124">
        <f t="shared" si="28"/>
        <v>0.13157624840543553</v>
      </c>
      <c r="AW124">
        <f t="shared" si="29"/>
        <v>0.13265788968493566</v>
      </c>
    </row>
    <row r="125" spans="1:49" x14ac:dyDescent="0.2">
      <c r="A125">
        <f t="shared" si="14"/>
        <v>5.0833333333333321</v>
      </c>
      <c r="B125">
        <f t="shared" si="33"/>
        <v>0.19023541131352353</v>
      </c>
      <c r="C125">
        <f t="shared" si="35"/>
        <v>0.19091603613749886</v>
      </c>
      <c r="D125">
        <f t="shared" si="35"/>
        <v>0.18972363429639433</v>
      </c>
      <c r="E125">
        <f t="shared" si="35"/>
        <v>0.18888695663295577</v>
      </c>
      <c r="F125">
        <f t="shared" si="35"/>
        <v>0.1924929303107655</v>
      </c>
      <c r="G125">
        <f t="shared" si="35"/>
        <v>0.19505525787935651</v>
      </c>
      <c r="H125">
        <f t="shared" si="35"/>
        <v>0.20122249081222254</v>
      </c>
      <c r="I125">
        <f t="shared" si="35"/>
        <v>0.19539720198866919</v>
      </c>
      <c r="J125">
        <f t="shared" si="35"/>
        <v>0.1969376586555297</v>
      </c>
      <c r="K125">
        <f t="shared" si="35"/>
        <v>0.18928910830612677</v>
      </c>
      <c r="L125">
        <f t="shared" si="35"/>
        <v>0.18630073176076614</v>
      </c>
      <c r="M125">
        <f t="shared" si="35"/>
        <v>0.18680570677408767</v>
      </c>
      <c r="O125">
        <f t="shared" si="15"/>
        <v>9.4415398229682451E-2</v>
      </c>
      <c r="P125">
        <f t="shared" si="16"/>
        <v>9.6049241174090361E-2</v>
      </c>
      <c r="Q125">
        <f t="shared" si="17"/>
        <v>0.13197516738858953</v>
      </c>
      <c r="AJ125">
        <v>62</v>
      </c>
      <c r="AK125">
        <v>0.13806328931656206</v>
      </c>
      <c r="AL125">
        <f t="shared" si="18"/>
        <v>9.4415398229682451E-2</v>
      </c>
      <c r="AM125">
        <f t="shared" si="19"/>
        <v>9.7042469119242372E-2</v>
      </c>
      <c r="AN125">
        <f t="shared" si="20"/>
        <v>9.2155234040941378E-2</v>
      </c>
      <c r="AO125">
        <f t="shared" si="21"/>
        <v>8.7669729316759634E-2</v>
      </c>
      <c r="AP125">
        <f t="shared" si="22"/>
        <v>9.2300010389816431E-2</v>
      </c>
      <c r="AQ125">
        <f t="shared" si="23"/>
        <v>9.6049241174090361E-2</v>
      </c>
      <c r="AR125">
        <f t="shared" si="24"/>
        <v>0.10534522330896261</v>
      </c>
      <c r="AS125">
        <f t="shared" si="25"/>
        <v>9.9805329735421444E-2</v>
      </c>
      <c r="AT125">
        <f t="shared" si="26"/>
        <v>0.12029615459782671</v>
      </c>
      <c r="AU125">
        <f t="shared" si="27"/>
        <v>0.14288943418699079</v>
      </c>
      <c r="AV125">
        <f t="shared" si="28"/>
        <v>0.13094028302174687</v>
      </c>
      <c r="AW125">
        <f t="shared" si="29"/>
        <v>0.13197516738858953</v>
      </c>
    </row>
    <row r="126" spans="1:49" x14ac:dyDescent="0.2">
      <c r="A126">
        <f t="shared" si="14"/>
        <v>5.1666666666666652</v>
      </c>
      <c r="B126">
        <f t="shared" si="33"/>
        <v>0.18907080349215524</v>
      </c>
      <c r="C126">
        <f t="shared" si="35"/>
        <v>0.18976601631050019</v>
      </c>
      <c r="D126">
        <f t="shared" si="35"/>
        <v>0.18854631423114443</v>
      </c>
      <c r="E126">
        <f t="shared" si="35"/>
        <v>0.1876834103435375</v>
      </c>
      <c r="F126">
        <f t="shared" si="35"/>
        <v>0.191288726537055</v>
      </c>
      <c r="G126">
        <f t="shared" si="35"/>
        <v>0.19385498443273988</v>
      </c>
      <c r="H126">
        <f t="shared" si="35"/>
        <v>0.20003557740875527</v>
      </c>
      <c r="I126">
        <f t="shared" si="35"/>
        <v>0.19422405448072441</v>
      </c>
      <c r="J126">
        <f t="shared" si="35"/>
        <v>0.19593407500004204</v>
      </c>
      <c r="K126">
        <f t="shared" si="35"/>
        <v>0.18862693101880235</v>
      </c>
      <c r="L126">
        <f t="shared" si="35"/>
        <v>0.18553187373534147</v>
      </c>
      <c r="M126">
        <f t="shared" si="35"/>
        <v>0.18604197980120604</v>
      </c>
      <c r="O126">
        <f t="shared" si="15"/>
        <v>9.3816025717012336E-2</v>
      </c>
      <c r="P126">
        <f t="shared" si="16"/>
        <v>9.542032348816587E-2</v>
      </c>
      <c r="Q126">
        <f t="shared" si="17"/>
        <v>0.13130740387538739</v>
      </c>
      <c r="AJ126">
        <v>63</v>
      </c>
      <c r="AK126">
        <v>0.13958464940769716</v>
      </c>
      <c r="AL126">
        <f t="shared" si="18"/>
        <v>9.3816025717012336E-2</v>
      </c>
      <c r="AM126">
        <f t="shared" si="19"/>
        <v>9.6466753611774966E-2</v>
      </c>
      <c r="AN126">
        <f t="shared" si="20"/>
        <v>9.1562436515830237E-2</v>
      </c>
      <c r="AO126">
        <f t="shared" si="21"/>
        <v>8.7055445421497263E-2</v>
      </c>
      <c r="AP126">
        <f t="shared" si="22"/>
        <v>9.1652312645620654E-2</v>
      </c>
      <c r="AQ126">
        <f t="shared" si="23"/>
        <v>9.542032348816587E-2</v>
      </c>
      <c r="AR126">
        <f t="shared" si="24"/>
        <v>0.10470176161164232</v>
      </c>
      <c r="AS126">
        <f t="shared" si="25"/>
        <v>9.9201349631439464E-2</v>
      </c>
      <c r="AT126">
        <f t="shared" si="26"/>
        <v>0.11974599391851141</v>
      </c>
      <c r="AU126">
        <f t="shared" si="27"/>
        <v>0.14253079183959116</v>
      </c>
      <c r="AV126">
        <f t="shared" si="28"/>
        <v>0.13031884252816717</v>
      </c>
      <c r="AW126">
        <f t="shared" si="29"/>
        <v>0.13130740387538739</v>
      </c>
    </row>
    <row r="127" spans="1:49" x14ac:dyDescent="0.2">
      <c r="A127">
        <f t="shared" si="14"/>
        <v>5.2499999999999982</v>
      </c>
      <c r="B127">
        <f t="shared" si="33"/>
        <v>0.18793169307639596</v>
      </c>
      <c r="C127">
        <f t="shared" si="35"/>
        <v>0.18864129897374229</v>
      </c>
      <c r="D127">
        <f t="shared" si="35"/>
        <v>0.18739487162613155</v>
      </c>
      <c r="E127">
        <f t="shared" si="35"/>
        <v>0.18650626889846847</v>
      </c>
      <c r="F127">
        <f t="shared" si="35"/>
        <v>0.19011068304062279</v>
      </c>
      <c r="G127">
        <f t="shared" si="35"/>
        <v>0.19268090323723003</v>
      </c>
      <c r="H127">
        <f t="shared" si="35"/>
        <v>0.19887438030661159</v>
      </c>
      <c r="I127">
        <f t="shared" si="35"/>
        <v>0.19307658787481424</v>
      </c>
      <c r="J127">
        <f t="shared" si="35"/>
        <v>0.19495221916003658</v>
      </c>
      <c r="K127">
        <f t="shared" si="35"/>
        <v>0.18797935266327129</v>
      </c>
      <c r="L127">
        <f t="shared" si="35"/>
        <v>0.18477759097661015</v>
      </c>
      <c r="M127">
        <f t="shared" si="35"/>
        <v>0.18529216783855126</v>
      </c>
      <c r="O127">
        <f t="shared" si="15"/>
        <v>9.3233996400636801E-2</v>
      </c>
      <c r="P127">
        <f t="shared" si="16"/>
        <v>9.4809337155828663E-2</v>
      </c>
      <c r="Q127">
        <f t="shared" si="17"/>
        <v>0.13065404214058776</v>
      </c>
      <c r="AJ127">
        <v>64</v>
      </c>
      <c r="AK127">
        <f t="array" ref="AK127">TRANSPOSE(AL127:AW127)</f>
        <v>9.3233996400636801E-2</v>
      </c>
      <c r="AL127">
        <f t="shared" si="18"/>
        <v>9.3233996400636801E-2</v>
      </c>
      <c r="AM127">
        <f t="shared" si="19"/>
        <v>9.5907565246002496E-2</v>
      </c>
      <c r="AN127">
        <f t="shared" si="20"/>
        <v>9.0986848568989656E-2</v>
      </c>
      <c r="AO127">
        <f t="shared" si="21"/>
        <v>8.6459176457740455E-2</v>
      </c>
      <c r="AP127">
        <f t="shared" si="22"/>
        <v>9.1022832181906613E-2</v>
      </c>
      <c r="AQ127">
        <f t="shared" si="23"/>
        <v>9.4809337155828663E-2</v>
      </c>
      <c r="AR127">
        <f t="shared" si="24"/>
        <v>0.10407597106723307</v>
      </c>
      <c r="AS127">
        <f t="shared" si="25"/>
        <v>9.861473756618501E-2</v>
      </c>
      <c r="AT127">
        <f t="shared" si="26"/>
        <v>0.119210487508752</v>
      </c>
      <c r="AU127">
        <f t="shared" si="27"/>
        <v>0.14218139189005655</v>
      </c>
      <c r="AV127">
        <f t="shared" si="28"/>
        <v>0.12971136943317696</v>
      </c>
      <c r="AW127">
        <f t="shared" si="29"/>
        <v>0.13065404214058776</v>
      </c>
    </row>
    <row r="128" spans="1:49" x14ac:dyDescent="0.2">
      <c r="A128">
        <f t="shared" si="14"/>
        <v>5.3333333333333313</v>
      </c>
      <c r="B128">
        <f t="shared" si="33"/>
        <v>0.18681716064664397</v>
      </c>
      <c r="C128">
        <f t="shared" si="35"/>
        <v>0.18754096733239681</v>
      </c>
      <c r="D128">
        <f t="shared" si="35"/>
        <v>0.18626836976961597</v>
      </c>
      <c r="E128">
        <f t="shared" si="35"/>
        <v>0.18535457824292698</v>
      </c>
      <c r="F128">
        <f t="shared" si="35"/>
        <v>0.18895785869957768</v>
      </c>
      <c r="G128">
        <f t="shared" si="35"/>
        <v>0.19153207049863649</v>
      </c>
      <c r="H128">
        <f t="shared" si="35"/>
        <v>0.19773797543350227</v>
      </c>
      <c r="I128">
        <f t="shared" si="35"/>
        <v>0.19195387629931229</v>
      </c>
      <c r="J128">
        <f t="shared" si="35"/>
        <v>0.19399131136563244</v>
      </c>
      <c r="K128">
        <f t="shared" si="35"/>
        <v>0.18734584320288666</v>
      </c>
      <c r="L128">
        <f t="shared" si="35"/>
        <v>0.18403740484291117</v>
      </c>
      <c r="M128">
        <f t="shared" si="35"/>
        <v>0.18455582634233658</v>
      </c>
      <c r="O128">
        <f t="shared" si="15"/>
        <v>9.2668534203423109E-2</v>
      </c>
      <c r="P128">
        <f t="shared" si="16"/>
        <v>9.4215487749234286E-2</v>
      </c>
      <c r="Q128">
        <f t="shared" si="17"/>
        <v>0.1300145539401335</v>
      </c>
      <c r="AJ128">
        <v>65</v>
      </c>
      <c r="AK128">
        <f t="array" ref="AK128:AK139">TRANSPOSE(AL128:AW128)</f>
        <v>9.2668534203423109E-2</v>
      </c>
      <c r="AL128">
        <f t="shared" si="18"/>
        <v>9.2668534203423109E-2</v>
      </c>
      <c r="AM128">
        <f t="shared" si="19"/>
        <v>9.5364163314108602E-2</v>
      </c>
      <c r="AN128">
        <f t="shared" si="20"/>
        <v>9.0427697430389892E-2</v>
      </c>
      <c r="AO128">
        <f t="shared" si="21"/>
        <v>8.5880113636980546E-2</v>
      </c>
      <c r="AP128">
        <f t="shared" si="22"/>
        <v>9.0410771085347619E-2</v>
      </c>
      <c r="AQ128">
        <f t="shared" si="23"/>
        <v>9.4215487749234286E-2</v>
      </c>
      <c r="AR128">
        <f t="shared" si="24"/>
        <v>0.1034670839409297</v>
      </c>
      <c r="AS128">
        <f t="shared" si="25"/>
        <v>9.8044717380556257E-2</v>
      </c>
      <c r="AT128">
        <f t="shared" si="26"/>
        <v>0.11868900568819186</v>
      </c>
      <c r="AU128">
        <f t="shared" si="27"/>
        <v>0.14184084404845826</v>
      </c>
      <c r="AV128">
        <f t="shared" si="28"/>
        <v>0.12911733576690793</v>
      </c>
      <c r="AW128">
        <f t="shared" si="29"/>
        <v>0.1300145539401335</v>
      </c>
    </row>
    <row r="129" spans="1:49" x14ac:dyDescent="0.2">
      <c r="A129">
        <f t="shared" si="14"/>
        <v>5.4166666666666643</v>
      </c>
      <c r="B129">
        <f t="shared" si="33"/>
        <v>0.18572633258961313</v>
      </c>
      <c r="C129">
        <f t="shared" si="35"/>
        <v>0.18646415048361528</v>
      </c>
      <c r="D129">
        <f t="shared" si="35"/>
        <v>0.1851659187936569</v>
      </c>
      <c r="E129">
        <f t="shared" si="35"/>
        <v>0.18422743194722899</v>
      </c>
      <c r="F129">
        <f t="shared" si="35"/>
        <v>0.187829359276215</v>
      </c>
      <c r="G129">
        <f t="shared" si="35"/>
        <v>0.1904075894595775</v>
      </c>
      <c r="H129">
        <f t="shared" si="35"/>
        <v>0.19662548472694233</v>
      </c>
      <c r="I129">
        <f t="shared" si="35"/>
        <v>0.19085504000139403</v>
      </c>
      <c r="J129">
        <f t="shared" si="35"/>
        <v>0.19305061061535866</v>
      </c>
      <c r="K129">
        <f t="shared" si="35"/>
        <v>0.18672589918583282</v>
      </c>
      <c r="L129">
        <f t="shared" si="35"/>
        <v>0.18331085887019852</v>
      </c>
      <c r="M129">
        <f t="shared" si="35"/>
        <v>0.18383253090483034</v>
      </c>
      <c r="O129">
        <f t="shared" si="15"/>
        <v>9.2118908723772527E-2</v>
      </c>
      <c r="P129">
        <f t="shared" si="16"/>
        <v>9.3638027316881534E-2</v>
      </c>
      <c r="Q129">
        <f t="shared" si="17"/>
        <v>0.12938843791130894</v>
      </c>
      <c r="AJ129">
        <v>66</v>
      </c>
      <c r="AK129">
        <v>9.5364163314108602E-2</v>
      </c>
      <c r="AL129">
        <f t="shared" si="18"/>
        <v>9.2118908723772527E-2</v>
      </c>
      <c r="AM129">
        <f t="shared" si="19"/>
        <v>9.4835850933647395E-2</v>
      </c>
      <c r="AN129">
        <f t="shared" si="20"/>
        <v>8.988425596899334E-2</v>
      </c>
      <c r="AO129">
        <f t="shared" si="21"/>
        <v>8.5317495757634323E-2</v>
      </c>
      <c r="AP129">
        <f t="shared" si="22"/>
        <v>8.981537774948252E-2</v>
      </c>
      <c r="AQ129">
        <f t="shared" si="23"/>
        <v>9.3638027316881534E-2</v>
      </c>
      <c r="AR129">
        <f t="shared" si="24"/>
        <v>0.10287437698593535</v>
      </c>
      <c r="AS129">
        <f t="shared" si="25"/>
        <v>9.7490558622174844E-2</v>
      </c>
      <c r="AT129">
        <f t="shared" si="26"/>
        <v>0.11818095519028349</v>
      </c>
      <c r="AU129">
        <f t="shared" si="27"/>
        <v>0.14150878048240983</v>
      </c>
      <c r="AV129">
        <f t="shared" si="28"/>
        <v>0.12853624110876261</v>
      </c>
      <c r="AW129">
        <f t="shared" si="29"/>
        <v>0.12938843791130894</v>
      </c>
    </row>
    <row r="130" spans="1:49" x14ac:dyDescent="0.2">
      <c r="A130">
        <f t="shared" ref="A130:A193" si="36">A129+1/12</f>
        <v>5.4999999999999973</v>
      </c>
      <c r="B130">
        <f t="shared" si="33"/>
        <v>0.18465837820358871</v>
      </c>
      <c r="C130">
        <f t="shared" ref="C130:M139" si="37">C$18+C$19/POWER($A130+C$20,C$21)</f>
        <v>0.18541002050285391</v>
      </c>
      <c r="D130">
        <f t="shared" si="37"/>
        <v>0.18408667270283025</v>
      </c>
      <c r="E130">
        <f t="shared" si="37"/>
        <v>0.18312396819135221</v>
      </c>
      <c r="F130">
        <f t="shared" si="37"/>
        <v>0.18672433445075634</v>
      </c>
      <c r="G130">
        <f t="shared" si="37"/>
        <v>0.1893066074242564</v>
      </c>
      <c r="H130">
        <f t="shared" si="37"/>
        <v>0.19553607322391245</v>
      </c>
      <c r="I130">
        <f t="shared" si="37"/>
        <v>0.1897792424331334</v>
      </c>
      <c r="J130">
        <f t="shared" si="37"/>
        <v>0.19212941222767638</v>
      </c>
      <c r="K130">
        <f t="shared" si="37"/>
        <v>0.18611904205394686</v>
      </c>
      <c r="L130">
        <f t="shared" si="37"/>
        <v>0.18259751745339295</v>
      </c>
      <c r="M130">
        <f t="shared" si="37"/>
        <v>0.18312187608078445</v>
      </c>
      <c r="O130">
        <f t="shared" ref="O130:O193" si="38">SQRT((B130*B130*$A130-B129*B129*$A129)/($A130-$A129))</f>
        <v>9.1584431942664343E-2</v>
      </c>
      <c r="P130">
        <f t="shared" ref="P130:P193" si="39">SQRT((G130*G130*$A130-G129*G129*$A129)/($A130-$A129))</f>
        <v>9.3076251043567385E-2</v>
      </c>
      <c r="Q130">
        <f t="shared" ref="Q130:Q193" si="40">SQRT((M130*M130*$A130-M129*M129*$A129)/($A130-$A129))</f>
        <v>0.12877521784080295</v>
      </c>
      <c r="AJ130">
        <v>67</v>
      </c>
      <c r="AK130">
        <v>9.0427697430389892E-2</v>
      </c>
      <c r="AL130">
        <f t="shared" ref="AL130:AL193" si="41">SQRT((B130*B130*$A130-B129*B129*$A129)/($A130-$A129))</f>
        <v>9.1584431942664343E-2</v>
      </c>
      <c r="AM130">
        <f t="shared" ref="AM130:AM193" si="42">SQRT((C130*C130*$A130-C129*C129*$A129)/($A130-$A129))</f>
        <v>9.4321971866970222E-2</v>
      </c>
      <c r="AN130">
        <f t="shared" ref="AN130:AN193" si="43">SQRT((D130*D130*$A130-D129*D129*$A129)/($A130-$A129))</f>
        <v>8.9355839391087752E-2</v>
      </c>
      <c r="AO130">
        <f t="shared" ref="AO130:AO193" si="44">SQRT((E130*E130*$A130-E129*E129*$A129)/($A130-$A129))</f>
        <v>8.4770605778885691E-2</v>
      </c>
      <c r="AP130">
        <f t="shared" ref="AP130:AP193" si="45">SQRT((F130*F130*$A130-F129*F129*$A129)/($A130-$A129))</f>
        <v>8.9235943564059783E-2</v>
      </c>
      <c r="AQ130">
        <f t="shared" ref="AQ130:AQ193" si="46">SQRT((G130*G130*$A130-G129*G129*$A129)/($A130-$A129))</f>
        <v>9.3076251043567385E-2</v>
      </c>
      <c r="AR130">
        <f t="shared" ref="AR130:AR193" si="47">SQRT((H130*H130*$A130-H129*H129*$A129)/($A130-$A129))</f>
        <v>0.1022971682588119</v>
      </c>
      <c r="AS130">
        <f t="shared" ref="AS130:AS193" si="48">SQRT((I130*I130*$A130-I129*I129*$A129)/($A130-$A129))</f>
        <v>9.6951573246203196E-2</v>
      </c>
      <c r="AT130">
        <f t="shared" ref="AT130:AT193" si="49">SQRT((J130*J130*$A130-J129*J129*$A129)/($A130-$A129))</f>
        <v>0.11768577655041511</v>
      </c>
      <c r="AU130">
        <f t="shared" ref="AU130:AU193" si="50">SQRT((K130*K130*$A130-K129*K129*$A129)/($A130-$A129))</f>
        <v>0.14118485420166796</v>
      </c>
      <c r="AV130">
        <f t="shared" ref="AV130:AV193" si="51">SQRT((L130*L130*$A130-L129*L129*$A129)/($A130-$A129))</f>
        <v>0.12796761077296842</v>
      </c>
      <c r="AW130">
        <f t="shared" ref="AW130:AW193" si="52">SQRT((M130*M130*$A130-M129*M129*$A129)/($A130-$A129))</f>
        <v>0.12877521784080295</v>
      </c>
    </row>
    <row r="131" spans="1:49" x14ac:dyDescent="0.2">
      <c r="A131">
        <f t="shared" si="36"/>
        <v>5.5833333333333304</v>
      </c>
      <c r="B131">
        <f t="shared" si="33"/>
        <v>0.18361250702425919</v>
      </c>
      <c r="C131">
        <f t="shared" si="37"/>
        <v>0.18437778975323441</v>
      </c>
      <c r="D131">
        <f t="shared" si="37"/>
        <v>0.1830298266301798</v>
      </c>
      <c r="E131">
        <f t="shared" si="37"/>
        <v>0.18204336697966947</v>
      </c>
      <c r="F131">
        <f t="shared" si="37"/>
        <v>0.18564197508154326</v>
      </c>
      <c r="G131">
        <f t="shared" si="37"/>
        <v>0.18822831301023274</v>
      </c>
      <c r="H131">
        <f t="shared" si="37"/>
        <v>0.19446894637270473</v>
      </c>
      <c r="I131">
        <f t="shared" si="37"/>
        <v>0.18872568755958952</v>
      </c>
      <c r="J131">
        <f t="shared" si="37"/>
        <v>0.19122704557912557</v>
      </c>
      <c r="K131">
        <f t="shared" si="37"/>
        <v>0.18552481658124706</v>
      </c>
      <c r="L131">
        <f t="shared" si="37"/>
        <v>0.1818969646229748</v>
      </c>
      <c r="M131">
        <f t="shared" si="37"/>
        <v>0.18242347429709296</v>
      </c>
      <c r="O131">
        <f t="shared" si="38"/>
        <v>9.1064455210027109E-2</v>
      </c>
      <c r="P131">
        <f t="shared" si="39"/>
        <v>9.252949419323192E-2</v>
      </c>
      <c r="Q131">
        <f t="shared" si="40"/>
        <v>0.12817444106699205</v>
      </c>
      <c r="AJ131">
        <v>68</v>
      </c>
      <c r="AK131">
        <v>8.5880113636980546E-2</v>
      </c>
      <c r="AL131">
        <f t="shared" si="41"/>
        <v>9.1064455210027109E-2</v>
      </c>
      <c r="AM131">
        <f t="shared" si="42"/>
        <v>9.3821907612002944E-2</v>
      </c>
      <c r="AN131">
        <f t="shared" si="43"/>
        <v>8.8841802219483262E-2</v>
      </c>
      <c r="AO131">
        <f t="shared" si="44"/>
        <v>8.4238767684550186E-2</v>
      </c>
      <c r="AP131">
        <f t="shared" si="45"/>
        <v>8.8671799884020339E-2</v>
      </c>
      <c r="AQ131">
        <f t="shared" si="46"/>
        <v>9.252949419323192E-2</v>
      </c>
      <c r="AR131">
        <f t="shared" si="47"/>
        <v>0.10173481420420943</v>
      </c>
      <c r="AS131">
        <f t="shared" si="48"/>
        <v>9.6427112596307873E-2</v>
      </c>
      <c r="AT131">
        <f t="shared" si="49"/>
        <v>0.11720294171583868</v>
      </c>
      <c r="AU131">
        <f t="shared" si="50"/>
        <v>0.14086873758096941</v>
      </c>
      <c r="AV131">
        <f t="shared" si="51"/>
        <v>0.12741099413741885</v>
      </c>
      <c r="AW131">
        <f t="shared" si="52"/>
        <v>0.12817444106699205</v>
      </c>
    </row>
    <row r="132" spans="1:49" x14ac:dyDescent="0.2">
      <c r="A132">
        <f t="shared" si="36"/>
        <v>5.6666666666666634</v>
      </c>
      <c r="B132">
        <f t="shared" si="33"/>
        <v>0.1825879663515261</v>
      </c>
      <c r="C132">
        <f t="shared" si="37"/>
        <v>0.18336670839803751</v>
      </c>
      <c r="D132">
        <f t="shared" si="37"/>
        <v>0.18199461430014124</v>
      </c>
      <c r="E132">
        <f t="shared" si="37"/>
        <v>0.1809848475654009</v>
      </c>
      <c r="F132">
        <f t="shared" si="37"/>
        <v>0.18458151067151612</v>
      </c>
      <c r="G132">
        <f t="shared" si="37"/>
        <v>0.18717193360698992</v>
      </c>
      <c r="H132">
        <f t="shared" si="37"/>
        <v>0.19342334754716287</v>
      </c>
      <c r="I132">
        <f t="shared" si="37"/>
        <v>0.18769361736916379</v>
      </c>
      <c r="J132">
        <f t="shared" si="37"/>
        <v>0.19034287201250097</v>
      </c>
      <c r="K132">
        <f t="shared" si="37"/>
        <v>0.18494278943057119</v>
      </c>
      <c r="L132">
        <f t="shared" si="37"/>
        <v>0.18120880290875613</v>
      </c>
      <c r="M132">
        <f t="shared" si="37"/>
        <v>0.18173695483875324</v>
      </c>
      <c r="O132">
        <f t="shared" si="38"/>
        <v>9.0558366483151423E-2</v>
      </c>
      <c r="P132">
        <f t="shared" si="39"/>
        <v>9.1997129307198347E-2</v>
      </c>
      <c r="Q132">
        <f t="shared" si="40"/>
        <v>0.1275856770041329</v>
      </c>
      <c r="AJ132">
        <v>69</v>
      </c>
      <c r="AK132">
        <v>9.0410771085347619E-2</v>
      </c>
      <c r="AL132">
        <f t="shared" si="41"/>
        <v>9.0558366483151423E-2</v>
      </c>
      <c r="AM132">
        <f t="shared" si="42"/>
        <v>9.3335074738345819E-2</v>
      </c>
      <c r="AN132">
        <f t="shared" si="43"/>
        <v>8.8341535526339637E-2</v>
      </c>
      <c r="AO132">
        <f t="shared" si="44"/>
        <v>8.3721343609120466E-2</v>
      </c>
      <c r="AP132">
        <f t="shared" si="45"/>
        <v>8.8122315250786856E-2</v>
      </c>
      <c r="AQ132">
        <f t="shared" si="46"/>
        <v>9.1997129307198347E-2</v>
      </c>
      <c r="AR132">
        <f t="shared" si="47"/>
        <v>0.10118670698305145</v>
      </c>
      <c r="AS132">
        <f t="shared" si="48"/>
        <v>9.5916564638406851E-2</v>
      </c>
      <c r="AT132">
        <f t="shared" si="49"/>
        <v>0.1167319518558342</v>
      </c>
      <c r="AU132">
        <f t="shared" si="50"/>
        <v>0.14056012100756493</v>
      </c>
      <c r="AV132">
        <f t="shared" si="51"/>
        <v>0.12686596310277151</v>
      </c>
      <c r="AW132">
        <f t="shared" si="52"/>
        <v>0.1275856770041329</v>
      </c>
    </row>
    <row r="133" spans="1:49" x14ac:dyDescent="0.2">
      <c r="A133">
        <f t="shared" si="36"/>
        <v>5.7499999999999964</v>
      </c>
      <c r="B133">
        <f t="shared" si="33"/>
        <v>0.18158403895967729</v>
      </c>
      <c r="C133">
        <f t="shared" si="37"/>
        <v>0.18237606209844398</v>
      </c>
      <c r="D133">
        <f t="shared" si="37"/>
        <v>0.18098030568023371</v>
      </c>
      <c r="E133">
        <f t="shared" si="37"/>
        <v>0.17994766606636936</v>
      </c>
      <c r="F133">
        <f t="shared" si="37"/>
        <v>0.18354220702285706</v>
      </c>
      <c r="G133">
        <f t="shared" si="37"/>
        <v>0.18613673302314759</v>
      </c>
      <c r="H133">
        <f t="shared" si="37"/>
        <v>0.19239855574553436</v>
      </c>
      <c r="I133">
        <f t="shared" si="37"/>
        <v>0.1866823095685039</v>
      </c>
      <c r="J133">
        <f t="shared" si="37"/>
        <v>0.18947628290014201</v>
      </c>
      <c r="K133">
        <f t="shared" si="37"/>
        <v>0.1843725478179058</v>
      </c>
      <c r="L133">
        <f t="shared" si="37"/>
        <v>0.18053265228354923</v>
      </c>
      <c r="M133">
        <f t="shared" si="37"/>
        <v>0.18106196290486301</v>
      </c>
      <c r="O133">
        <f t="shared" si="38"/>
        <v>9.0065587793075261E-2</v>
      </c>
      <c r="P133">
        <f t="shared" si="39"/>
        <v>9.1478563633260901E-2</v>
      </c>
      <c r="Q133">
        <f t="shared" si="40"/>
        <v>0.1270085157778435</v>
      </c>
      <c r="AJ133">
        <v>70</v>
      </c>
      <c r="AK133">
        <v>9.4215487749234286E-2</v>
      </c>
      <c r="AL133">
        <f t="shared" si="41"/>
        <v>9.0065587793075261E-2</v>
      </c>
      <c r="AM133">
        <f t="shared" si="42"/>
        <v>9.2860922444515562E-2</v>
      </c>
      <c r="AN133">
        <f t="shared" si="43"/>
        <v>8.7854464395157886E-2</v>
      </c>
      <c r="AO133">
        <f t="shared" si="44"/>
        <v>8.3217731200517772E-2</v>
      </c>
      <c r="AP133">
        <f t="shared" si="45"/>
        <v>8.7586892841893693E-2</v>
      </c>
      <c r="AQ133">
        <f t="shared" si="46"/>
        <v>9.1478563633260901E-2</v>
      </c>
      <c r="AR133">
        <f t="shared" si="47"/>
        <v>0.10065227202065026</v>
      </c>
      <c r="AS133">
        <f t="shared" si="48"/>
        <v>9.5419351423175036E-2</v>
      </c>
      <c r="AT133">
        <f t="shared" si="49"/>
        <v>0.11627233535279448</v>
      </c>
      <c r="AU133">
        <f t="shared" si="50"/>
        <v>0.1402587116411321</v>
      </c>
      <c r="AV133">
        <f t="shared" si="51"/>
        <v>0.12633211066988842</v>
      </c>
      <c r="AW133">
        <f t="shared" si="52"/>
        <v>0.1270085157778435</v>
      </c>
    </row>
    <row r="134" spans="1:49" x14ac:dyDescent="0.2">
      <c r="A134">
        <f t="shared" si="36"/>
        <v>5.8333333333333295</v>
      </c>
      <c r="B134">
        <f t="shared" si="33"/>
        <v>0.18060004097506624</v>
      </c>
      <c r="C134">
        <f t="shared" si="37"/>
        <v>0.1814051698804339</v>
      </c>
      <c r="D134">
        <f t="shared" si="37"/>
        <v>0.17998620480513766</v>
      </c>
      <c r="E134">
        <f t="shared" si="37"/>
        <v>0.17893111325548627</v>
      </c>
      <c r="F134">
        <f t="shared" si="37"/>
        <v>0.18252336406348763</v>
      </c>
      <c r="G134">
        <f t="shared" si="37"/>
        <v>0.18512200930598388</v>
      </c>
      <c r="H134">
        <f t="shared" si="37"/>
        <v>0.19139388345793201</v>
      </c>
      <c r="I134">
        <f t="shared" si="37"/>
        <v>0.18569107544599772</v>
      </c>
      <c r="J134">
        <f t="shared" si="37"/>
        <v>0.18862669784891273</v>
      </c>
      <c r="K134">
        <f t="shared" si="37"/>
        <v>0.18381369827503619</v>
      </c>
      <c r="L134">
        <f t="shared" si="37"/>
        <v>0.17986814918014471</v>
      </c>
      <c r="M134">
        <f t="shared" si="37"/>
        <v>0.18039815872897483</v>
      </c>
      <c r="O134">
        <f t="shared" si="38"/>
        <v>8.9585572917352613E-2</v>
      </c>
      <c r="P134">
        <f t="shared" si="39"/>
        <v>9.0973236764052265E-2</v>
      </c>
      <c r="Q134">
        <f t="shared" si="40"/>
        <v>0.12644256696196252</v>
      </c>
      <c r="AJ134">
        <v>71</v>
      </c>
      <c r="AK134">
        <v>0.1034670839409297</v>
      </c>
      <c r="AL134">
        <f t="shared" si="41"/>
        <v>8.9585572917352613E-2</v>
      </c>
      <c r="AM134">
        <f t="shared" si="42"/>
        <v>9.2398930315704286E-2</v>
      </c>
      <c r="AN134">
        <f t="shared" si="43"/>
        <v>8.7380045590165684E-2</v>
      </c>
      <c r="AO134">
        <f t="shared" si="44"/>
        <v>8.2727361197602836E-2</v>
      </c>
      <c r="AP134">
        <f t="shared" si="45"/>
        <v>8.706496812725513E-2</v>
      </c>
      <c r="AQ134">
        <f t="shared" si="46"/>
        <v>9.0973236764052265E-2</v>
      </c>
      <c r="AR134">
        <f t="shared" si="47"/>
        <v>0.10013096575403327</v>
      </c>
      <c r="AS134">
        <f t="shared" si="48"/>
        <v>9.4934926755463861E-2</v>
      </c>
      <c r="AT134">
        <f t="shared" si="49"/>
        <v>0.11582364595703588</v>
      </c>
      <c r="AU134">
        <f t="shared" si="50"/>
        <v>0.13996423227550744</v>
      </c>
      <c r="AV134">
        <f t="shared" si="51"/>
        <v>0.1258090496251586</v>
      </c>
      <c r="AW134">
        <f t="shared" si="52"/>
        <v>0.12644256696196252</v>
      </c>
    </row>
    <row r="135" spans="1:49" x14ac:dyDescent="0.2">
      <c r="A135">
        <f t="shared" si="36"/>
        <v>5.9166666666666625</v>
      </c>
      <c r="B135">
        <f t="shared" si="33"/>
        <v>0.17963531990700315</v>
      </c>
      <c r="C135">
        <f t="shared" si="37"/>
        <v>0.18045338215634535</v>
      </c>
      <c r="D135">
        <f t="shared" si="37"/>
        <v>0.17901164775839701</v>
      </c>
      <c r="E135">
        <f t="shared" si="37"/>
        <v>0.17793451251102868</v>
      </c>
      <c r="F135">
        <f t="shared" si="37"/>
        <v>0.18152431383072409</v>
      </c>
      <c r="G135">
        <f t="shared" si="37"/>
        <v>0.18412709271853986</v>
      </c>
      <c r="H135">
        <f t="shared" si="37"/>
        <v>0.19040867468798287</v>
      </c>
      <c r="I135">
        <f t="shared" si="37"/>
        <v>0.18471925788947305</v>
      </c>
      <c r="J135">
        <f t="shared" si="37"/>
        <v>0.18779356303477068</v>
      </c>
      <c r="K135">
        <f t="shared" si="37"/>
        <v>0.18326586550207397</v>
      </c>
      <c r="L135">
        <f t="shared" si="37"/>
        <v>0.17921494557563286</v>
      </c>
      <c r="M135">
        <f t="shared" si="37"/>
        <v>0.17974521675865685</v>
      </c>
      <c r="O135">
        <f t="shared" si="38"/>
        <v>8.9117805239996836E-2</v>
      </c>
      <c r="P135">
        <f t="shared" si="39"/>
        <v>9.0480618464791038E-2</v>
      </c>
      <c r="Q135">
        <f t="shared" si="40"/>
        <v>0.1258874584081591</v>
      </c>
      <c r="AJ135">
        <v>72</v>
      </c>
      <c r="AK135">
        <v>9.8044717380556257E-2</v>
      </c>
      <c r="AL135">
        <f t="shared" si="41"/>
        <v>8.9117805239996836E-2</v>
      </c>
      <c r="AM135">
        <f t="shared" si="42"/>
        <v>9.1948606263009325E-2</v>
      </c>
      <c r="AN135">
        <f t="shared" si="43"/>
        <v>8.6917765413851114E-2</v>
      </c>
      <c r="AO135">
        <f t="shared" si="44"/>
        <v>8.2249695201995002E-2</v>
      </c>
      <c r="AP135">
        <f t="shared" si="45"/>
        <v>8.6556006713045724E-2</v>
      </c>
      <c r="AQ135">
        <f t="shared" si="46"/>
        <v>9.0480618464791038E-2</v>
      </c>
      <c r="AR135">
        <f t="shared" si="47"/>
        <v>9.9622273559822214E-2</v>
      </c>
      <c r="AS135">
        <f t="shared" si="48"/>
        <v>9.4462774051411055E-2</v>
      </c>
      <c r="AT135">
        <f t="shared" si="49"/>
        <v>0.11538546108999291</v>
      </c>
      <c r="AU135">
        <f t="shared" si="50"/>
        <v>0.13967642029240138</v>
      </c>
      <c r="AV135">
        <f t="shared" si="51"/>
        <v>0.12529641132416658</v>
      </c>
      <c r="AW135">
        <f t="shared" si="52"/>
        <v>0.1258874584081591</v>
      </c>
    </row>
    <row r="136" spans="1:49" x14ac:dyDescent="0.2">
      <c r="A136">
        <f t="shared" si="36"/>
        <v>5.9999999999999956</v>
      </c>
      <c r="B136">
        <f t="shared" si="33"/>
        <v>0.17868925281895109</v>
      </c>
      <c r="C136">
        <f t="shared" si="37"/>
        <v>0.17952007888800828</v>
      </c>
      <c r="D136">
        <f t="shared" si="37"/>
        <v>0.17805600079842238</v>
      </c>
      <c r="E136">
        <f t="shared" si="37"/>
        <v>0.17695721791322536</v>
      </c>
      <c r="F136">
        <f t="shared" si="37"/>
        <v>0.18054441859882339</v>
      </c>
      <c r="G136">
        <f t="shared" si="37"/>
        <v>0.18315134386101667</v>
      </c>
      <c r="H136">
        <f t="shared" si="37"/>
        <v>0.18944230311564805</v>
      </c>
      <c r="I136">
        <f t="shared" si="37"/>
        <v>0.18376622954511568</v>
      </c>
      <c r="J136">
        <f t="shared" si="37"/>
        <v>0.18697634965600218</v>
      </c>
      <c r="K136">
        <f t="shared" si="37"/>
        <v>0.18272869130224506</v>
      </c>
      <c r="L136">
        <f t="shared" si="37"/>
        <v>0.1785727081376578</v>
      </c>
      <c r="M136">
        <f t="shared" si="37"/>
        <v>0.17910282488958004</v>
      </c>
      <c r="O136">
        <f t="shared" si="38"/>
        <v>8.8661795781243863E-2</v>
      </c>
      <c r="P136">
        <f t="shared" si="39"/>
        <v>9.0000206673275102E-2</v>
      </c>
      <c r="Q136">
        <f t="shared" si="40"/>
        <v>0.12534283516025826</v>
      </c>
      <c r="AJ136">
        <v>73</v>
      </c>
      <c r="AK136">
        <v>0.11868900568819186</v>
      </c>
      <c r="AL136">
        <f t="shared" si="41"/>
        <v>8.8661795781243863E-2</v>
      </c>
      <c r="AM136">
        <f t="shared" si="42"/>
        <v>9.1509484627211715E-2</v>
      </c>
      <c r="AN136">
        <f t="shared" si="43"/>
        <v>8.6467137734956331E-2</v>
      </c>
      <c r="AO136">
        <f t="shared" si="44"/>
        <v>8.1784223626757482E-2</v>
      </c>
      <c r="AP136">
        <f t="shared" si="45"/>
        <v>8.6059502355615533E-2</v>
      </c>
      <c r="AQ136">
        <f t="shared" si="46"/>
        <v>9.0000206673275102E-2</v>
      </c>
      <c r="AR136">
        <f t="shared" si="47"/>
        <v>9.9125707846032668E-2</v>
      </c>
      <c r="AS136">
        <f t="shared" si="48"/>
        <v>9.4002404365810158E-2</v>
      </c>
      <c r="AT136">
        <f t="shared" si="49"/>
        <v>0.11495738028206862</v>
      </c>
      <c r="AU136">
        <f t="shared" si="50"/>
        <v>0.13939502669866458</v>
      </c>
      <c r="AV136">
        <f t="shared" si="51"/>
        <v>0.1247938445651955</v>
      </c>
      <c r="AW136">
        <f t="shared" si="52"/>
        <v>0.12534283516025826</v>
      </c>
    </row>
    <row r="137" spans="1:49" x14ac:dyDescent="0.2">
      <c r="A137">
        <f t="shared" si="36"/>
        <v>6.0833333333333286</v>
      </c>
      <c r="B137">
        <f t="shared" si="33"/>
        <v>0.17776124462836135</v>
      </c>
      <c r="C137">
        <f t="shared" si="37"/>
        <v>0.1786046678796325</v>
      </c>
      <c r="D137">
        <f t="shared" si="37"/>
        <v>0.17711865861675646</v>
      </c>
      <c r="E137">
        <f t="shared" si="37"/>
        <v>0.17599861247496279</v>
      </c>
      <c r="F137">
        <f t="shared" si="37"/>
        <v>0.17958306913843133</v>
      </c>
      <c r="G137">
        <f t="shared" si="37"/>
        <v>0.18219415192445026</v>
      </c>
      <c r="H137">
        <f t="shared" si="37"/>
        <v>0.18849417038945029</v>
      </c>
      <c r="I137">
        <f t="shared" si="37"/>
        <v>0.18283139110586621</v>
      </c>
      <c r="J137">
        <f t="shared" si="37"/>
        <v>0.18617455249525033</v>
      </c>
      <c r="K137">
        <f t="shared" si="37"/>
        <v>0.1822018335920576</v>
      </c>
      <c r="L137">
        <f t="shared" si="37"/>
        <v>0.17794111742769012</v>
      </c>
      <c r="M137">
        <f t="shared" si="37"/>
        <v>0.1784706837498764</v>
      </c>
      <c r="O137">
        <f t="shared" si="38"/>
        <v>8.8217081381778265E-2</v>
      </c>
      <c r="P137">
        <f t="shared" si="39"/>
        <v>8.9531525656312089E-2</v>
      </c>
      <c r="Q137">
        <f t="shared" si="40"/>
        <v>0.12480835844624941</v>
      </c>
      <c r="AJ137">
        <v>74</v>
      </c>
      <c r="AK137">
        <v>0.14184084404845826</v>
      </c>
      <c r="AL137">
        <f t="shared" si="41"/>
        <v>8.8217081381778265E-2</v>
      </c>
      <c r="AM137">
        <f t="shared" si="42"/>
        <v>9.1081124432376134E-2</v>
      </c>
      <c r="AN137">
        <f t="shared" si="43"/>
        <v>8.6027702171654299E-2</v>
      </c>
      <c r="AO137">
        <f t="shared" si="44"/>
        <v>8.1330463805370651E-2</v>
      </c>
      <c r="AP137">
        <f t="shared" si="45"/>
        <v>8.5574975130364953E-2</v>
      </c>
      <c r="AQ137">
        <f t="shared" si="46"/>
        <v>8.9531525656312089E-2</v>
      </c>
      <c r="AR137">
        <f t="shared" si="47"/>
        <v>9.8640806292943403E-2</v>
      </c>
      <c r="AS137">
        <f t="shared" si="48"/>
        <v>9.3553354574417602E-2</v>
      </c>
      <c r="AT137">
        <f t="shared" si="49"/>
        <v>0.11453902373284262</v>
      </c>
      <c r="AU137">
        <f t="shared" si="50"/>
        <v>0.13911981523934369</v>
      </c>
      <c r="AV137">
        <f t="shared" si="51"/>
        <v>0.12430101454478555</v>
      </c>
      <c r="AW137">
        <f t="shared" si="52"/>
        <v>0.12480835844624941</v>
      </c>
    </row>
    <row r="138" spans="1:49" x14ac:dyDescent="0.2">
      <c r="A138">
        <f t="shared" si="36"/>
        <v>6.1666666666666616</v>
      </c>
      <c r="B138">
        <f t="shared" si="33"/>
        <v>0.176850726524586</v>
      </c>
      <c r="C138">
        <f t="shared" si="37"/>
        <v>0.17770658318975105</v>
      </c>
      <c r="D138">
        <f t="shared" si="37"/>
        <v>0.17619904271770609</v>
      </c>
      <c r="E138">
        <f t="shared" si="37"/>
        <v>0.17505810649558254</v>
      </c>
      <c r="F138">
        <f t="shared" si="37"/>
        <v>0.17863968309708203</v>
      </c>
      <c r="G138">
        <f t="shared" si="37"/>
        <v>0.18125493306578988</v>
      </c>
      <c r="H138">
        <f t="shared" si="37"/>
        <v>0.18756370453746246</v>
      </c>
      <c r="I138">
        <f t="shared" si="37"/>
        <v>0.18191416971866611</v>
      </c>
      <c r="J138">
        <f t="shared" si="37"/>
        <v>0.18538768858139892</v>
      </c>
      <c r="K138">
        <f t="shared" si="37"/>
        <v>0.18168496548062271</v>
      </c>
      <c r="L138">
        <f t="shared" si="37"/>
        <v>0.17731986715685077</v>
      </c>
      <c r="M138">
        <f t="shared" si="37"/>
        <v>0.17784850603089145</v>
      </c>
      <c r="O138">
        <f t="shared" si="38"/>
        <v>8.7783223027570453E-2</v>
      </c>
      <c r="P138">
        <f t="shared" si="39"/>
        <v>8.9074124308514607E-2</v>
      </c>
      <c r="Q138">
        <f t="shared" si="40"/>
        <v>0.1242837047414078</v>
      </c>
      <c r="AJ138">
        <v>75</v>
      </c>
      <c r="AK138">
        <v>0.12911733576690793</v>
      </c>
      <c r="AL138">
        <f t="shared" si="41"/>
        <v>8.7783223027570453E-2</v>
      </c>
      <c r="AM138">
        <f t="shared" si="42"/>
        <v>9.0663107775256532E-2</v>
      </c>
      <c r="AN138">
        <f t="shared" si="43"/>
        <v>8.5599022415734749E-2</v>
      </c>
      <c r="AO138">
        <f t="shared" si="44"/>
        <v>8.0887958247193331E-2</v>
      </c>
      <c r="AP138">
        <f t="shared" si="45"/>
        <v>8.5101969741467179E-2</v>
      </c>
      <c r="AQ138">
        <f t="shared" si="46"/>
        <v>8.9074124308514607E-2</v>
      </c>
      <c r="AR138">
        <f t="shared" si="47"/>
        <v>9.8167130229536187E-2</v>
      </c>
      <c r="AS138">
        <f t="shared" si="48"/>
        <v>9.311518569701302E-2</v>
      </c>
      <c r="AT138">
        <f t="shared" si="49"/>
        <v>0.11413003098258914</v>
      </c>
      <c r="AU138">
        <f t="shared" si="50"/>
        <v>0.13885056157956963</v>
      </c>
      <c r="AV138">
        <f t="shared" si="51"/>
        <v>0.12381760188851079</v>
      </c>
      <c r="AW138">
        <f t="shared" si="52"/>
        <v>0.1242837047414078</v>
      </c>
    </row>
    <row r="139" spans="1:49" x14ac:dyDescent="0.2">
      <c r="A139">
        <f t="shared" si="36"/>
        <v>6.2499999999999947</v>
      </c>
      <c r="B139">
        <f t="shared" si="33"/>
        <v>0.17595715449529442</v>
      </c>
      <c r="C139">
        <f t="shared" si="37"/>
        <v>0.1768252836525272</v>
      </c>
      <c r="D139">
        <f t="shared" si="37"/>
        <v>0.17529659990946916</v>
      </c>
      <c r="E139">
        <f t="shared" si="37"/>
        <v>0.17413513602777161</v>
      </c>
      <c r="F139">
        <f t="shared" si="37"/>
        <v>0.17771370349091498</v>
      </c>
      <c r="G139">
        <f t="shared" si="37"/>
        <v>0.18033312889452577</v>
      </c>
      <c r="H139">
        <f t="shared" si="37"/>
        <v>0.18665035848740966</v>
      </c>
      <c r="I139">
        <f t="shared" si="37"/>
        <v>0.18101401750091975</v>
      </c>
      <c r="J139">
        <f t="shared" si="37"/>
        <v>0.18461529594321185</v>
      </c>
      <c r="K139">
        <f t="shared" si="37"/>
        <v>0.18117777441248989</v>
      </c>
      <c r="L139">
        <f t="shared" si="37"/>
        <v>0.17670866349021863</v>
      </c>
      <c r="M139">
        <f t="shared" si="37"/>
        <v>0.17723601586079868</v>
      </c>
      <c r="O139">
        <f t="shared" si="38"/>
        <v>8.7359804302658842E-2</v>
      </c>
      <c r="P139">
        <f t="shared" si="39"/>
        <v>8.8627574580992019E-2</v>
      </c>
      <c r="Q139">
        <f t="shared" si="40"/>
        <v>0.12376856489680131</v>
      </c>
      <c r="AJ139">
        <v>76</v>
      </c>
      <c r="AK139">
        <v>0.1300145539401335</v>
      </c>
      <c r="AL139">
        <f t="shared" si="41"/>
        <v>8.7359804302658842E-2</v>
      </c>
      <c r="AM139">
        <f t="shared" si="42"/>
        <v>9.0255038338784649E-2</v>
      </c>
      <c r="AN139">
        <f t="shared" si="43"/>
        <v>8.5180684685393956E-2</v>
      </c>
      <c r="AO139">
        <f t="shared" si="44"/>
        <v>8.0456273025814318E-2</v>
      </c>
      <c r="AP139">
        <f t="shared" si="45"/>
        <v>8.4640053959970069E-2</v>
      </c>
      <c r="AQ139">
        <f t="shared" si="46"/>
        <v>8.8627574580992019E-2</v>
      </c>
      <c r="AR139">
        <f t="shared" si="47"/>
        <v>9.770426313353836E-2</v>
      </c>
      <c r="AS139">
        <f t="shared" si="48"/>
        <v>9.268748134890295E-2</v>
      </c>
      <c r="AT139">
        <f t="shared" si="49"/>
        <v>0.11373005968520156</v>
      </c>
      <c r="AU139">
        <f t="shared" si="50"/>
        <v>0.13858705254927348</v>
      </c>
      <c r="AV139">
        <f t="shared" si="51"/>
        <v>0.12334330175057076</v>
      </c>
      <c r="AW139">
        <f t="shared" si="52"/>
        <v>0.12376856489680131</v>
      </c>
    </row>
    <row r="140" spans="1:49" x14ac:dyDescent="0.2">
      <c r="A140">
        <f t="shared" si="36"/>
        <v>6.3333333333333277</v>
      </c>
      <c r="B140">
        <f t="shared" si="33"/>
        <v>0.17508000795270523</v>
      </c>
      <c r="C140">
        <f t="shared" ref="C140:M149" si="53">C$18+C$19/POWER($A140+C$20,C$21)</f>
        <v>0.17596025149963199</v>
      </c>
      <c r="D140">
        <f t="shared" si="53"/>
        <v>0.17441080089779887</v>
      </c>
      <c r="E140">
        <f t="shared" si="53"/>
        <v>0.17322916144847575</v>
      </c>
      <c r="F140">
        <f t="shared" si="53"/>
        <v>0.17680459729868853</v>
      </c>
      <c r="G140">
        <f t="shared" si="53"/>
        <v>0.17942820506192195</v>
      </c>
      <c r="H140">
        <f t="shared" si="53"/>
        <v>0.18575360868713106</v>
      </c>
      <c r="I140">
        <f t="shared" si="53"/>
        <v>0.18013041015742812</v>
      </c>
      <c r="J140">
        <f t="shared" si="53"/>
        <v>0.18385693244737819</v>
      </c>
      <c r="K140">
        <f t="shared" si="53"/>
        <v>0.18067996136888065</v>
      </c>
      <c r="L140">
        <f t="shared" si="53"/>
        <v>0.17610722439591478</v>
      </c>
      <c r="M140">
        <f t="shared" si="53"/>
        <v>0.17663294821784936</v>
      </c>
      <c r="O140">
        <f t="shared" si="38"/>
        <v>8.6946429958914856E-2</v>
      </c>
      <c r="P140">
        <f t="shared" si="39"/>
        <v>8.8191470028302119E-2</v>
      </c>
      <c r="Q140">
        <f t="shared" si="40"/>
        <v>0.12326264332774224</v>
      </c>
      <c r="AJ140">
        <v>77</v>
      </c>
      <c r="AK140">
        <f t="array" ref="AK140">TRANSPOSE(AL140:AW140)</f>
        <v>8.6946429958914856E-2</v>
      </c>
      <c r="AL140">
        <f t="shared" si="41"/>
        <v>8.6946429958914856E-2</v>
      </c>
      <c r="AM140">
        <f t="shared" si="42"/>
        <v>8.9856540018472056E-2</v>
      </c>
      <c r="AN140">
        <f t="shared" si="43"/>
        <v>8.4772296295114166E-2</v>
      </c>
      <c r="AO140">
        <f t="shared" si="44"/>
        <v>8.0034996289175153E-2</v>
      </c>
      <c r="AP140">
        <f t="shared" si="45"/>
        <v>8.4188817179270709E-2</v>
      </c>
      <c r="AQ140">
        <f t="shared" si="46"/>
        <v>8.8191470028302119E-2</v>
      </c>
      <c r="AR140">
        <f t="shared" si="47"/>
        <v>9.7251809244287724E-2</v>
      </c>
      <c r="AS140">
        <f t="shared" si="48"/>
        <v>9.2269846309525852E-2</v>
      </c>
      <c r="AT140">
        <f t="shared" si="49"/>
        <v>0.11333878447365875</v>
      </c>
      <c r="AU140">
        <f t="shared" si="50"/>
        <v>0.13832908544498218</v>
      </c>
      <c r="AV140">
        <f t="shared" si="51"/>
        <v>0.12287782297658373</v>
      </c>
      <c r="AW140">
        <f t="shared" si="52"/>
        <v>0.12326264332774224</v>
      </c>
    </row>
    <row r="141" spans="1:49" x14ac:dyDescent="0.2">
      <c r="A141">
        <f t="shared" si="36"/>
        <v>6.4166666666666607</v>
      </c>
      <c r="B141">
        <f t="shared" si="33"/>
        <v>0.17421878845173858</v>
      </c>
      <c r="C141">
        <f t="shared" si="53"/>
        <v>0.17511099107470474</v>
      </c>
      <c r="D141">
        <f t="shared" si="53"/>
        <v>0.17354113897406942</v>
      </c>
      <c r="E141">
        <f t="shared" si="53"/>
        <v>0.17233966612559304</v>
      </c>
      <c r="F141">
        <f t="shared" si="53"/>
        <v>0.17591185414998267</v>
      </c>
      <c r="G141">
        <f t="shared" si="53"/>
        <v>0.17853964994472993</v>
      </c>
      <c r="H141">
        <f t="shared" si="53"/>
        <v>0.18487295381744873</v>
      </c>
      <c r="I141">
        <f t="shared" si="53"/>
        <v>0.17926284568984852</v>
      </c>
      <c r="J141">
        <f t="shared" si="53"/>
        <v>0.18311217471428284</v>
      </c>
      <c r="K141">
        <f t="shared" si="53"/>
        <v>0.1801912401226749</v>
      </c>
      <c r="L141">
        <f t="shared" si="53"/>
        <v>0.17551527903558092</v>
      </c>
      <c r="M141">
        <f t="shared" si="53"/>
        <v>0.1760390483803114</v>
      </c>
      <c r="O141">
        <f t="shared" si="38"/>
        <v>8.6542724592465564E-2</v>
      </c>
      <c r="P141">
        <f t="shared" si="39"/>
        <v>8.7765424463734532E-2</v>
      </c>
      <c r="Q141">
        <f t="shared" si="40"/>
        <v>0.12276565725753343</v>
      </c>
      <c r="AJ141">
        <v>78</v>
      </c>
      <c r="AK141">
        <f t="array" ref="AK141:AK152">TRANSPOSE(AL141:AW141)</f>
        <v>8.6542724592465564E-2</v>
      </c>
      <c r="AL141">
        <f t="shared" si="41"/>
        <v>8.6542724592465564E-2</v>
      </c>
      <c r="AM141">
        <f t="shared" si="42"/>
        <v>8.9467255651917391E-2</v>
      </c>
      <c r="AN141">
        <f t="shared" si="43"/>
        <v>8.4373484332733006E-2</v>
      </c>
      <c r="AO141">
        <f t="shared" si="44"/>
        <v>7.962373688059389E-2</v>
      </c>
      <c r="AP141">
        <f t="shared" si="45"/>
        <v>8.3747869077486478E-2</v>
      </c>
      <c r="AQ141">
        <f t="shared" si="46"/>
        <v>8.7765424463734532E-2</v>
      </c>
      <c r="AR141">
        <f t="shared" si="47"/>
        <v>9.680939227853487E-2</v>
      </c>
      <c r="AS141">
        <f t="shared" si="48"/>
        <v>9.1861905197956173E-2</v>
      </c>
      <c r="AT141">
        <f t="shared" si="49"/>
        <v>0.11295589590985403</v>
      </c>
      <c r="AU141">
        <f t="shared" si="50"/>
        <v>0.13807646738376686</v>
      </c>
      <c r="AV141">
        <f t="shared" si="51"/>
        <v>0.12242088732442194</v>
      </c>
      <c r="AW141">
        <f t="shared" si="52"/>
        <v>0.12276565725753343</v>
      </c>
    </row>
    <row r="142" spans="1:49" x14ac:dyDescent="0.2">
      <c r="A142">
        <f t="shared" si="36"/>
        <v>6.4999999999999938</v>
      </c>
      <c r="B142">
        <f t="shared" si="33"/>
        <v>0.1733730184929051</v>
      </c>
      <c r="C142">
        <f t="shared" si="53"/>
        <v>0.17427702763313341</v>
      </c>
      <c r="D142">
        <f t="shared" si="53"/>
        <v>0.17268712879034176</v>
      </c>
      <c r="E142">
        <f t="shared" si="53"/>
        <v>0.17146615517295122</v>
      </c>
      <c r="F142">
        <f t="shared" si="53"/>
        <v>0.17503498510021875</v>
      </c>
      <c r="G142">
        <f t="shared" si="53"/>
        <v>0.17766697341599025</v>
      </c>
      <c r="H142">
        <f t="shared" si="53"/>
        <v>0.18400791359020938</v>
      </c>
      <c r="I142">
        <f t="shared" si="53"/>
        <v>0.17841084319145087</v>
      </c>
      <c r="J142">
        <f t="shared" si="53"/>
        <v>0.18238061710542758</v>
      </c>
      <c r="K142">
        <f t="shared" si="53"/>
        <v>0.17971133654292598</v>
      </c>
      <c r="L142">
        <f t="shared" si="53"/>
        <v>0.17493256719316136</v>
      </c>
      <c r="M142">
        <f t="shared" si="53"/>
        <v>0.17545407141040026</v>
      </c>
      <c r="O142">
        <f t="shared" si="38"/>
        <v>8.6148331417727431E-2</v>
      </c>
      <c r="P142">
        <f t="shared" si="39"/>
        <v>8.7349070713329396E-2</v>
      </c>
      <c r="Q142">
        <f t="shared" si="40"/>
        <v>0.1222773360119636</v>
      </c>
      <c r="AJ142">
        <v>79</v>
      </c>
      <c r="AK142">
        <v>8.9467255651917391E-2</v>
      </c>
      <c r="AL142">
        <f t="shared" si="41"/>
        <v>8.6148331417727431E-2</v>
      </c>
      <c r="AM142">
        <f t="shared" si="42"/>
        <v>8.9086845842614198E-2</v>
      </c>
      <c r="AN142">
        <f t="shared" si="43"/>
        <v>8.3983894434182582E-2</v>
      </c>
      <c r="AO142">
        <f t="shared" si="44"/>
        <v>7.9222123061363017E-2</v>
      </c>
      <c r="AP142">
        <f t="shared" si="45"/>
        <v>8.3316838378017857E-2</v>
      </c>
      <c r="AQ142">
        <f t="shared" si="46"/>
        <v>8.7349070713329396E-2</v>
      </c>
      <c r="AR142">
        <f t="shared" si="47"/>
        <v>9.6376654240517709E-2</v>
      </c>
      <c r="AS142">
        <f t="shared" si="48"/>
        <v>9.1463301246239345E-2</v>
      </c>
      <c r="AT142">
        <f t="shared" si="49"/>
        <v>0.11258109951173682</v>
      </c>
      <c r="AU142">
        <f t="shared" si="50"/>
        <v>0.13782901470495407</v>
      </c>
      <c r="AV142">
        <f t="shared" si="51"/>
        <v>0.12197222873834875</v>
      </c>
      <c r="AW142">
        <f t="shared" si="52"/>
        <v>0.1222773360119636</v>
      </c>
    </row>
    <row r="143" spans="1:49" x14ac:dyDescent="0.2">
      <c r="A143">
        <f t="shared" si="36"/>
        <v>6.5833333333333268</v>
      </c>
      <c r="B143">
        <f t="shared" si="33"/>
        <v>0.17254224040338845</v>
      </c>
      <c r="C143">
        <f t="shared" si="53"/>
        <v>0.17345790622053961</v>
      </c>
      <c r="D143">
        <f t="shared" si="53"/>
        <v>0.17184830521469113</v>
      </c>
      <c r="E143">
        <f t="shared" si="53"/>
        <v>0.17060815428674037</v>
      </c>
      <c r="F143">
        <f t="shared" si="53"/>
        <v>0.17417352148578019</v>
      </c>
      <c r="G143">
        <f t="shared" si="53"/>
        <v>0.17680970569619092</v>
      </c>
      <c r="H143">
        <f t="shared" si="53"/>
        <v>0.18315802762491101</v>
      </c>
      <c r="I143">
        <f t="shared" si="53"/>
        <v>0.17757394172058533</v>
      </c>
      <c r="J143">
        <f t="shared" si="53"/>
        <v>0.18166187077696733</v>
      </c>
      <c r="K143">
        <f t="shared" si="53"/>
        <v>0.17923998794505802</v>
      </c>
      <c r="L143">
        <f t="shared" si="53"/>
        <v>0.17435883873916277</v>
      </c>
      <c r="M143">
        <f t="shared" si="53"/>
        <v>0.17487778166973275</v>
      </c>
      <c r="O143">
        <f t="shared" si="38"/>
        <v>8.5762911130742789E-2</v>
      </c>
      <c r="P143">
        <f t="shared" si="39"/>
        <v>8.6942059460654766E-2</v>
      </c>
      <c r="Q143">
        <f t="shared" si="40"/>
        <v>0.12179742036067626</v>
      </c>
      <c r="AJ143">
        <v>80</v>
      </c>
      <c r="AK143">
        <v>8.4373484332733006E-2</v>
      </c>
      <c r="AL143">
        <f t="shared" si="41"/>
        <v>8.5762911130742789E-2</v>
      </c>
      <c r="AM143">
        <f t="shared" si="42"/>
        <v>8.8714987869874598E-2</v>
      </c>
      <c r="AN143">
        <f t="shared" si="43"/>
        <v>8.3603189647926235E-2</v>
      </c>
      <c r="AO143">
        <f t="shared" si="44"/>
        <v>7.8829801326342541E-2</v>
      </c>
      <c r="AP143">
        <f t="shared" si="45"/>
        <v>8.289537169956307E-2</v>
      </c>
      <c r="AQ143">
        <f t="shared" si="46"/>
        <v>8.6942059460654766E-2</v>
      </c>
      <c r="AR143">
        <f t="shared" si="47"/>
        <v>9.5953254318196526E-2</v>
      </c>
      <c r="AS143">
        <f t="shared" si="48"/>
        <v>9.1073695162171592E-2</v>
      </c>
      <c r="AT143">
        <f t="shared" si="49"/>
        <v>0.11221411485105333</v>
      </c>
      <c r="AU143">
        <f t="shared" si="50"/>
        <v>0.13758655241528639</v>
      </c>
      <c r="AV143">
        <f t="shared" si="51"/>
        <v>0.12153159267230458</v>
      </c>
      <c r="AW143">
        <f t="shared" si="52"/>
        <v>0.12179742036067626</v>
      </c>
    </row>
    <row r="144" spans="1:49" x14ac:dyDescent="0.2">
      <c r="A144">
        <f t="shared" si="36"/>
        <v>6.6666666666666599</v>
      </c>
      <c r="B144">
        <f t="shared" si="33"/>
        <v>0.171726015290355</v>
      </c>
      <c r="C144">
        <f t="shared" si="53"/>
        <v>0.17265319062394047</v>
      </c>
      <c r="D144">
        <f t="shared" si="53"/>
        <v>0.17102422226065256</v>
      </c>
      <c r="E144">
        <f t="shared" si="53"/>
        <v>0.1697652086571747</v>
      </c>
      <c r="F144">
        <f t="shared" si="53"/>
        <v>0.17332701385311322</v>
      </c>
      <c r="G144">
        <f t="shared" si="53"/>
        <v>0.17596739627864327</v>
      </c>
      <c r="H144">
        <f t="shared" si="53"/>
        <v>0.18232285439790841</v>
      </c>
      <c r="I144">
        <f t="shared" si="53"/>
        <v>0.17675169924685602</v>
      </c>
      <c r="J144">
        <f t="shared" si="53"/>
        <v>0.18095556279431613</v>
      </c>
      <c r="K144">
        <f t="shared" si="53"/>
        <v>0.17877694248324039</v>
      </c>
      <c r="L144">
        <f t="shared" si="53"/>
        <v>0.17379385312780427</v>
      </c>
      <c r="M144">
        <f t="shared" si="53"/>
        <v>0.17430995236404068</v>
      </c>
      <c r="O144">
        <f t="shared" si="38"/>
        <v>8.5386140854499762E-2</v>
      </c>
      <c r="P144">
        <f t="shared" si="39"/>
        <v>8.6544058174364599E-2</v>
      </c>
      <c r="Q144">
        <f t="shared" si="40"/>
        <v>0.12132566190184124</v>
      </c>
      <c r="AJ144">
        <v>81</v>
      </c>
      <c r="AK144">
        <v>7.962373688059389E-2</v>
      </c>
      <c r="AL144">
        <f t="shared" si="41"/>
        <v>8.5386140854499762E-2</v>
      </c>
      <c r="AM144">
        <f t="shared" si="42"/>
        <v>8.8351374677874517E-2</v>
      </c>
      <c r="AN144">
        <f t="shared" si="43"/>
        <v>8.3231049381329025E-2</v>
      </c>
      <c r="AO144">
        <f t="shared" si="44"/>
        <v>7.8446435304586379E-2</v>
      </c>
      <c r="AP144">
        <f t="shared" si="45"/>
        <v>8.2483132488640365E-2</v>
      </c>
      <c r="AQ144">
        <f t="shared" si="46"/>
        <v>8.6544058174364599E-2</v>
      </c>
      <c r="AR144">
        <f t="shared" si="47"/>
        <v>9.5538867858620896E-2</v>
      </c>
      <c r="AS144">
        <f t="shared" si="48"/>
        <v>9.0692764074114501E-2</v>
      </c>
      <c r="AT144">
        <f t="shared" si="49"/>
        <v>0.11185467471588605</v>
      </c>
      <c r="AU144">
        <f t="shared" si="50"/>
        <v>0.1373489136740754</v>
      </c>
      <c r="AV144">
        <f t="shared" si="51"/>
        <v>0.12109873545840132</v>
      </c>
      <c r="AW144">
        <f t="shared" si="52"/>
        <v>0.12132566190184124</v>
      </c>
    </row>
    <row r="145" spans="1:49" x14ac:dyDescent="0.2">
      <c r="A145">
        <f t="shared" si="36"/>
        <v>6.7499999999999929</v>
      </c>
      <c r="B145">
        <f t="shared" si="33"/>
        <v>0.17092392206104237</v>
      </c>
      <c r="C145">
        <f t="shared" si="53"/>
        <v>0.17186246239008351</v>
      </c>
      <c r="D145">
        <f t="shared" si="53"/>
        <v>0.17021445208517683</v>
      </c>
      <c r="E145">
        <f t="shared" si="53"/>
        <v>0.16893688194970186</v>
      </c>
      <c r="F145">
        <f t="shared" si="53"/>
        <v>0.17249503095621774</v>
      </c>
      <c r="G145">
        <f t="shared" si="53"/>
        <v>0.17513961292347222</v>
      </c>
      <c r="H145">
        <f t="shared" si="53"/>
        <v>0.18150197025871484</v>
      </c>
      <c r="I145">
        <f t="shared" si="53"/>
        <v>0.17594369166451795</v>
      </c>
      <c r="J145">
        <f t="shared" si="53"/>
        <v>0.18026133530321486</v>
      </c>
      <c r="K145">
        <f t="shared" si="53"/>
        <v>0.17832195858174146</v>
      </c>
      <c r="L145">
        <f t="shared" si="53"/>
        <v>0.1732373789246861</v>
      </c>
      <c r="M145">
        <f t="shared" si="53"/>
        <v>0.17375036511506584</v>
      </c>
      <c r="O145">
        <f t="shared" si="38"/>
        <v>8.50177131591595E-2</v>
      </c>
      <c r="P145">
        <f t="shared" si="39"/>
        <v>8.6154750112060183E-2</v>
      </c>
      <c r="Q145">
        <f t="shared" si="40"/>
        <v>0.1208618224866037</v>
      </c>
      <c r="AJ145">
        <v>82</v>
      </c>
      <c r="AK145">
        <v>8.3747869077486478E-2</v>
      </c>
      <c r="AL145">
        <f t="shared" si="41"/>
        <v>8.50177131591595E-2</v>
      </c>
      <c r="AM145">
        <f t="shared" si="42"/>
        <v>8.7995713936955572E-2</v>
      </c>
      <c r="AN145">
        <f t="shared" si="43"/>
        <v>8.2867168422281506E-2</v>
      </c>
      <c r="AO145">
        <f t="shared" si="44"/>
        <v>7.8071704738416778E-2</v>
      </c>
      <c r="AP145">
        <f t="shared" si="45"/>
        <v>8.207980002731402E-2</v>
      </c>
      <c r="AQ145">
        <f t="shared" si="46"/>
        <v>8.6154750112060183E-2</v>
      </c>
      <c r="AR145">
        <f t="shared" si="47"/>
        <v>9.5133185415789037E-2</v>
      </c>
      <c r="AS145">
        <f t="shared" si="48"/>
        <v>9.0320200550998278E-2</v>
      </c>
      <c r="AT145">
        <f t="shared" si="49"/>
        <v>0.11150252433253449</v>
      </c>
      <c r="AU145">
        <f t="shared" si="50"/>
        <v>0.13711593931496782</v>
      </c>
      <c r="AV145">
        <f t="shared" si="51"/>
        <v>0.12067342371712615</v>
      </c>
      <c r="AW145">
        <f t="shared" si="52"/>
        <v>0.1208618224866037</v>
      </c>
    </row>
    <row r="146" spans="1:49" x14ac:dyDescent="0.2">
      <c r="A146">
        <f t="shared" si="36"/>
        <v>6.8333333333333259</v>
      </c>
      <c r="B146">
        <f t="shared" si="33"/>
        <v>0.17013555650464862</v>
      </c>
      <c r="C146">
        <f t="shared" si="53"/>
        <v>0.17108531990592815</v>
      </c>
      <c r="D146">
        <f t="shared" si="53"/>
        <v>0.16941858404997423</v>
      </c>
      <c r="E146">
        <f t="shared" si="53"/>
        <v>0.16812275535056462</v>
      </c>
      <c r="F146">
        <f t="shared" si="53"/>
        <v>0.17167715881742304</v>
      </c>
      <c r="G146">
        <f t="shared" si="53"/>
        <v>0.17432594071510027</v>
      </c>
      <c r="H146">
        <f t="shared" si="53"/>
        <v>0.18069496850838965</v>
      </c>
      <c r="I146">
        <f t="shared" si="53"/>
        <v>0.17514951186808625</v>
      </c>
      <c r="J146">
        <f t="shared" si="53"/>
        <v>0.17957884475305128</v>
      </c>
      <c r="K146">
        <f t="shared" si="53"/>
        <v>0.1778748044023386</v>
      </c>
      <c r="L146">
        <f t="shared" si="53"/>
        <v>0.17268919336280183</v>
      </c>
      <c r="M146">
        <f t="shared" si="53"/>
        <v>0.1731988095577289</v>
      </c>
      <c r="O146">
        <f t="shared" si="38"/>
        <v>8.4657335151417532E-2</v>
      </c>
      <c r="P146">
        <f t="shared" si="39"/>
        <v>8.5773833394011109E-2</v>
      </c>
      <c r="Q146">
        <f t="shared" si="40"/>
        <v>0.120405673680565</v>
      </c>
      <c r="AJ146">
        <v>83</v>
      </c>
      <c r="AK146">
        <v>8.7765424463734532E-2</v>
      </c>
      <c r="AL146">
        <f t="shared" si="41"/>
        <v>8.4657335151417532E-2</v>
      </c>
      <c r="AM146">
        <f t="shared" si="42"/>
        <v>8.7647727171427256E-2</v>
      </c>
      <c r="AN146">
        <f t="shared" si="43"/>
        <v>8.2511256029933935E-2</v>
      </c>
      <c r="AO146">
        <f t="shared" si="44"/>
        <v>7.7705304533913971E-2</v>
      </c>
      <c r="AP146">
        <f t="shared" si="45"/>
        <v>8.1685068510425798E-2</v>
      </c>
      <c r="AQ146">
        <f t="shared" si="46"/>
        <v>8.5773833394011109E-2</v>
      </c>
      <c r="AR146">
        <f t="shared" si="47"/>
        <v>9.4735911865046332E-2</v>
      </c>
      <c r="AS146">
        <f t="shared" si="48"/>
        <v>8.9955711691434265E-2</v>
      </c>
      <c r="AT146">
        <f t="shared" si="49"/>
        <v>0.11115742064197751</v>
      </c>
      <c r="AU146">
        <f t="shared" si="50"/>
        <v>0.13688747740119961</v>
      </c>
      <c r="AV146">
        <f t="shared" si="51"/>
        <v>0.1202554338060683</v>
      </c>
      <c r="AW146">
        <f t="shared" si="52"/>
        <v>0.120405673680565</v>
      </c>
    </row>
    <row r="147" spans="1:49" x14ac:dyDescent="0.2">
      <c r="A147">
        <f t="shared" si="36"/>
        <v>6.916666666666659</v>
      </c>
      <c r="B147">
        <f t="shared" si="33"/>
        <v>0.16936053043146665</v>
      </c>
      <c r="C147">
        <f t="shared" si="53"/>
        <v>0.17032137753667578</v>
      </c>
      <c r="D147">
        <f t="shared" si="53"/>
        <v>0.16863622384155924</v>
      </c>
      <c r="E147">
        <f t="shared" si="53"/>
        <v>0.16732242667196617</v>
      </c>
      <c r="F147">
        <f t="shared" si="53"/>
        <v>0.17087299984677615</v>
      </c>
      <c r="G147">
        <f t="shared" si="53"/>
        <v>0.1735259811785401</v>
      </c>
      <c r="H147">
        <f t="shared" si="53"/>
        <v>0.17990145853542988</v>
      </c>
      <c r="I147">
        <f t="shared" si="53"/>
        <v>0.1743687688855729</v>
      </c>
      <c r="J147">
        <f t="shared" si="53"/>
        <v>0.1789077611685799</v>
      </c>
      <c r="K147">
        <f t="shared" si="53"/>
        <v>0.17743525734511384</v>
      </c>
      <c r="L147">
        <f t="shared" si="53"/>
        <v>0.17214908192489581</v>
      </c>
      <c r="M147">
        <f t="shared" si="53"/>
        <v>0.17265508296081691</v>
      </c>
      <c r="O147">
        <f t="shared" si="38"/>
        <v>8.430472762716669E-2</v>
      </c>
      <c r="P147">
        <f t="shared" si="39"/>
        <v>8.5401020141143522E-2</v>
      </c>
      <c r="Q147">
        <f t="shared" si="40"/>
        <v>0.11995699625932923</v>
      </c>
      <c r="AJ147">
        <v>84</v>
      </c>
      <c r="AK147">
        <v>9.680939227853487E-2</v>
      </c>
      <c r="AL147">
        <f t="shared" si="41"/>
        <v>8.430472762716669E-2</v>
      </c>
      <c r="AM147">
        <f t="shared" si="42"/>
        <v>8.7307148948472885E-2</v>
      </c>
      <c r="AN147">
        <f t="shared" si="43"/>
        <v>8.2163035088829522E-2</v>
      </c>
      <c r="AO147">
        <f t="shared" si="44"/>
        <v>7.7346943877765764E-2</v>
      </c>
      <c r="AP147">
        <f t="shared" si="45"/>
        <v>8.1298646186495988E-2</v>
      </c>
      <c r="AQ147">
        <f t="shared" si="46"/>
        <v>8.5401020141143522E-2</v>
      </c>
      <c r="AR147">
        <f t="shared" si="47"/>
        <v>9.4346765578873365E-2</v>
      </c>
      <c r="AS147">
        <f t="shared" si="48"/>
        <v>8.9599018276256187E-2</v>
      </c>
      <c r="AT147">
        <f t="shared" si="49"/>
        <v>0.1108191316264068</v>
      </c>
      <c r="AU147">
        <f t="shared" si="50"/>
        <v>0.1366633828118001</v>
      </c>
      <c r="AV147">
        <f t="shared" si="51"/>
        <v>0.11984455130421781</v>
      </c>
      <c r="AW147">
        <f t="shared" si="52"/>
        <v>0.11995699625932923</v>
      </c>
    </row>
    <row r="148" spans="1:49" x14ac:dyDescent="0.2">
      <c r="A148">
        <f t="shared" si="36"/>
        <v>6.999999999999992</v>
      </c>
      <c r="B148">
        <f t="shared" si="33"/>
        <v>0.16859847086509169</v>
      </c>
      <c r="C148">
        <f t="shared" si="53"/>
        <v>0.16957026481713816</v>
      </c>
      <c r="D148">
        <f t="shared" si="53"/>
        <v>0.16786699264570554</v>
      </c>
      <c r="E148">
        <f t="shared" si="53"/>
        <v>0.16653550951248669</v>
      </c>
      <c r="F148">
        <f t="shared" si="53"/>
        <v>0.17008217201576556</v>
      </c>
      <c r="G148">
        <f t="shared" si="53"/>
        <v>0.172739351450206</v>
      </c>
      <c r="H148">
        <f t="shared" si="53"/>
        <v>0.17912106500496813</v>
      </c>
      <c r="I148">
        <f t="shared" si="53"/>
        <v>0.17360108706515148</v>
      </c>
      <c r="J148">
        <f t="shared" si="53"/>
        <v>0.17824776746651444</v>
      </c>
      <c r="K148">
        <f t="shared" si="53"/>
        <v>0.1770031035801882</v>
      </c>
      <c r="L148">
        <f t="shared" si="53"/>
        <v>0.17161683795032961</v>
      </c>
      <c r="M148">
        <f t="shared" si="53"/>
        <v>0.1721189898695745</v>
      </c>
      <c r="O148">
        <f t="shared" si="38"/>
        <v>8.3959624282507403E-2</v>
      </c>
      <c r="P148">
        <f t="shared" si="39"/>
        <v>8.5036035672204913E-2</v>
      </c>
      <c r="Q148">
        <f t="shared" si="40"/>
        <v>0.1195155797356998</v>
      </c>
      <c r="AJ148">
        <v>85</v>
      </c>
      <c r="AK148">
        <v>9.1861905197956173E-2</v>
      </c>
      <c r="AL148">
        <f t="shared" si="41"/>
        <v>8.3959624282507403E-2</v>
      </c>
      <c r="AM148">
        <f t="shared" si="42"/>
        <v>8.6973726123043035E-2</v>
      </c>
      <c r="AN148">
        <f t="shared" si="43"/>
        <v>8.1822241321430178E-2</v>
      </c>
      <c r="AO148">
        <f t="shared" si="44"/>
        <v>7.6996345414515652E-2</v>
      </c>
      <c r="AP148">
        <f t="shared" si="45"/>
        <v>8.0920254557316149E-2</v>
      </c>
      <c r="AQ148">
        <f t="shared" si="46"/>
        <v>8.5036035672204913E-2</v>
      </c>
      <c r="AR148">
        <f t="shared" si="47"/>
        <v>9.3965477658833702E-2</v>
      </c>
      <c r="AS148">
        <f t="shared" si="48"/>
        <v>8.9249853979464402E-2</v>
      </c>
      <c r="AT148">
        <f t="shared" si="49"/>
        <v>0.11048743568190773</v>
      </c>
      <c r="AU148">
        <f t="shared" si="50"/>
        <v>0.13644351685609546</v>
      </c>
      <c r="AV148">
        <f t="shared" si="51"/>
        <v>0.11944057052920576</v>
      </c>
      <c r="AW148">
        <f t="shared" si="52"/>
        <v>0.1195155797356998</v>
      </c>
    </row>
    <row r="149" spans="1:49" x14ac:dyDescent="0.2">
      <c r="A149">
        <f t="shared" si="36"/>
        <v>7.083333333333325</v>
      </c>
      <c r="B149">
        <f t="shared" si="33"/>
        <v>0.16784901928387691</v>
      </c>
      <c r="C149">
        <f t="shared" si="53"/>
        <v>0.16883162569258667</v>
      </c>
      <c r="D149">
        <f t="shared" si="53"/>
        <v>0.16711052637237878</v>
      </c>
      <c r="E149">
        <f t="shared" si="53"/>
        <v>0.16576163246876424</v>
      </c>
      <c r="F149">
        <f t="shared" si="53"/>
        <v>0.16930430808145869</v>
      </c>
      <c r="G149">
        <f t="shared" si="53"/>
        <v>0.17196568349931102</v>
      </c>
      <c r="H149">
        <f t="shared" si="53"/>
        <v>0.17835342709743102</v>
      </c>
      <c r="I149">
        <f t="shared" si="53"/>
        <v>0.17284610531139993</v>
      </c>
      <c r="J149">
        <f t="shared" si="53"/>
        <v>0.17759855881375833</v>
      </c>
      <c r="K149">
        <f t="shared" si="53"/>
        <v>0.17657813760815388</v>
      </c>
      <c r="L149">
        <f t="shared" si="53"/>
        <v>0.17109226226476681</v>
      </c>
      <c r="M149">
        <f t="shared" si="53"/>
        <v>0.17159034176871091</v>
      </c>
      <c r="O149">
        <f t="shared" si="38"/>
        <v>8.3621770978475493E-2</v>
      </c>
      <c r="P149">
        <f t="shared" si="39"/>
        <v>8.467861775542182E-2</v>
      </c>
      <c r="Q149">
        <f t="shared" si="40"/>
        <v>0.11908122191618005</v>
      </c>
      <c r="AJ149">
        <v>86</v>
      </c>
      <c r="AK149">
        <v>0.11295589590985403</v>
      </c>
      <c r="AL149">
        <f t="shared" si="41"/>
        <v>8.3621770978475493E-2</v>
      </c>
      <c r="AM149">
        <f t="shared" si="42"/>
        <v>8.6647217134637786E-2</v>
      </c>
      <c r="AN149">
        <f t="shared" si="43"/>
        <v>8.1488622554474782E-2</v>
      </c>
      <c r="AO149">
        <f t="shared" si="44"/>
        <v>7.6653244479961233E-2</v>
      </c>
      <c r="AP149">
        <f t="shared" si="45"/>
        <v>8.054962763158359E-2</v>
      </c>
      <c r="AQ149">
        <f t="shared" si="46"/>
        <v>8.467861775542182E-2</v>
      </c>
      <c r="AR149">
        <f t="shared" si="47"/>
        <v>9.3591791219672427E-2</v>
      </c>
      <c r="AS149">
        <f t="shared" si="48"/>
        <v>8.8907964632921194E-2</v>
      </c>
      <c r="AT149">
        <f t="shared" si="49"/>
        <v>0.11016212103360583</v>
      </c>
      <c r="AU149">
        <f t="shared" si="50"/>
        <v>0.13622774691438316</v>
      </c>
      <c r="AV149">
        <f t="shared" si="51"/>
        <v>0.11904329408490071</v>
      </c>
      <c r="AW149">
        <f t="shared" si="52"/>
        <v>0.11908122191618005</v>
      </c>
    </row>
    <row r="150" spans="1:49" x14ac:dyDescent="0.2">
      <c r="A150">
        <f t="shared" si="36"/>
        <v>7.1666666666666581</v>
      </c>
      <c r="B150">
        <f t="shared" si="33"/>
        <v>0.16711183090812637</v>
      </c>
      <c r="C150">
        <f t="shared" ref="C150:M159" si="54">C$18+C$19/POWER($A150+C$20,C$21)</f>
        <v>0.1681051178055416</v>
      </c>
      <c r="D150">
        <f t="shared" si="54"/>
        <v>0.16636647492753831</v>
      </c>
      <c r="E150">
        <f t="shared" si="54"/>
        <v>0.16500043839478001</v>
      </c>
      <c r="F150">
        <f t="shared" si="54"/>
        <v>0.16853905485745502</v>
      </c>
      <c r="G150">
        <f t="shared" si="54"/>
        <v>0.17120462339624101</v>
      </c>
      <c r="H150">
        <f t="shared" si="54"/>
        <v>0.17759819779312694</v>
      </c>
      <c r="I150">
        <f t="shared" si="54"/>
        <v>0.17210347636758835</v>
      </c>
      <c r="J150">
        <f t="shared" si="54"/>
        <v>0.17695984202430551</v>
      </c>
      <c r="K150">
        <f t="shared" si="54"/>
        <v>0.17616016184714745</v>
      </c>
      <c r="L150">
        <f t="shared" si="54"/>
        <v>0.17057516283112065</v>
      </c>
      <c r="M150">
        <f t="shared" si="54"/>
        <v>0.17106895676445064</v>
      </c>
      <c r="O150">
        <f t="shared" si="38"/>
        <v>8.3290925055229434E-2</v>
      </c>
      <c r="P150">
        <f t="shared" si="39"/>
        <v>8.4328515910376697E-2</v>
      </c>
      <c r="Q150">
        <f t="shared" si="40"/>
        <v>0.11865372848464142</v>
      </c>
      <c r="AJ150">
        <v>87</v>
      </c>
      <c r="AK150">
        <v>0.13807646738376686</v>
      </c>
      <c r="AL150">
        <f t="shared" si="41"/>
        <v>8.3290925055229434E-2</v>
      </c>
      <c r="AM150">
        <f t="shared" si="42"/>
        <v>8.6327391351459823E-2</v>
      </c>
      <c r="AN150">
        <f t="shared" si="43"/>
        <v>8.1161938034786801E-2</v>
      </c>
      <c r="AO150">
        <f t="shared" si="44"/>
        <v>7.6317388386019133E-2</v>
      </c>
      <c r="AP150">
        <f t="shared" si="45"/>
        <v>8.0186511228374599E-2</v>
      </c>
      <c r="AQ150">
        <f t="shared" si="46"/>
        <v>8.4328515910376697E-2</v>
      </c>
      <c r="AR150">
        <f t="shared" si="47"/>
        <v>9.3225460721021447E-2</v>
      </c>
      <c r="AS150">
        <f t="shared" si="48"/>
        <v>8.8573107540694557E-2</v>
      </c>
      <c r="AT150">
        <f t="shared" si="49"/>
        <v>0.1098429851899428</v>
      </c>
      <c r="AU150">
        <f t="shared" si="50"/>
        <v>0.13601594610258988</v>
      </c>
      <c r="AV150">
        <f t="shared" si="51"/>
        <v>0.11865253243739514</v>
      </c>
      <c r="AW150">
        <f t="shared" si="52"/>
        <v>0.11865372848464142</v>
      </c>
    </row>
    <row r="151" spans="1:49" x14ac:dyDescent="0.2">
      <c r="A151">
        <f t="shared" si="36"/>
        <v>7.2499999999999911</v>
      </c>
      <c r="B151">
        <f t="shared" si="33"/>
        <v>0.16638657402980123</v>
      </c>
      <c r="C151">
        <f t="shared" si="54"/>
        <v>0.16739041182525174</v>
      </c>
      <c r="D151">
        <f t="shared" si="54"/>
        <v>0.16563450152849363</v>
      </c>
      <c r="E151">
        <f t="shared" si="54"/>
        <v>0.16425158370538623</v>
      </c>
      <c r="F151">
        <f t="shared" si="54"/>
        <v>0.16778607252835032</v>
      </c>
      <c r="G151">
        <f t="shared" si="54"/>
        <v>0.1704558306245903</v>
      </c>
      <c r="H151">
        <f t="shared" si="54"/>
        <v>0.17685504319952228</v>
      </c>
      <c r="I151">
        <f t="shared" si="54"/>
        <v>0.17137286614076547</v>
      </c>
      <c r="J151">
        <f t="shared" si="54"/>
        <v>0.17633133499208523</v>
      </c>
      <c r="K151">
        <f t="shared" si="54"/>
        <v>0.17574898624467719</v>
      </c>
      <c r="L151">
        <f t="shared" si="54"/>
        <v>0.17006535442032886</v>
      </c>
      <c r="M151">
        <f t="shared" si="54"/>
        <v>0.17055465928436142</v>
      </c>
      <c r="O151">
        <f t="shared" si="38"/>
        <v>8.2966854692030759E-2</v>
      </c>
      <c r="P151">
        <f t="shared" si="39"/>
        <v>8.3985490756228492E-2</v>
      </c>
      <c r="Q151">
        <f t="shared" si="40"/>
        <v>0.11823291261124261</v>
      </c>
      <c r="AJ151">
        <v>88</v>
      </c>
      <c r="AK151">
        <v>0.12242088732442194</v>
      </c>
      <c r="AL151">
        <f t="shared" si="41"/>
        <v>8.2966854692030759E-2</v>
      </c>
      <c r="AM151">
        <f t="shared" si="42"/>
        <v>8.601402845867713E-2</v>
      </c>
      <c r="AN151">
        <f t="shared" si="43"/>
        <v>8.0841957790757424E-2</v>
      </c>
      <c r="AO151">
        <f t="shared" si="44"/>
        <v>7.5988535753147304E-2</v>
      </c>
      <c r="AP151">
        <f t="shared" si="45"/>
        <v>7.9830662326730334E-2</v>
      </c>
      <c r="AQ151">
        <f t="shared" si="46"/>
        <v>8.3985490756228492E-2</v>
      </c>
      <c r="AR151">
        <f t="shared" si="47"/>
        <v>9.2866251343500517E-2</v>
      </c>
      <c r="AS151">
        <f t="shared" si="48"/>
        <v>8.8245050839041009E-2</v>
      </c>
      <c r="AT151">
        <f t="shared" si="49"/>
        <v>0.10952983443308668</v>
      </c>
      <c r="AU151">
        <f t="shared" si="50"/>
        <v>0.13580799295927654</v>
      </c>
      <c r="AV151">
        <f t="shared" si="51"/>
        <v>0.11826810351698493</v>
      </c>
      <c r="AW151">
        <f t="shared" si="52"/>
        <v>0.11823291261124261</v>
      </c>
    </row>
    <row r="152" spans="1:49" x14ac:dyDescent="0.2">
      <c r="A152">
        <f t="shared" si="36"/>
        <v>7.3333333333333242</v>
      </c>
      <c r="B152">
        <f t="shared" si="33"/>
        <v>0.16567292938177311</v>
      </c>
      <c r="C152">
        <f t="shared" si="54"/>
        <v>0.16668719081687558</v>
      </c>
      <c r="D152">
        <f t="shared" si="54"/>
        <v>0.1649142820597701</v>
      </c>
      <c r="E152">
        <f t="shared" si="54"/>
        <v>0.16351473772098715</v>
      </c>
      <c r="F152">
        <f t="shared" si="54"/>
        <v>0.16704503400467288</v>
      </c>
      <c r="G152">
        <f t="shared" si="54"/>
        <v>0.16971897743381098</v>
      </c>
      <c r="H152">
        <f t="shared" si="54"/>
        <v>0.17612364191822441</v>
      </c>
      <c r="I152">
        <f t="shared" si="54"/>
        <v>0.17065395306665906</v>
      </c>
      <c r="J152">
        <f t="shared" si="54"/>
        <v>0.17571276615724379</v>
      </c>
      <c r="K152">
        <f t="shared" si="54"/>
        <v>0.1753444279124679</v>
      </c>
      <c r="L152">
        <f t="shared" si="54"/>
        <v>0.16956265830063247</v>
      </c>
      <c r="M152">
        <f t="shared" si="54"/>
        <v>0.17004727979379025</v>
      </c>
      <c r="O152">
        <f t="shared" si="38"/>
        <v>8.2649338309259218E-2</v>
      </c>
      <c r="P152">
        <f t="shared" si="39"/>
        <v>8.3649313402732101E-2</v>
      </c>
      <c r="Q152">
        <f t="shared" si="40"/>
        <v>0.11781859458483716</v>
      </c>
      <c r="AJ152">
        <v>89</v>
      </c>
      <c r="AK152">
        <v>0.12276565725753343</v>
      </c>
      <c r="AL152">
        <f t="shared" si="41"/>
        <v>8.2649338309259218E-2</v>
      </c>
      <c r="AM152">
        <f t="shared" si="42"/>
        <v>8.5706917887117928E-2</v>
      </c>
      <c r="AN152">
        <f t="shared" si="43"/>
        <v>8.0528462036198095E-2</v>
      </c>
      <c r="AO152">
        <f t="shared" si="44"/>
        <v>7.5666455886812048E-2</v>
      </c>
      <c r="AP152">
        <f t="shared" si="45"/>
        <v>7.9481848457591112E-2</v>
      </c>
      <c r="AQ152">
        <f t="shared" si="46"/>
        <v>8.3649313402732101E-2</v>
      </c>
      <c r="AR152">
        <f t="shared" si="47"/>
        <v>9.2513938405522064E-2</v>
      </c>
      <c r="AS152">
        <f t="shared" si="48"/>
        <v>8.7923572898597382E-2</v>
      </c>
      <c r="AT152">
        <f t="shared" si="49"/>
        <v>0.10922248334269689</v>
      </c>
      <c r="AU152">
        <f t="shared" si="50"/>
        <v>0.13560377115293168</v>
      </c>
      <c r="AV152">
        <f t="shared" si="51"/>
        <v>0.11788983234456549</v>
      </c>
      <c r="AW152">
        <f t="shared" si="52"/>
        <v>0.11781859458483716</v>
      </c>
    </row>
    <row r="153" spans="1:49" x14ac:dyDescent="0.2">
      <c r="A153">
        <f t="shared" si="36"/>
        <v>7.4166666666666572</v>
      </c>
      <c r="B153">
        <f t="shared" si="33"/>
        <v>0.16497058954389665</v>
      </c>
      <c r="C153">
        <f t="shared" si="54"/>
        <v>0.16599514964761472</v>
      </c>
      <c r="D153">
        <f t="shared" si="54"/>
        <v>0.1642055044666792</v>
      </c>
      <c r="E153">
        <f t="shared" si="54"/>
        <v>0.16278958205052815</v>
      </c>
      <c r="F153">
        <f t="shared" si="54"/>
        <v>0.16631562431549615</v>
      </c>
      <c r="G153">
        <f t="shared" si="54"/>
        <v>0.16899374822967148</v>
      </c>
      <c r="H153">
        <f t="shared" si="54"/>
        <v>0.17540368444892876</v>
      </c>
      <c r="I153">
        <f t="shared" si="54"/>
        <v>0.1699464275116439</v>
      </c>
      <c r="J153">
        <f t="shared" si="54"/>
        <v>0.17510387400355659</v>
      </c>
      <c r="K153">
        <f t="shared" si="54"/>
        <v>0.17494631078272813</v>
      </c>
      <c r="L153">
        <f t="shared" si="54"/>
        <v>0.16906690194413568</v>
      </c>
      <c r="M153">
        <f t="shared" si="54"/>
        <v>0.16954665452782558</v>
      </c>
      <c r="O153">
        <f t="shared" si="38"/>
        <v>8.2338164009596204E-2</v>
      </c>
      <c r="P153">
        <f t="shared" si="39"/>
        <v>8.3319764880892044E-2</v>
      </c>
      <c r="Q153">
        <f t="shared" si="40"/>
        <v>0.11741060146715984</v>
      </c>
      <c r="AJ153">
        <v>90</v>
      </c>
      <c r="AK153">
        <f t="array" ref="AK153">TRANSPOSE(AL153:AW153)</f>
        <v>8.2338164009596204E-2</v>
      </c>
      <c r="AL153">
        <f t="shared" si="41"/>
        <v>8.2338164009596204E-2</v>
      </c>
      <c r="AM153">
        <f t="shared" si="42"/>
        <v>8.5405858279366698E-2</v>
      </c>
      <c r="AN153">
        <f t="shared" si="43"/>
        <v>8.022124061287772E-2</v>
      </c>
      <c r="AO153">
        <f t="shared" si="44"/>
        <v>7.5350928194405795E-2</v>
      </c>
      <c r="AP153">
        <f t="shared" si="45"/>
        <v>7.9139847135152985E-2</v>
      </c>
      <c r="AQ153">
        <f t="shared" si="46"/>
        <v>8.3319764880892044E-2</v>
      </c>
      <c r="AR153">
        <f t="shared" si="47"/>
        <v>9.2168306817789231E-2</v>
      </c>
      <c r="AS153">
        <f t="shared" si="48"/>
        <v>8.7608461765694035E-2</v>
      </c>
      <c r="AT153">
        <f t="shared" si="49"/>
        <v>0.10892075435055262</v>
      </c>
      <c r="AU153">
        <f t="shared" si="50"/>
        <v>0.13540316920839152</v>
      </c>
      <c r="AV153">
        <f t="shared" si="51"/>
        <v>0.11751755068053138</v>
      </c>
      <c r="AW153">
        <f t="shared" si="52"/>
        <v>0.11741060146715984</v>
      </c>
    </row>
    <row r="154" spans="1:49" x14ac:dyDescent="0.2">
      <c r="A154">
        <f t="shared" si="36"/>
        <v>7.4999999999999902</v>
      </c>
      <c r="B154">
        <f t="shared" si="33"/>
        <v>0.16427925838338622</v>
      </c>
      <c r="C154">
        <f t="shared" si="54"/>
        <v>0.1653139944272683</v>
      </c>
      <c r="D154">
        <f t="shared" si="54"/>
        <v>0.16350786818401358</v>
      </c>
      <c r="E154">
        <f t="shared" si="54"/>
        <v>0.1620758100101746</v>
      </c>
      <c r="F154">
        <f t="shared" si="54"/>
        <v>0.16559754003615273</v>
      </c>
      <c r="G154">
        <f t="shared" si="54"/>
        <v>0.16827983899993998</v>
      </c>
      <c r="H154">
        <f t="shared" si="54"/>
        <v>0.17469487262780387</v>
      </c>
      <c r="I154">
        <f t="shared" si="54"/>
        <v>0.16924999120924603</v>
      </c>
      <c r="J154">
        <f t="shared" si="54"/>
        <v>0.17450440658484462</v>
      </c>
      <c r="K154">
        <f t="shared" si="54"/>
        <v>0.17455446528436924</v>
      </c>
      <c r="L154">
        <f t="shared" si="54"/>
        <v>0.16857791874951705</v>
      </c>
      <c r="M154">
        <f t="shared" si="54"/>
        <v>0.16905262523778508</v>
      </c>
      <c r="O154">
        <f t="shared" si="38"/>
        <v>8.2033129055097284E-2</v>
      </c>
      <c r="P154">
        <f t="shared" si="39"/>
        <v>8.2996635610154273E-2</v>
      </c>
      <c r="Q154">
        <f t="shared" si="40"/>
        <v>0.11700876676729351</v>
      </c>
      <c r="AJ154">
        <v>91</v>
      </c>
      <c r="AK154">
        <f t="array" ref="AK154:AK165">TRANSPOSE(AL154:AW154)</f>
        <v>8.2033129055097284E-2</v>
      </c>
      <c r="AL154">
        <f t="shared" si="41"/>
        <v>8.2033129055097284E-2</v>
      </c>
      <c r="AM154">
        <f t="shared" si="42"/>
        <v>8.5110656990614916E-2</v>
      </c>
      <c r="AN154">
        <f t="shared" si="43"/>
        <v>7.9920092469486143E-2</v>
      </c>
      <c r="AO154">
        <f t="shared" si="44"/>
        <v>7.504174163995328E-2</v>
      </c>
      <c r="AP154">
        <f t="shared" si="45"/>
        <v>7.8804445324672956E-2</v>
      </c>
      <c r="AQ154">
        <f t="shared" si="46"/>
        <v>8.2996635610154273E-2</v>
      </c>
      <c r="AR154">
        <f t="shared" si="47"/>
        <v>9.1829150572849488E-2</v>
      </c>
      <c r="AS154">
        <f t="shared" si="48"/>
        <v>8.7299514639649647E-2</v>
      </c>
      <c r="AT154">
        <f t="shared" si="49"/>
        <v>0.10862447732364075</v>
      </c>
      <c r="AU154">
        <f t="shared" si="50"/>
        <v>0.13520608025067696</v>
      </c>
      <c r="AV154">
        <f t="shared" si="51"/>
        <v>0.11715109669464578</v>
      </c>
      <c r="AW154">
        <f t="shared" si="52"/>
        <v>0.11700876676729351</v>
      </c>
    </row>
    <row r="155" spans="1:49" x14ac:dyDescent="0.2">
      <c r="A155">
        <f t="shared" si="36"/>
        <v>7.5833333333333233</v>
      </c>
      <c r="B155">
        <f t="shared" si="33"/>
        <v>0.16359865052717945</v>
      </c>
      <c r="C155">
        <f t="shared" si="54"/>
        <v>0.16464344198087372</v>
      </c>
      <c r="D155">
        <f t="shared" si="54"/>
        <v>0.16282108359748509</v>
      </c>
      <c r="E155">
        <f t="shared" si="54"/>
        <v>0.16137312607526455</v>
      </c>
      <c r="F155">
        <f t="shared" si="54"/>
        <v>0.16489048874867407</v>
      </c>
      <c r="G155">
        <f t="shared" si="54"/>
        <v>0.16757695677291126</v>
      </c>
      <c r="H155">
        <f t="shared" si="54"/>
        <v>0.17399691909798407</v>
      </c>
      <c r="I155">
        <f t="shared" si="54"/>
        <v>0.16856435672885037</v>
      </c>
      <c r="J155">
        <f t="shared" si="54"/>
        <v>0.1739141210784364</v>
      </c>
      <c r="K155">
        <f t="shared" si="54"/>
        <v>0.17416872803782146</v>
      </c>
      <c r="L155">
        <f t="shared" si="54"/>
        <v>0.16809554777984667</v>
      </c>
      <c r="M155">
        <f t="shared" si="54"/>
        <v>0.16856503895130281</v>
      </c>
      <c r="O155">
        <f t="shared" si="38"/>
        <v>8.1734039377778678E-2</v>
      </c>
      <c r="P155">
        <f t="shared" si="39"/>
        <v>8.2679724899583709E-2</v>
      </c>
      <c r="Q155">
        <f t="shared" si="40"/>
        <v>0.11661293013514765</v>
      </c>
      <c r="AJ155">
        <v>92</v>
      </c>
      <c r="AK155">
        <v>8.5110656990614916E-2</v>
      </c>
      <c r="AL155">
        <f t="shared" si="41"/>
        <v>8.1734039377778678E-2</v>
      </c>
      <c r="AM155">
        <f t="shared" si="42"/>
        <v>8.4821129621387381E-2</v>
      </c>
      <c r="AN155">
        <f t="shared" si="43"/>
        <v>7.9624825173567101E-2</v>
      </c>
      <c r="AO155">
        <f t="shared" si="44"/>
        <v>7.4738694233404346E-2</v>
      </c>
      <c r="AP155">
        <f t="shared" si="45"/>
        <v>7.8475438943675507E-2</v>
      </c>
      <c r="AQ155">
        <f t="shared" si="46"/>
        <v>8.2679724899583709E-2</v>
      </c>
      <c r="AR155">
        <f t="shared" si="47"/>
        <v>9.1496272266754664E-2</v>
      </c>
      <c r="AS155">
        <f t="shared" si="48"/>
        <v>8.699653738353566E-2</v>
      </c>
      <c r="AT155">
        <f t="shared" si="49"/>
        <v>0.10833348917370632</v>
      </c>
      <c r="AU155">
        <f t="shared" si="50"/>
        <v>0.13501240176503004</v>
      </c>
      <c r="AV155">
        <f t="shared" si="51"/>
        <v>0.11679031465546176</v>
      </c>
      <c r="AW155">
        <f t="shared" si="52"/>
        <v>0.11661293013514765</v>
      </c>
    </row>
    <row r="156" spans="1:49" x14ac:dyDescent="0.2">
      <c r="A156">
        <f t="shared" si="36"/>
        <v>7.6666666666666563</v>
      </c>
      <c r="B156">
        <f t="shared" si="33"/>
        <v>0.16292849086414862</v>
      </c>
      <c r="C156">
        <f t="shared" si="54"/>
        <v>0.16398321935128138</v>
      </c>
      <c r="D156">
        <f t="shared" si="54"/>
        <v>0.16214487153571205</v>
      </c>
      <c r="E156">
        <f t="shared" si="54"/>
        <v>0.16068124536330758</v>
      </c>
      <c r="F156">
        <f t="shared" si="54"/>
        <v>0.1641941885327669</v>
      </c>
      <c r="G156">
        <f t="shared" si="54"/>
        <v>0.1668848191065786</v>
      </c>
      <c r="H156">
        <f t="shared" si="54"/>
        <v>0.17330954681002247</v>
      </c>
      <c r="I156">
        <f t="shared" si="54"/>
        <v>0.16788924697445856</v>
      </c>
      <c r="J156">
        <f t="shared" si="54"/>
        <v>0.17333278336386748</v>
      </c>
      <c r="K156">
        <f t="shared" si="54"/>
        <v>0.17378894156719787</v>
      </c>
      <c r="L156">
        <f t="shared" si="54"/>
        <v>0.16761963351454168</v>
      </c>
      <c r="M156">
        <f t="shared" si="54"/>
        <v>0.16808374774515619</v>
      </c>
      <c r="O156">
        <f t="shared" si="38"/>
        <v>8.1440709121129953E-2</v>
      </c>
      <c r="P156">
        <f t="shared" si="39"/>
        <v>8.2368840480347108E-2</v>
      </c>
      <c r="Q156">
        <f t="shared" si="40"/>
        <v>0.11622293707240409</v>
      </c>
      <c r="AJ156">
        <v>93</v>
      </c>
      <c r="AK156">
        <v>7.9920092469486143E-2</v>
      </c>
      <c r="AL156">
        <f t="shared" si="41"/>
        <v>8.1440709121129953E-2</v>
      </c>
      <c r="AM156">
        <f t="shared" si="42"/>
        <v>8.4537099580088731E-2</v>
      </c>
      <c r="AN156">
        <f t="shared" si="43"/>
        <v>7.9335254454789117E-2</v>
      </c>
      <c r="AO156">
        <f t="shared" si="44"/>
        <v>7.4441592552307104E-2</v>
      </c>
      <c r="AP156">
        <f t="shared" si="45"/>
        <v>7.8152632394811419E-2</v>
      </c>
      <c r="AQ156">
        <f t="shared" si="46"/>
        <v>8.2368840480347108E-2</v>
      </c>
      <c r="AR156">
        <f t="shared" si="47"/>
        <v>9.1169482650975908E-2</v>
      </c>
      <c r="AS156">
        <f t="shared" si="48"/>
        <v>8.669934406589179E-2</v>
      </c>
      <c r="AT156">
        <f t="shared" si="49"/>
        <v>0.10804763349134379</v>
      </c>
      <c r="AU156">
        <f t="shared" si="50"/>
        <v>0.13482203537207282</v>
      </c>
      <c r="AV156">
        <f t="shared" si="51"/>
        <v>0.1164350546378573</v>
      </c>
      <c r="AW156">
        <f t="shared" si="52"/>
        <v>0.11622293707240409</v>
      </c>
    </row>
    <row r="157" spans="1:49" x14ac:dyDescent="0.2">
      <c r="A157">
        <f t="shared" si="36"/>
        <v>7.7499999999999893</v>
      </c>
      <c r="B157">
        <f t="shared" si="33"/>
        <v>0.16226851407518356</v>
      </c>
      <c r="C157">
        <f t="shared" si="54"/>
        <v>0.16333306332967507</v>
      </c>
      <c r="D157">
        <f t="shared" si="54"/>
        <v>0.16147896279072654</v>
      </c>
      <c r="E157">
        <f t="shared" si="54"/>
        <v>0.1599998931459721</v>
      </c>
      <c r="F157">
        <f t="shared" si="54"/>
        <v>0.16350836748530204</v>
      </c>
      <c r="G157">
        <f t="shared" si="54"/>
        <v>0.1662031536064211</v>
      </c>
      <c r="H157">
        <f t="shared" si="54"/>
        <v>0.17263248855031757</v>
      </c>
      <c r="I157">
        <f t="shared" si="54"/>
        <v>0.16722439471150805</v>
      </c>
      <c r="J157">
        <f t="shared" si="54"/>
        <v>0.17276016762514651</v>
      </c>
      <c r="K157">
        <f t="shared" si="54"/>
        <v>0.17341495402865181</v>
      </c>
      <c r="L157">
        <f t="shared" si="54"/>
        <v>0.16715002561456324</v>
      </c>
      <c r="M157">
        <f t="shared" si="54"/>
        <v>0.16760860853003701</v>
      </c>
      <c r="O157">
        <f t="shared" si="38"/>
        <v>8.1152960210232911E-2</v>
      </c>
      <c r="P157">
        <f t="shared" si="39"/>
        <v>8.2063798067485885E-2</v>
      </c>
      <c r="Q157">
        <f t="shared" si="40"/>
        <v>0.11583863866008323</v>
      </c>
      <c r="AJ157">
        <v>94</v>
      </c>
      <c r="AK157">
        <v>7.504174163995328E-2</v>
      </c>
      <c r="AL157">
        <f t="shared" si="41"/>
        <v>8.1152960210232911E-2</v>
      </c>
      <c r="AM157">
        <f t="shared" si="42"/>
        <v>8.4258397672945656E-2</v>
      </c>
      <c r="AN157">
        <f t="shared" si="43"/>
        <v>7.9051203776455803E-2</v>
      </c>
      <c r="AO157">
        <f t="shared" si="44"/>
        <v>7.4150251293396252E-2</v>
      </c>
      <c r="AP157">
        <f t="shared" si="45"/>
        <v>7.7835838127352827E-2</v>
      </c>
      <c r="AQ157">
        <f t="shared" si="46"/>
        <v>8.2063798067485885E-2</v>
      </c>
      <c r="AR157">
        <f t="shared" si="47"/>
        <v>9.0848600211835662E-2</v>
      </c>
      <c r="AS157">
        <f t="shared" si="48"/>
        <v>8.6407756531135499E-2</v>
      </c>
      <c r="AT157">
        <f t="shared" si="49"/>
        <v>0.10776676020263755</v>
      </c>
      <c r="AU157">
        <f t="shared" si="50"/>
        <v>0.13463488661676573</v>
      </c>
      <c r="AV157">
        <f t="shared" si="51"/>
        <v>0.11608517224752983</v>
      </c>
      <c r="AW157">
        <f t="shared" si="52"/>
        <v>0.11583863866008323</v>
      </c>
    </row>
    <row r="158" spans="1:49" x14ac:dyDescent="0.2">
      <c r="A158">
        <f t="shared" si="36"/>
        <v>7.8333333333333224</v>
      </c>
      <c r="B158">
        <f t="shared" si="33"/>
        <v>0.16161846418932091</v>
      </c>
      <c r="C158">
        <f t="shared" si="54"/>
        <v>0.16269272001220075</v>
      </c>
      <c r="D158">
        <f t="shared" si="54"/>
        <v>0.16082309766512976</v>
      </c>
      <c r="E158">
        <f t="shared" si="54"/>
        <v>0.159328804388158</v>
      </c>
      <c r="F158">
        <f t="shared" si="54"/>
        <v>0.1628327632664455</v>
      </c>
      <c r="G158">
        <f t="shared" si="54"/>
        <v>0.16553169746992974</v>
      </c>
      <c r="H158">
        <f t="shared" si="54"/>
        <v>0.17196548649568016</v>
      </c>
      <c r="I158">
        <f t="shared" si="54"/>
        <v>0.16656954211991418</v>
      </c>
      <c r="J158">
        <f t="shared" si="54"/>
        <v>0.17219605597504506</v>
      </c>
      <c r="K158">
        <f t="shared" si="54"/>
        <v>0.17304661895386206</v>
      </c>
      <c r="L158">
        <f t="shared" si="54"/>
        <v>0.16668657870002407</v>
      </c>
      <c r="M158">
        <f t="shared" si="54"/>
        <v>0.16713948284652655</v>
      </c>
      <c r="O158">
        <f t="shared" si="38"/>
        <v>8.0870621948664637E-2</v>
      </c>
      <c r="P158">
        <f t="shared" si="39"/>
        <v>8.1764420948555419E-2</v>
      </c>
      <c r="Q158">
        <f t="shared" si="40"/>
        <v>0.11545989130133177</v>
      </c>
      <c r="AJ158">
        <v>95</v>
      </c>
      <c r="AK158">
        <v>7.8804445324672956E-2</v>
      </c>
      <c r="AL158">
        <f t="shared" si="41"/>
        <v>8.0870621948664637E-2</v>
      </c>
      <c r="AM158">
        <f t="shared" si="42"/>
        <v>8.3984861719534926E-2</v>
      </c>
      <c r="AN158">
        <f t="shared" si="43"/>
        <v>7.8772503934027849E-2</v>
      </c>
      <c r="AO158">
        <f t="shared" si="44"/>
        <v>7.386449285171344E-2</v>
      </c>
      <c r="AP158">
        <f t="shared" si="45"/>
        <v>7.7524876225719894E-2</v>
      </c>
      <c r="AQ158">
        <f t="shared" si="46"/>
        <v>8.1764420948555419E-2</v>
      </c>
      <c r="AR158">
        <f t="shared" si="47"/>
        <v>9.053345077591872E-2</v>
      </c>
      <c r="AS158">
        <f t="shared" si="48"/>
        <v>8.6121603996596338E-2</v>
      </c>
      <c r="AT158">
        <f t="shared" si="49"/>
        <v>0.10749072524701479</v>
      </c>
      <c r="AU158">
        <f t="shared" si="50"/>
        <v>0.13445086477040011</v>
      </c>
      <c r="AV158">
        <f t="shared" si="51"/>
        <v>0.11574052836126575</v>
      </c>
      <c r="AW158">
        <f t="shared" si="52"/>
        <v>0.11545989130133177</v>
      </c>
    </row>
    <row r="159" spans="1:49" x14ac:dyDescent="0.2">
      <c r="A159">
        <f t="shared" si="36"/>
        <v>7.9166666666666554</v>
      </c>
      <c r="B159">
        <f t="shared" si="33"/>
        <v>0.16097809416422895</v>
      </c>
      <c r="C159">
        <f t="shared" si="54"/>
        <v>0.16206194438100457</v>
      </c>
      <c r="D159">
        <f t="shared" si="54"/>
        <v>0.16017702554416069</v>
      </c>
      <c r="E159">
        <f t="shared" si="54"/>
        <v>0.1586677233123972</v>
      </c>
      <c r="F159">
        <f t="shared" si="54"/>
        <v>0.16216712267070321</v>
      </c>
      <c r="G159">
        <f t="shared" si="54"/>
        <v>0.16487019705613734</v>
      </c>
      <c r="H159">
        <f t="shared" si="54"/>
        <v>0.17130829179234361</v>
      </c>
      <c r="I159">
        <f t="shared" si="54"/>
        <v>0.16592444037163437</v>
      </c>
      <c r="J159">
        <f t="shared" si="54"/>
        <v>0.1716402380999828</v>
      </c>
      <c r="K159">
        <f t="shared" si="54"/>
        <v>0.17268379500765998</v>
      </c>
      <c r="L159">
        <f t="shared" si="54"/>
        <v>0.16622915213943459</v>
      </c>
      <c r="M159">
        <f t="shared" si="54"/>
        <v>0.16667623667158818</v>
      </c>
      <c r="O159">
        <f t="shared" si="38"/>
        <v>8.0593530639920058E-2</v>
      </c>
      <c r="P159">
        <f t="shared" si="39"/>
        <v>8.1470539597647024E-2</v>
      </c>
      <c r="Q159">
        <f t="shared" si="40"/>
        <v>0.11508655647860384</v>
      </c>
      <c r="AJ159">
        <v>96</v>
      </c>
      <c r="AK159">
        <v>8.2996635610154273E-2</v>
      </c>
      <c r="AL159">
        <f t="shared" si="41"/>
        <v>8.0593530639920058E-2</v>
      </c>
      <c r="AM159">
        <f t="shared" si="42"/>
        <v>8.371633619192001E-2</v>
      </c>
      <c r="AN159">
        <f t="shared" si="43"/>
        <v>7.8498992677981522E-2</v>
      </c>
      <c r="AO159">
        <f t="shared" si="44"/>
        <v>7.3584146925909866E-2</v>
      </c>
      <c r="AP159">
        <f t="shared" si="45"/>
        <v>7.7219574023073723E-2</v>
      </c>
      <c r="AQ159">
        <f t="shared" si="46"/>
        <v>8.1470539597647024E-2</v>
      </c>
      <c r="AR159">
        <f t="shared" si="47"/>
        <v>9.0223867139468436E-2</v>
      </c>
      <c r="AS159">
        <f t="shared" si="48"/>
        <v>8.5840722674296488E-2</v>
      </c>
      <c r="AT159">
        <f t="shared" si="49"/>
        <v>0.10721939027463423</v>
      </c>
      <c r="AU159">
        <f t="shared" si="50"/>
        <v>0.13426988264455136</v>
      </c>
      <c r="AV159">
        <f t="shared" si="51"/>
        <v>0.11540098888197113</v>
      </c>
      <c r="AW159">
        <f t="shared" si="52"/>
        <v>0.11508655647860384</v>
      </c>
    </row>
    <row r="160" spans="1:49" x14ac:dyDescent="0.2">
      <c r="A160">
        <f t="shared" si="36"/>
        <v>7.9999999999999885</v>
      </c>
      <c r="B160">
        <f t="shared" si="33"/>
        <v>0.16034716548948497</v>
      </c>
      <c r="C160">
        <f t="shared" ref="C160:M169" si="55">C$18+C$19/POWER($A160+C$20,C$21)</f>
        <v>0.16144049990810769</v>
      </c>
      <c r="D160">
        <f t="shared" si="55"/>
        <v>0.15954050449107499</v>
      </c>
      <c r="E160">
        <f t="shared" si="55"/>
        <v>0.15801640298695085</v>
      </c>
      <c r="F160">
        <f t="shared" si="55"/>
        <v>0.16151120122127671</v>
      </c>
      <c r="G160">
        <f t="shared" si="55"/>
        <v>0.16421840747854413</v>
      </c>
      <c r="H160">
        <f t="shared" si="55"/>
        <v>0.17066066415784562</v>
      </c>
      <c r="I160">
        <f t="shared" si="55"/>
        <v>0.1652888492311799</v>
      </c>
      <c r="J160">
        <f t="shared" si="55"/>
        <v>0.17109251092418551</v>
      </c>
      <c r="K160">
        <f t="shared" si="55"/>
        <v>0.1723263457588857</v>
      </c>
      <c r="L160">
        <f t="shared" si="55"/>
        <v>0.165777609849871</v>
      </c>
      <c r="M160">
        <f t="shared" si="55"/>
        <v>0.16621874023493879</v>
      </c>
      <c r="O160">
        <f t="shared" si="38"/>
        <v>8.0321529232074251E-2</v>
      </c>
      <c r="P160">
        <f t="shared" si="39"/>
        <v>8.1181991312428245E-2</v>
      </c>
      <c r="Q160">
        <f t="shared" si="40"/>
        <v>0.11471850052426007</v>
      </c>
      <c r="AJ160">
        <v>97</v>
      </c>
      <c r="AK160">
        <v>9.1829150572849488E-2</v>
      </c>
      <c r="AL160">
        <f t="shared" si="41"/>
        <v>8.0321529232074251E-2</v>
      </c>
      <c r="AM160">
        <f t="shared" si="42"/>
        <v>8.3452671875919107E-2</v>
      </c>
      <c r="AN160">
        <f t="shared" si="43"/>
        <v>7.8230514359856076E-2</v>
      </c>
      <c r="AO160">
        <f t="shared" si="44"/>
        <v>7.3309050147040547E-2</v>
      </c>
      <c r="AP160">
        <f t="shared" si="45"/>
        <v>7.6919765738065249E-2</v>
      </c>
      <c r="AQ160">
        <f t="shared" si="46"/>
        <v>8.1181991312428245E-2</v>
      </c>
      <c r="AR160">
        <f t="shared" si="47"/>
        <v>8.9919688719927698E-2</v>
      </c>
      <c r="AS160">
        <f t="shared" si="48"/>
        <v>8.5564955415733904E-2</v>
      </c>
      <c r="AT160">
        <f t="shared" si="49"/>
        <v>0.10695262236195606</v>
      </c>
      <c r="AU160">
        <f t="shared" si="50"/>
        <v>0.13409185641619728</v>
      </c>
      <c r="AV160">
        <f t="shared" si="51"/>
        <v>0.11506642450735902</v>
      </c>
      <c r="AW160">
        <f t="shared" si="52"/>
        <v>0.11471850052426007</v>
      </c>
    </row>
    <row r="161" spans="1:49" x14ac:dyDescent="0.2">
      <c r="A161">
        <f t="shared" si="36"/>
        <v>8.0833333333333215</v>
      </c>
      <c r="B161">
        <f t="shared" si="33"/>
        <v>0.1597254478111943</v>
      </c>
      <c r="C161">
        <f t="shared" si="55"/>
        <v>0.16082815818066007</v>
      </c>
      <c r="D161">
        <f t="shared" si="55"/>
        <v>0.15891330086434746</v>
      </c>
      <c r="E161">
        <f t="shared" si="55"/>
        <v>0.15737460493609656</v>
      </c>
      <c r="F161">
        <f t="shared" si="55"/>
        <v>0.16086476278624673</v>
      </c>
      <c r="G161">
        <f t="shared" si="55"/>
        <v>0.16357609221995148</v>
      </c>
      <c r="H161">
        <f t="shared" si="55"/>
        <v>0.17002237150432706</v>
      </c>
      <c r="I161">
        <f t="shared" si="55"/>
        <v>0.16466253667761577</v>
      </c>
      <c r="J161">
        <f t="shared" si="55"/>
        <v>0.17055267829189097</v>
      </c>
      <c r="K161">
        <f t="shared" si="55"/>
        <v>0.17197413946362844</v>
      </c>
      <c r="L161">
        <f t="shared" si="55"/>
        <v>0.16533182010739997</v>
      </c>
      <c r="M161">
        <f t="shared" si="55"/>
        <v>0.16576686784470493</v>
      </c>
      <c r="O161">
        <f t="shared" si="38"/>
        <v>8.0054466983529318E-2</v>
      </c>
      <c r="P161">
        <f t="shared" si="39"/>
        <v>8.0898619873257374E-2</v>
      </c>
      <c r="Q161">
        <f t="shared" si="40"/>
        <v>0.11435559440363925</v>
      </c>
      <c r="AJ161">
        <v>98</v>
      </c>
      <c r="AK161">
        <v>8.7299514639649647E-2</v>
      </c>
      <c r="AL161">
        <f t="shared" si="41"/>
        <v>8.0054466983529318E-2</v>
      </c>
      <c r="AM161">
        <f t="shared" si="42"/>
        <v>8.3193725552702338E-2</v>
      </c>
      <c r="AN161">
        <f t="shared" si="43"/>
        <v>7.7966919599588708E-2</v>
      </c>
      <c r="AO161">
        <f t="shared" si="44"/>
        <v>7.3039045730087016E-2</v>
      </c>
      <c r="AP161">
        <f t="shared" si="45"/>
        <v>7.6625292133223E-2</v>
      </c>
      <c r="AQ161">
        <f t="shared" si="46"/>
        <v>8.0898619873257374E-2</v>
      </c>
      <c r="AR161">
        <f t="shared" si="47"/>
        <v>8.962076122843908E-2</v>
      </c>
      <c r="AS161">
        <f t="shared" si="48"/>
        <v>8.5294151378000491E-2</v>
      </c>
      <c r="AT161">
        <f t="shared" si="49"/>
        <v>0.10669029374422968</v>
      </c>
      <c r="AU161">
        <f t="shared" si="50"/>
        <v>0.13391670546323803</v>
      </c>
      <c r="AV161">
        <f t="shared" si="51"/>
        <v>0.11473671051162654</v>
      </c>
      <c r="AW161">
        <f t="shared" si="52"/>
        <v>0.11435559440363925</v>
      </c>
    </row>
    <row r="162" spans="1:49" x14ac:dyDescent="0.2">
      <c r="A162">
        <f t="shared" si="36"/>
        <v>8.1666666666666554</v>
      </c>
      <c r="B162">
        <f t="shared" si="33"/>
        <v>0.15911271857660861</v>
      </c>
      <c r="C162">
        <f t="shared" si="55"/>
        <v>0.16022469854622334</v>
      </c>
      <c r="D162">
        <f t="shared" si="55"/>
        <v>0.15829518895531974</v>
      </c>
      <c r="E162">
        <f t="shared" si="55"/>
        <v>0.15674209877120396</v>
      </c>
      <c r="F162">
        <f t="shared" si="55"/>
        <v>0.16022757921520861</v>
      </c>
      <c r="G162">
        <f t="shared" si="55"/>
        <v>0.16294302276782216</v>
      </c>
      <c r="H162">
        <f t="shared" si="55"/>
        <v>0.16939318958189709</v>
      </c>
      <c r="I162">
        <f t="shared" si="55"/>
        <v>0.16404527854669587</v>
      </c>
      <c r="J162">
        <f t="shared" si="55"/>
        <v>0.17002055066646682</v>
      </c>
      <c r="K162">
        <f t="shared" si="55"/>
        <v>0.17162704886006735</v>
      </c>
      <c r="L162">
        <f t="shared" si="55"/>
        <v>0.16489165536714007</v>
      </c>
      <c r="M162">
        <f t="shared" si="55"/>
        <v>0.16532049772181101</v>
      </c>
      <c r="O162">
        <f t="shared" si="38"/>
        <v>7.9792199148985124E-2</v>
      </c>
      <c r="P162">
        <f t="shared" si="39"/>
        <v>8.0620275222268376E-2</v>
      </c>
      <c r="Q162">
        <f t="shared" si="40"/>
        <v>0.11399771350997358</v>
      </c>
      <c r="AJ162">
        <v>99</v>
      </c>
      <c r="AK162">
        <v>0.10862447732364075</v>
      </c>
      <c r="AL162">
        <f t="shared" si="41"/>
        <v>7.9792199148985124E-2</v>
      </c>
      <c r="AM162">
        <f t="shared" si="42"/>
        <v>8.2939359699522888E-2</v>
      </c>
      <c r="AN162">
        <f t="shared" si="43"/>
        <v>7.7708064972587282E-2</v>
      </c>
      <c r="AO162">
        <f t="shared" si="44"/>
        <v>7.277398314585265E-2</v>
      </c>
      <c r="AP162">
        <f t="shared" si="45"/>
        <v>7.6336000193532358E-2</v>
      </c>
      <c r="AQ162">
        <f t="shared" si="46"/>
        <v>8.0620275222268376E-2</v>
      </c>
      <c r="AR162">
        <f t="shared" si="47"/>
        <v>8.9326936361446896E-2</v>
      </c>
      <c r="AS162">
        <f t="shared" si="48"/>
        <v>8.5028165709859674E-2</v>
      </c>
      <c r="AT162">
        <f t="shared" si="49"/>
        <v>0.1064322815638663</v>
      </c>
      <c r="AU162">
        <f t="shared" si="50"/>
        <v>0.13374435220964306</v>
      </c>
      <c r="AV162">
        <f t="shared" si="51"/>
        <v>0.11441172653905973</v>
      </c>
      <c r="AW162">
        <f t="shared" si="52"/>
        <v>0.11399771350997358</v>
      </c>
    </row>
    <row r="163" spans="1:49" x14ac:dyDescent="0.2">
      <c r="A163">
        <f t="shared" si="36"/>
        <v>8.2499999999999893</v>
      </c>
      <c r="B163">
        <f t="shared" si="33"/>
        <v>0.15850876269749406</v>
      </c>
      <c r="C163">
        <f t="shared" si="55"/>
        <v>0.15962990777682881</v>
      </c>
      <c r="D163">
        <f t="shared" si="55"/>
        <v>0.15768595064501556</v>
      </c>
      <c r="E163">
        <f t="shared" si="55"/>
        <v>0.15611866184130233</v>
      </c>
      <c r="F163">
        <f t="shared" si="55"/>
        <v>0.15959942999508347</v>
      </c>
      <c r="G163">
        <f t="shared" si="55"/>
        <v>0.16231897826888647</v>
      </c>
      <c r="H163">
        <f t="shared" si="55"/>
        <v>0.16877290164081332</v>
      </c>
      <c r="I163">
        <f t="shared" si="55"/>
        <v>0.16343685819187759</v>
      </c>
      <c r="J163">
        <f t="shared" si="55"/>
        <v>0.16949594484538544</v>
      </c>
      <c r="K163">
        <f t="shared" si="55"/>
        <v>0.17128495097418628</v>
      </c>
      <c r="L163">
        <f t="shared" si="55"/>
        <v>0.16445699209238346</v>
      </c>
      <c r="M163">
        <f t="shared" si="55"/>
        <v>0.16487951184258409</v>
      </c>
      <c r="O163">
        <f t="shared" si="38"/>
        <v>7.9534586683600056E-2</v>
      </c>
      <c r="P163">
        <f t="shared" si="39"/>
        <v>8.0346813161429512E-2</v>
      </c>
      <c r="Q163">
        <f t="shared" si="40"/>
        <v>0.11364473747022621</v>
      </c>
      <c r="AJ163">
        <v>100</v>
      </c>
      <c r="AK163">
        <v>0.13520608025067696</v>
      </c>
      <c r="AL163">
        <f t="shared" si="41"/>
        <v>7.9534586683600056E-2</v>
      </c>
      <c r="AM163">
        <f t="shared" si="42"/>
        <v>8.2689442208121466E-2</v>
      </c>
      <c r="AN163">
        <f t="shared" si="43"/>
        <v>7.7453812715507192E-2</v>
      </c>
      <c r="AO163">
        <f t="shared" si="44"/>
        <v>7.2513717812495243E-2</v>
      </c>
      <c r="AP163">
        <f t="shared" si="45"/>
        <v>7.6051742823792151E-2</v>
      </c>
      <c r="AQ163">
        <f t="shared" si="46"/>
        <v>8.0346813161429512E-2</v>
      </c>
      <c r="AR163">
        <f t="shared" si="47"/>
        <v>8.903807151050222E-2</v>
      </c>
      <c r="AS163">
        <f t="shared" si="48"/>
        <v>8.4766859256323324E-2</v>
      </c>
      <c r="AT163">
        <f t="shared" si="49"/>
        <v>0.10617846763332253</v>
      </c>
      <c r="AU163">
        <f t="shared" si="50"/>
        <v>0.13357472197967565</v>
      </c>
      <c r="AV163">
        <f t="shared" si="51"/>
        <v>0.11409135640886926</v>
      </c>
      <c r="AW163">
        <f t="shared" si="52"/>
        <v>0.11364473747022621</v>
      </c>
    </row>
    <row r="164" spans="1:49" x14ac:dyDescent="0.2">
      <c r="A164">
        <f t="shared" si="36"/>
        <v>8.3333333333333233</v>
      </c>
      <c r="B164">
        <f t="shared" si="33"/>
        <v>0.15791337223109297</v>
      </c>
      <c r="C164">
        <f t="shared" si="55"/>
        <v>0.15904357975064742</v>
      </c>
      <c r="D164">
        <f t="shared" si="55"/>
        <v>0.15708537507893566</v>
      </c>
      <c r="E164">
        <f t="shared" si="55"/>
        <v>0.15550407890193282</v>
      </c>
      <c r="F164">
        <f t="shared" si="55"/>
        <v>0.15898010192391879</v>
      </c>
      <c r="G164">
        <f t="shared" si="55"/>
        <v>0.16170374520180456</v>
      </c>
      <c r="H164">
        <f t="shared" si="55"/>
        <v>0.16816129811131278</v>
      </c>
      <c r="I164">
        <f t="shared" si="55"/>
        <v>0.1628370661630493</v>
      </c>
      <c r="J164">
        <f t="shared" si="55"/>
        <v>0.16897868369007696</v>
      </c>
      <c r="K164">
        <f t="shared" si="55"/>
        <v>0.17094772693568722</v>
      </c>
      <c r="L164">
        <f t="shared" si="55"/>
        <v>0.16402771059224142</v>
      </c>
      <c r="M164">
        <f t="shared" si="55"/>
        <v>0.16444379578909488</v>
      </c>
      <c r="O164">
        <f t="shared" si="38"/>
        <v>7.9281495964789325E-2</v>
      </c>
      <c r="P164">
        <f t="shared" si="39"/>
        <v>8.0078095068153998E-2</v>
      </c>
      <c r="Q164">
        <f t="shared" si="40"/>
        <v>0.1132965499612411</v>
      </c>
      <c r="AJ164">
        <v>101</v>
      </c>
      <c r="AK164">
        <v>0.11715109669464578</v>
      </c>
      <c r="AL164">
        <f t="shared" si="41"/>
        <v>7.9281495964789325E-2</v>
      </c>
      <c r="AM164">
        <f t="shared" si="42"/>
        <v>8.2443846119687414E-2</v>
      </c>
      <c r="AN164">
        <f t="shared" si="43"/>
        <v>7.7204030449091507E-2</v>
      </c>
      <c r="AO164">
        <f t="shared" si="44"/>
        <v>7.2258110804829967E-2</v>
      </c>
      <c r="AP164">
        <f t="shared" si="45"/>
        <v>7.577237856344099E-2</v>
      </c>
      <c r="AQ164">
        <f t="shared" si="46"/>
        <v>8.0078095068153998E-2</v>
      </c>
      <c r="AR164">
        <f t="shared" si="47"/>
        <v>8.8754029488670588E-2</v>
      </c>
      <c r="AS164">
        <f t="shared" si="48"/>
        <v>8.4510098280448281E-2</v>
      </c>
      <c r="AT164">
        <f t="shared" si="49"/>
        <v>0.10592873821179891</v>
      </c>
      <c r="AU164">
        <f t="shared" si="50"/>
        <v>0.1334077428604423</v>
      </c>
      <c r="AV164">
        <f t="shared" si="51"/>
        <v>0.11377548793065038</v>
      </c>
      <c r="AW164">
        <f t="shared" si="52"/>
        <v>0.1132965499612411</v>
      </c>
    </row>
    <row r="165" spans="1:49" x14ac:dyDescent="0.2">
      <c r="A165">
        <f t="shared" si="36"/>
        <v>8.4166666666666572</v>
      </c>
      <c r="B165">
        <f t="shared" ref="B165:B228" si="56">B$18+B$19/POWER($A165+B$20,B$21)</f>
        <v>0.15732634607760054</v>
      </c>
      <c r="C165">
        <f t="shared" si="55"/>
        <v>0.15846551515019031</v>
      </c>
      <c r="D165">
        <f t="shared" si="55"/>
        <v>0.15649325835872985</v>
      </c>
      <c r="E165">
        <f t="shared" si="55"/>
        <v>0.15489814180116623</v>
      </c>
      <c r="F165">
        <f t="shared" si="55"/>
        <v>0.1583693888015773</v>
      </c>
      <c r="G165">
        <f t="shared" si="55"/>
        <v>0.16109711706677921</v>
      </c>
      <c r="H165">
        <f t="shared" si="55"/>
        <v>0.16755817630001424</v>
      </c>
      <c r="I165">
        <f t="shared" si="55"/>
        <v>0.16224569990188761</v>
      </c>
      <c r="J165">
        <f t="shared" si="55"/>
        <v>0.16846859586975074</v>
      </c>
      <c r="K165">
        <f t="shared" si="55"/>
        <v>0.17061526180347575</v>
      </c>
      <c r="L165">
        <f t="shared" si="55"/>
        <v>0.16360369486731283</v>
      </c>
      <c r="M165">
        <f t="shared" si="55"/>
        <v>0.1640132386067871</v>
      </c>
      <c r="O165">
        <f t="shared" si="38"/>
        <v>7.9032798529788381E-2</v>
      </c>
      <c r="P165">
        <f t="shared" si="39"/>
        <v>7.9813987627302421E-2</v>
      </c>
      <c r="Q165">
        <f t="shared" si="40"/>
        <v>0.11295303853558326</v>
      </c>
      <c r="AJ165">
        <v>102</v>
      </c>
      <c r="AK165">
        <v>0.11700876676729351</v>
      </c>
      <c r="AL165">
        <f t="shared" si="41"/>
        <v>7.9032798529788381E-2</v>
      </c>
      <c r="AM165">
        <f t="shared" si="42"/>
        <v>8.2202449375185851E-2</v>
      </c>
      <c r="AN165">
        <f t="shared" si="43"/>
        <v>7.6958590917189665E-2</v>
      </c>
      <c r="AO165">
        <f t="shared" si="44"/>
        <v>7.2007028580685209E-2</v>
      </c>
      <c r="AP165">
        <f t="shared" si="45"/>
        <v>7.5497771317706325E-2</v>
      </c>
      <c r="AQ165">
        <f t="shared" si="46"/>
        <v>7.9813987627302421E-2</v>
      </c>
      <c r="AR165">
        <f t="shared" si="47"/>
        <v>8.8474678272777413E-2</v>
      </c>
      <c r="AS165">
        <f t="shared" si="48"/>
        <v>8.4257754201387772E-2</v>
      </c>
      <c r="AT165">
        <f t="shared" si="49"/>
        <v>0.10568298379473154</v>
      </c>
      <c r="AU165">
        <f t="shared" si="50"/>
        <v>0.13324334557229334</v>
      </c>
      <c r="AV165">
        <f t="shared" si="51"/>
        <v>0.11346401272961641</v>
      </c>
      <c r="AW165">
        <f t="shared" si="52"/>
        <v>0.11295303853558326</v>
      </c>
    </row>
    <row r="166" spans="1:49" x14ac:dyDescent="0.2">
      <c r="A166">
        <f t="shared" si="36"/>
        <v>8.4999999999999911</v>
      </c>
      <c r="B166">
        <f t="shared" si="56"/>
        <v>0.15674748969315649</v>
      </c>
      <c r="C166">
        <f t="shared" si="55"/>
        <v>0.1578955211760347</v>
      </c>
      <c r="D166">
        <f t="shared" si="55"/>
        <v>0.15590940324972008</v>
      </c>
      <c r="E166">
        <f t="shared" si="55"/>
        <v>0.15430064918174299</v>
      </c>
      <c r="F166">
        <f t="shared" si="55"/>
        <v>0.15776709113628992</v>
      </c>
      <c r="G166">
        <f t="shared" si="55"/>
        <v>0.16049889409109089</v>
      </c>
      <c r="H166">
        <f t="shared" si="55"/>
        <v>0.1669633401018856</v>
      </c>
      <c r="I166">
        <f t="shared" si="55"/>
        <v>0.16166256345283578</v>
      </c>
      <c r="J166">
        <f t="shared" si="55"/>
        <v>0.16796551561833839</v>
      </c>
      <c r="K166">
        <f t="shared" si="55"/>
        <v>0.17028744440013605</v>
      </c>
      <c r="L166">
        <f t="shared" si="55"/>
        <v>0.16318483246290932</v>
      </c>
      <c r="M166">
        <f t="shared" si="55"/>
        <v>0.16358773266897694</v>
      </c>
      <c r="O166">
        <f t="shared" si="38"/>
        <v>7.8788370828504664E-2</v>
      </c>
      <c r="P166">
        <f t="shared" si="39"/>
        <v>7.9554362578450374E-2</v>
      </c>
      <c r="Q166">
        <f t="shared" si="40"/>
        <v>0.11261409445644753</v>
      </c>
      <c r="AJ166">
        <v>103</v>
      </c>
      <c r="AK166">
        <f t="array" ref="AK166">TRANSPOSE(AL166:AW166)</f>
        <v>7.8788370828504664E-2</v>
      </c>
      <c r="AL166">
        <f t="shared" si="41"/>
        <v>7.8788370828504664E-2</v>
      </c>
      <c r="AM166">
        <f t="shared" si="42"/>
        <v>8.1965134580081089E-2</v>
      </c>
      <c r="AN166">
        <f t="shared" si="43"/>
        <v>7.6717371740702062E-2</v>
      </c>
      <c r="AO166">
        <f t="shared" si="44"/>
        <v>7.1760342722653775E-2</v>
      </c>
      <c r="AP166">
        <f t="shared" si="45"/>
        <v>7.5227790104140935E-2</v>
      </c>
      <c r="AQ166">
        <f t="shared" si="46"/>
        <v>7.9554362578450374E-2</v>
      </c>
      <c r="AR166">
        <f t="shared" si="47"/>
        <v>8.8199890760113836E-2</v>
      </c>
      <c r="AS166">
        <f t="shared" si="48"/>
        <v>8.4009703347346337E-2</v>
      </c>
      <c r="AT166">
        <f t="shared" si="49"/>
        <v>0.10544109891513559</v>
      </c>
      <c r="AU166">
        <f t="shared" si="50"/>
        <v>0.13308146334661253</v>
      </c>
      <c r="AV166">
        <f t="shared" si="51"/>
        <v>0.11315682608113727</v>
      </c>
      <c r="AW166">
        <f t="shared" si="52"/>
        <v>0.11261409445644753</v>
      </c>
    </row>
    <row r="167" spans="1:49" x14ac:dyDescent="0.2">
      <c r="A167">
        <f t="shared" si="36"/>
        <v>8.583333333333325</v>
      </c>
      <c r="B167">
        <f t="shared" si="56"/>
        <v>0.15617661481741973</v>
      </c>
      <c r="C167">
        <f t="shared" si="55"/>
        <v>0.15733341127514003</v>
      </c>
      <c r="D167">
        <f t="shared" si="55"/>
        <v>0.15533361890332087</v>
      </c>
      <c r="E167">
        <f t="shared" si="55"/>
        <v>0.15371140619836707</v>
      </c>
      <c r="F167">
        <f t="shared" si="55"/>
        <v>0.15717301586611826</v>
      </c>
      <c r="G167">
        <f t="shared" si="55"/>
        <v>0.15990888294959801</v>
      </c>
      <c r="H167">
        <f t="shared" si="55"/>
        <v>0.16637659972684168</v>
      </c>
      <c r="I167">
        <f t="shared" si="55"/>
        <v>0.1610874671887649</v>
      </c>
      <c r="J167">
        <f t="shared" si="55"/>
        <v>0.16746928250377072</v>
      </c>
      <c r="K167">
        <f t="shared" si="55"/>
        <v>0.16996416715485213</v>
      </c>
      <c r="L167">
        <f t="shared" si="55"/>
        <v>0.16277101432940133</v>
      </c>
      <c r="M167">
        <f t="shared" si="55"/>
        <v>0.16316717354783206</v>
      </c>
      <c r="O167">
        <f t="shared" si="38"/>
        <v>7.8548093990387938E-2</v>
      </c>
      <c r="P167">
        <f t="shared" si="39"/>
        <v>7.9299096477458336E-2</v>
      </c>
      <c r="Q167">
        <f t="shared" si="40"/>
        <v>0.11227961254109922</v>
      </c>
      <c r="AJ167">
        <v>104</v>
      </c>
      <c r="AK167">
        <f t="array" ref="AK167:AK178">TRANSPOSE(AL167:AW167)</f>
        <v>7.8548093990387938E-2</v>
      </c>
      <c r="AL167">
        <f t="shared" si="41"/>
        <v>7.8548093990387938E-2</v>
      </c>
      <c r="AM167">
        <f t="shared" si="42"/>
        <v>8.1731788782505393E-2</v>
      </c>
      <c r="AN167">
        <f t="shared" si="43"/>
        <v>7.6480255185691931E-2</v>
      </c>
      <c r="AO167">
        <f t="shared" si="44"/>
        <v>7.1517929694805818E-2</v>
      </c>
      <c r="AP167">
        <f t="shared" si="45"/>
        <v>7.4962308813203218E-2</v>
      </c>
      <c r="AQ167">
        <f t="shared" si="46"/>
        <v>7.9299096477458336E-2</v>
      </c>
      <c r="AR167">
        <f t="shared" si="47"/>
        <v>8.7929544538904891E-2</v>
      </c>
      <c r="AS167">
        <f t="shared" si="48"/>
        <v>8.3765826722568118E-2</v>
      </c>
      <c r="AT167">
        <f t="shared" si="49"/>
        <v>0.10520298195613743</v>
      </c>
      <c r="AU167">
        <f t="shared" si="50"/>
        <v>0.13292203181029744</v>
      </c>
      <c r="AV167">
        <f t="shared" si="51"/>
        <v>0.11285382675394898</v>
      </c>
      <c r="AW167">
        <f t="shared" si="52"/>
        <v>0.11227961254109922</v>
      </c>
    </row>
    <row r="168" spans="1:49" x14ac:dyDescent="0.2">
      <c r="A168">
        <f t="shared" si="36"/>
        <v>8.666666666666659</v>
      </c>
      <c r="B168">
        <f t="shared" si="56"/>
        <v>0.15561353921485707</v>
      </c>
      <c r="C168">
        <f t="shared" si="55"/>
        <v>0.15677900488288268</v>
      </c>
      <c r="D168">
        <f t="shared" si="55"/>
        <v>0.15476572059346677</v>
      </c>
      <c r="E168">
        <f t="shared" si="55"/>
        <v>0.15313022424924985</v>
      </c>
      <c r="F168">
        <f t="shared" si="55"/>
        <v>0.15658697609444019</v>
      </c>
      <c r="G168">
        <f t="shared" si="55"/>
        <v>0.15932689649931192</v>
      </c>
      <c r="H168">
        <f t="shared" si="55"/>
        <v>0.16579777144010158</v>
      </c>
      <c r="I168">
        <f t="shared" si="55"/>
        <v>0.16052022755044515</v>
      </c>
      <c r="J168">
        <f t="shared" si="55"/>
        <v>0.16697974120885548</v>
      </c>
      <c r="K168">
        <f t="shared" si="55"/>
        <v>0.16964532595427179</v>
      </c>
      <c r="L168">
        <f t="shared" si="55"/>
        <v>0.16236213468927829</v>
      </c>
      <c r="M168">
        <f t="shared" si="55"/>
        <v>0.16275145989146422</v>
      </c>
      <c r="O168">
        <f t="shared" si="38"/>
        <v>7.8311853604206227E-2</v>
      </c>
      <c r="P168">
        <f t="shared" si="39"/>
        <v>7.9048070471497991E-2</v>
      </c>
      <c r="Q168">
        <f t="shared" si="40"/>
        <v>0.1119494910122464</v>
      </c>
      <c r="AJ168">
        <v>105</v>
      </c>
      <c r="AK168">
        <v>8.1731788782505393E-2</v>
      </c>
      <c r="AL168">
        <f t="shared" si="41"/>
        <v>7.8311853604206227E-2</v>
      </c>
      <c r="AM168">
        <f t="shared" si="42"/>
        <v>8.1502303263834466E-2</v>
      </c>
      <c r="AN168">
        <f t="shared" si="43"/>
        <v>7.6247127944231816E-2</v>
      </c>
      <c r="AO168">
        <f t="shared" si="44"/>
        <v>7.1279670612868273E-2</v>
      </c>
      <c r="AP168">
        <f t="shared" si="45"/>
        <v>7.4701205982380725E-2</v>
      </c>
      <c r="AQ168">
        <f t="shared" si="46"/>
        <v>7.9048070471497991E-2</v>
      </c>
      <c r="AR168">
        <f t="shared" si="47"/>
        <v>8.7663521671593719E-2</v>
      </c>
      <c r="AS168">
        <f t="shared" si="48"/>
        <v>8.3526009787615665E-2</v>
      </c>
      <c r="AT168">
        <f t="shared" si="49"/>
        <v>0.10496853497396479</v>
      </c>
      <c r="AU168">
        <f t="shared" si="50"/>
        <v>0.13276498887680308</v>
      </c>
      <c r="AV168">
        <f t="shared" si="51"/>
        <v>0.11255491686145067</v>
      </c>
      <c r="AW168">
        <f t="shared" si="52"/>
        <v>0.1119494910122464</v>
      </c>
    </row>
    <row r="169" spans="1:49" x14ac:dyDescent="0.2">
      <c r="A169">
        <f t="shared" si="36"/>
        <v>8.7499999999999929</v>
      </c>
      <c r="B169">
        <f t="shared" si="56"/>
        <v>0.15505808642893862</v>
      </c>
      <c r="C169">
        <f t="shared" si="55"/>
        <v>0.15623212717799878</v>
      </c>
      <c r="D169">
        <f t="shared" si="55"/>
        <v>0.15420552946622121</v>
      </c>
      <c r="E169">
        <f t="shared" si="55"/>
        <v>0.15255692072106292</v>
      </c>
      <c r="F169">
        <f t="shared" si="55"/>
        <v>0.15600879083863017</v>
      </c>
      <c r="G169">
        <f t="shared" si="55"/>
        <v>0.15875275352721527</v>
      </c>
      <c r="H169">
        <f t="shared" si="55"/>
        <v>0.16522667731549331</v>
      </c>
      <c r="I169">
        <f t="shared" si="55"/>
        <v>0.15996066679901155</v>
      </c>
      <c r="J169">
        <f t="shared" si="55"/>
        <v>0.16649674132307182</v>
      </c>
      <c r="K169">
        <f t="shared" si="55"/>
        <v>0.1693308200008416</v>
      </c>
      <c r="L169">
        <f t="shared" si="55"/>
        <v>0.16195809091054333</v>
      </c>
      <c r="M169">
        <f t="shared" si="55"/>
        <v>0.16234049330679548</v>
      </c>
      <c r="O169">
        <f t="shared" si="38"/>
        <v>7.8079539510422236E-2</v>
      </c>
      <c r="P169">
        <f t="shared" si="39"/>
        <v>7.8801170086393063E-2</v>
      </c>
      <c r="Q169">
        <f t="shared" si="40"/>
        <v>0.11162363135707007</v>
      </c>
      <c r="AJ169">
        <v>106</v>
      </c>
      <c r="AK169">
        <v>7.6480255185691931E-2</v>
      </c>
      <c r="AL169">
        <f t="shared" si="41"/>
        <v>7.8079539510422236E-2</v>
      </c>
      <c r="AM169">
        <f t="shared" si="42"/>
        <v>8.1276573341201086E-2</v>
      </c>
      <c r="AN169">
        <f t="shared" si="43"/>
        <v>7.6017880928027401E-2</v>
      </c>
      <c r="AO169">
        <f t="shared" si="44"/>
        <v>7.1045451027311274E-2</v>
      </c>
      <c r="AP169">
        <f t="shared" si="45"/>
        <v>7.4444364582698291E-2</v>
      </c>
      <c r="AQ169">
        <f t="shared" si="46"/>
        <v>7.8801170086393063E-2</v>
      </c>
      <c r="AR169">
        <f t="shared" si="47"/>
        <v>8.7401708490014704E-2</v>
      </c>
      <c r="AS169">
        <f t="shared" si="48"/>
        <v>8.3290142251686503E-2</v>
      </c>
      <c r="AT169">
        <f t="shared" si="49"/>
        <v>0.10473766353064475</v>
      </c>
      <c r="AU169">
        <f t="shared" si="50"/>
        <v>0.13261027464300021</v>
      </c>
      <c r="AV169">
        <f t="shared" si="51"/>
        <v>0.11226000172077864</v>
      </c>
      <c r="AW169">
        <f t="shared" si="52"/>
        <v>0.11162363135707007</v>
      </c>
    </row>
    <row r="170" spans="1:49" x14ac:dyDescent="0.2">
      <c r="A170">
        <f t="shared" si="36"/>
        <v>8.8333333333333268</v>
      </c>
      <c r="B170">
        <f t="shared" si="56"/>
        <v>0.15451008554848486</v>
      </c>
      <c r="C170">
        <f t="shared" ref="C170:M179" si="57">C$18+C$19/POWER($A170+C$20,C$21)</f>
        <v>0.15569260884967753</v>
      </c>
      <c r="D170">
        <f t="shared" si="57"/>
        <v>0.15365287230179231</v>
      </c>
      <c r="E170">
        <f t="shared" si="57"/>
        <v>0.15199131874651525</v>
      </c>
      <c r="F170">
        <f t="shared" si="57"/>
        <v>0.15543828479116298</v>
      </c>
      <c r="G170">
        <f t="shared" si="57"/>
        <v>0.15818627851055048</v>
      </c>
      <c r="H170">
        <f t="shared" si="57"/>
        <v>0.16466314500094889</v>
      </c>
      <c r="I170">
        <f t="shared" si="57"/>
        <v>0.15940861278066595</v>
      </c>
      <c r="J170">
        <f t="shared" si="57"/>
        <v>0.16602013714464378</v>
      </c>
      <c r="K170">
        <f t="shared" si="57"/>
        <v>0.16902055167817526</v>
      </c>
      <c r="L170">
        <f t="shared" si="57"/>
        <v>0.16155878338608673</v>
      </c>
      <c r="M170">
        <f t="shared" si="57"/>
        <v>0.16193417824787665</v>
      </c>
      <c r="O170">
        <f t="shared" si="38"/>
        <v>7.7851045604864125E-2</v>
      </c>
      <c r="P170">
        <f t="shared" si="39"/>
        <v>7.8558285025894709E-2</v>
      </c>
      <c r="Q170">
        <f t="shared" si="40"/>
        <v>0.11130193819318605</v>
      </c>
      <c r="AJ170">
        <v>107</v>
      </c>
      <c r="AK170">
        <v>7.1517929694805818E-2</v>
      </c>
      <c r="AL170">
        <f t="shared" si="41"/>
        <v>7.7851045604864125E-2</v>
      </c>
      <c r="AM170">
        <f t="shared" si="42"/>
        <v>8.1054498180733264E-2</v>
      </c>
      <c r="AN170">
        <f t="shared" si="43"/>
        <v>7.5792409072972911E-2</v>
      </c>
      <c r="AO170">
        <f t="shared" si="44"/>
        <v>7.0815160718435216E-2</v>
      </c>
      <c r="AP170">
        <f t="shared" si="45"/>
        <v>7.4191671816842983E-2</v>
      </c>
      <c r="AQ170">
        <f t="shared" si="46"/>
        <v>7.8558285025894709E-2</v>
      </c>
      <c r="AR170">
        <f t="shared" si="47"/>
        <v>8.7143995401673571E-2</v>
      </c>
      <c r="AS170">
        <f t="shared" si="48"/>
        <v>8.3058117876616863E-2</v>
      </c>
      <c r="AT170">
        <f t="shared" si="49"/>
        <v>0.10451027653581635</v>
      </c>
      <c r="AU170">
        <f t="shared" si="50"/>
        <v>0.13245783129174185</v>
      </c>
      <c r="AV170">
        <f t="shared" si="51"/>
        <v>0.11196898971895428</v>
      </c>
      <c r="AW170">
        <f t="shared" si="52"/>
        <v>0.11130193819318605</v>
      </c>
    </row>
    <row r="171" spans="1:49" x14ac:dyDescent="0.2">
      <c r="A171">
        <f t="shared" si="36"/>
        <v>8.9166666666666607</v>
      </c>
      <c r="B171">
        <f t="shared" si="56"/>
        <v>0.15396937098546135</v>
      </c>
      <c r="C171">
        <f t="shared" si="57"/>
        <v>0.15516028587610012</v>
      </c>
      <c r="D171">
        <f t="shared" si="57"/>
        <v>0.15310758128823665</v>
      </c>
      <c r="E171">
        <f t="shared" si="57"/>
        <v>0.15143324697382235</v>
      </c>
      <c r="F171">
        <f t="shared" si="57"/>
        <v>0.1548752880924211</v>
      </c>
      <c r="G171">
        <f t="shared" si="57"/>
        <v>0.15762730138885472</v>
      </c>
      <c r="H171">
        <f t="shared" si="57"/>
        <v>0.1641070074954841</v>
      </c>
      <c r="I171">
        <f t="shared" si="57"/>
        <v>0.15886389870290565</v>
      </c>
      <c r="J171">
        <f t="shared" si="57"/>
        <v>0.16554978749229815</v>
      </c>
      <c r="K171">
        <f t="shared" si="57"/>
        <v>0.16871442642304613</v>
      </c>
      <c r="L171">
        <f t="shared" si="57"/>
        <v>0.16116411541870557</v>
      </c>
      <c r="M171">
        <f t="shared" si="57"/>
        <v>0.16153242190936049</v>
      </c>
      <c r="O171">
        <f t="shared" si="38"/>
        <v>7.7626269653137528E-2</v>
      </c>
      <c r="P171">
        <f t="shared" si="39"/>
        <v>7.8319308981660285E-2</v>
      </c>
      <c r="Q171">
        <f t="shared" si="40"/>
        <v>0.11098431914144909</v>
      </c>
      <c r="AJ171">
        <v>108</v>
      </c>
      <c r="AK171">
        <v>7.4962308813203218E-2</v>
      </c>
      <c r="AL171">
        <f t="shared" si="41"/>
        <v>7.7626269653137528E-2</v>
      </c>
      <c r="AM171">
        <f t="shared" si="42"/>
        <v>8.0835980621272008E-2</v>
      </c>
      <c r="AN171">
        <f t="shared" si="43"/>
        <v>7.5570611154752332E-2</v>
      </c>
      <c r="AO171">
        <f t="shared" si="44"/>
        <v>7.0588693502584454E-2</v>
      </c>
      <c r="AP171">
        <f t="shared" si="45"/>
        <v>7.3943018928332147E-2</v>
      </c>
      <c r="AQ171">
        <f t="shared" si="46"/>
        <v>7.8319308981660285E-2</v>
      </c>
      <c r="AR171">
        <f t="shared" si="47"/>
        <v>8.6890276706744152E-2</v>
      </c>
      <c r="AS171">
        <f t="shared" si="48"/>
        <v>8.2829834291449425E-2</v>
      </c>
      <c r="AT171">
        <f t="shared" si="49"/>
        <v>0.10428628609712945</v>
      </c>
      <c r="AU171">
        <f t="shared" si="50"/>
        <v>0.13230760299962771</v>
      </c>
      <c r="AV171">
        <f t="shared" si="51"/>
        <v>0.11168179218582472</v>
      </c>
      <c r="AW171">
        <f t="shared" si="52"/>
        <v>0.11098431914144909</v>
      </c>
    </row>
    <row r="172" spans="1:49" x14ac:dyDescent="0.2">
      <c r="A172">
        <f t="shared" si="36"/>
        <v>8.9999999999999947</v>
      </c>
      <c r="B172">
        <f t="shared" si="56"/>
        <v>0.1534357822635643</v>
      </c>
      <c r="C172">
        <f t="shared" si="57"/>
        <v>0.15463499931376401</v>
      </c>
      <c r="D172">
        <f t="shared" si="57"/>
        <v>0.15256949380617785</v>
      </c>
      <c r="E172">
        <f t="shared" si="57"/>
        <v>0.15088253934738446</v>
      </c>
      <c r="F172">
        <f t="shared" si="57"/>
        <v>0.1543196361145335</v>
      </c>
      <c r="G172">
        <f t="shared" si="57"/>
        <v>0.15707565734706727</v>
      </c>
      <c r="H172">
        <f t="shared" si="57"/>
        <v>0.16355810293700312</v>
      </c>
      <c r="I172">
        <f t="shared" si="57"/>
        <v>0.15832636292161822</v>
      </c>
      <c r="J172">
        <f t="shared" si="57"/>
        <v>0.16508555552615115</v>
      </c>
      <c r="K172">
        <f t="shared" si="57"/>
        <v>0.16841235260362175</v>
      </c>
      <c r="L172">
        <f t="shared" si="57"/>
        <v>0.16077399311145893</v>
      </c>
      <c r="M172">
        <f t="shared" si="57"/>
        <v>0.16113513412484728</v>
      </c>
      <c r="O172">
        <f t="shared" si="38"/>
        <v>7.7405113115180849E-2</v>
      </c>
      <c r="P172">
        <f t="shared" si="39"/>
        <v>7.8084139453678342E-2</v>
      </c>
      <c r="Q172">
        <f t="shared" si="40"/>
        <v>0.11067068470477132</v>
      </c>
      <c r="AJ172">
        <v>109</v>
      </c>
      <c r="AK172">
        <v>7.9299096477458336E-2</v>
      </c>
      <c r="AL172">
        <f t="shared" si="41"/>
        <v>7.7405113115180849E-2</v>
      </c>
      <c r="AM172">
        <f t="shared" si="42"/>
        <v>8.0620927007437934E-2</v>
      </c>
      <c r="AN172">
        <f t="shared" si="43"/>
        <v>7.5352389614287266E-2</v>
      </c>
      <c r="AO172">
        <f t="shared" si="44"/>
        <v>7.0365947049068303E-2</v>
      </c>
      <c r="AP172">
        <f t="shared" si="45"/>
        <v>7.3698301020874366E-2</v>
      </c>
      <c r="AQ172">
        <f t="shared" si="46"/>
        <v>7.8084139453678342E-2</v>
      </c>
      <c r="AR172">
        <f t="shared" si="47"/>
        <v>8.6640450424697479E-2</v>
      </c>
      <c r="AS172">
        <f t="shared" si="48"/>
        <v>8.260519281730383E-2</v>
      </c>
      <c r="AT172">
        <f t="shared" si="49"/>
        <v>0.10406560737867911</v>
      </c>
      <c r="AU172">
        <f t="shared" si="50"/>
        <v>0.1321595358497003</v>
      </c>
      <c r="AV172">
        <f t="shared" si="51"/>
        <v>0.11139832327342211</v>
      </c>
      <c r="AW172">
        <f t="shared" si="52"/>
        <v>0.11067068470477132</v>
      </c>
    </row>
    <row r="173" spans="1:49" x14ac:dyDescent="0.2">
      <c r="A173">
        <f t="shared" si="36"/>
        <v>9.0833333333333286</v>
      </c>
      <c r="B173">
        <f t="shared" si="56"/>
        <v>0.15290916381698322</v>
      </c>
      <c r="C173">
        <f t="shared" si="57"/>
        <v>0.15411659509697886</v>
      </c>
      <c r="D173">
        <f t="shared" si="57"/>
        <v>0.15203845222391249</v>
      </c>
      <c r="E173">
        <f t="shared" si="57"/>
        <v>0.15033903489903433</v>
      </c>
      <c r="F173">
        <f t="shared" si="57"/>
        <v>0.1537711692556179</v>
      </c>
      <c r="G173">
        <f t="shared" si="57"/>
        <v>0.15653118660907903</v>
      </c>
      <c r="H173">
        <f t="shared" si="57"/>
        <v>0.16301627440031186</v>
      </c>
      <c r="I173">
        <f t="shared" si="57"/>
        <v>0.15779584873842284</v>
      </c>
      <c r="J173">
        <f t="shared" si="57"/>
        <v>0.1646273085772047</v>
      </c>
      <c r="K173">
        <f t="shared" si="57"/>
        <v>0.16811424140358394</v>
      </c>
      <c r="L173">
        <f t="shared" si="57"/>
        <v>0.16038832526306643</v>
      </c>
      <c r="M173">
        <f t="shared" si="57"/>
        <v>0.16074222726984211</v>
      </c>
      <c r="O173">
        <f t="shared" si="38"/>
        <v>7.7187480979336642E-2</v>
      </c>
      <c r="P173">
        <f t="shared" si="39"/>
        <v>7.7852677580247429E-2</v>
      </c>
      <c r="Q173">
        <f t="shared" si="40"/>
        <v>0.11036094815318703</v>
      </c>
      <c r="AJ173">
        <v>110</v>
      </c>
      <c r="AK173">
        <v>8.7929544538904891E-2</v>
      </c>
      <c r="AL173">
        <f t="shared" si="41"/>
        <v>7.7187480979336642E-2</v>
      </c>
      <c r="AM173">
        <f t="shared" si="42"/>
        <v>8.0409247032083561E-2</v>
      </c>
      <c r="AN173">
        <f t="shared" si="43"/>
        <v>7.5137650392848435E-2</v>
      </c>
      <c r="AO173">
        <f t="shared" si="44"/>
        <v>7.0146822706674605E-2</v>
      </c>
      <c r="AP173">
        <f t="shared" si="45"/>
        <v>7.3457416887392685E-2</v>
      </c>
      <c r="AQ173">
        <f t="shared" si="46"/>
        <v>7.7852677580247429E-2</v>
      </c>
      <c r="AR173">
        <f t="shared" si="47"/>
        <v>8.6394418130197895E-2</v>
      </c>
      <c r="AS173">
        <f t="shared" si="48"/>
        <v>8.2384098301401185E-2</v>
      </c>
      <c r="AT173">
        <f t="shared" si="49"/>
        <v>0.10384815846691275</v>
      </c>
      <c r="AU173">
        <f t="shared" si="50"/>
        <v>0.1320135777487205</v>
      </c>
      <c r="AV173">
        <f t="shared" si="51"/>
        <v>0.11111849984124218</v>
      </c>
      <c r="AW173">
        <f t="shared" si="52"/>
        <v>0.11036094815318703</v>
      </c>
    </row>
    <row r="174" spans="1:49" x14ac:dyDescent="0.2">
      <c r="A174">
        <f t="shared" si="36"/>
        <v>9.1666666666666625</v>
      </c>
      <c r="B174">
        <f t="shared" si="56"/>
        <v>0.15238936479876533</v>
      </c>
      <c r="C174">
        <f t="shared" si="57"/>
        <v>0.15360492384695676</v>
      </c>
      <c r="D174">
        <f t="shared" si="57"/>
        <v>0.15151430370231489</v>
      </c>
      <c r="E174">
        <f t="shared" si="57"/>
        <v>0.1498025775492583</v>
      </c>
      <c r="F174">
        <f t="shared" si="57"/>
        <v>0.15322973274383955</v>
      </c>
      <c r="G174">
        <f t="shared" si="57"/>
        <v>0.15599373424113461</v>
      </c>
      <c r="H174">
        <f t="shared" si="57"/>
        <v>0.16248136970476396</v>
      </c>
      <c r="I174">
        <f t="shared" si="57"/>
        <v>0.1572722042076812</v>
      </c>
      <c r="J174">
        <f t="shared" si="57"/>
        <v>0.16417491798496686</v>
      </c>
      <c r="K174">
        <f t="shared" si="57"/>
        <v>0.16782000671180125</v>
      </c>
      <c r="L174">
        <f t="shared" si="57"/>
        <v>0.16000702326807739</v>
      </c>
      <c r="M174">
        <f t="shared" si="57"/>
        <v>0.16035361616907534</v>
      </c>
      <c r="O174">
        <f t="shared" si="38"/>
        <v>7.6973281605034E-2</v>
      </c>
      <c r="P174">
        <f t="shared" si="39"/>
        <v>7.7624827977019445E-2</v>
      </c>
      <c r="Q174">
        <f t="shared" si="40"/>
        <v>0.11005502541421018</v>
      </c>
      <c r="AJ174">
        <v>111</v>
      </c>
      <c r="AK174">
        <v>8.3765826722568118E-2</v>
      </c>
      <c r="AL174">
        <f t="shared" si="41"/>
        <v>7.6973281605034E-2</v>
      </c>
      <c r="AM174">
        <f t="shared" si="42"/>
        <v>8.0200853586753509E-2</v>
      </c>
      <c r="AN174">
        <f t="shared" si="43"/>
        <v>7.4926302775635001E-2</v>
      </c>
      <c r="AO174">
        <f t="shared" si="44"/>
        <v>6.9931225339661479E-2</v>
      </c>
      <c r="AP174">
        <f t="shared" si="45"/>
        <v>7.3220268848092643E-2</v>
      </c>
      <c r="AQ174">
        <f t="shared" si="46"/>
        <v>7.7624827977019445E-2</v>
      </c>
      <c r="AR174">
        <f t="shared" si="47"/>
        <v>8.6152084797662343E-2</v>
      </c>
      <c r="AS174">
        <f t="shared" si="48"/>
        <v>8.216645896014374E-2</v>
      </c>
      <c r="AT174">
        <f t="shared" si="49"/>
        <v>0.10363386024355288</v>
      </c>
      <c r="AU174">
        <f t="shared" si="50"/>
        <v>0.13186967834881341</v>
      </c>
      <c r="AV174">
        <f t="shared" si="51"/>
        <v>0.11084224134722723</v>
      </c>
      <c r="AW174">
        <f t="shared" si="52"/>
        <v>0.11005502541421018</v>
      </c>
    </row>
    <row r="175" spans="1:49" x14ac:dyDescent="0.2">
      <c r="A175">
        <f t="shared" si="36"/>
        <v>9.2499999999999964</v>
      </c>
      <c r="B175">
        <f t="shared" si="56"/>
        <v>0.15187623889824658</v>
      </c>
      <c r="C175">
        <f t="shared" si="57"/>
        <v>0.1530998406899598</v>
      </c>
      <c r="D175">
        <f t="shared" si="57"/>
        <v>0.15099690000899252</v>
      </c>
      <c r="E175">
        <f t="shared" si="57"/>
        <v>0.14927301591783229</v>
      </c>
      <c r="F175">
        <f t="shared" si="57"/>
        <v>0.15269517645073652</v>
      </c>
      <c r="G175">
        <f t="shared" si="57"/>
        <v>0.15546314996453578</v>
      </c>
      <c r="H175">
        <f t="shared" si="57"/>
        <v>0.16195324123100155</v>
      </c>
      <c r="I175">
        <f t="shared" si="57"/>
        <v>0.15675528195263733</v>
      </c>
      <c r="J175">
        <f t="shared" si="57"/>
        <v>0.16372825894274273</v>
      </c>
      <c r="K175">
        <f t="shared" si="57"/>
        <v>0.16752956501724145</v>
      </c>
      <c r="L175">
        <f t="shared" si="57"/>
        <v>0.15963000102155372</v>
      </c>
      <c r="M175">
        <f t="shared" si="57"/>
        <v>0.15996921800795602</v>
      </c>
      <c r="O175">
        <f t="shared" si="38"/>
        <v>7.676242657412076E-2</v>
      </c>
      <c r="P175">
        <f t="shared" si="39"/>
        <v>7.7400498584421246E-2</v>
      </c>
      <c r="Q175">
        <f t="shared" si="40"/>
        <v>0.10975283496856629</v>
      </c>
      <c r="AJ175">
        <v>112</v>
      </c>
      <c r="AK175">
        <v>0.10520298195613743</v>
      </c>
      <c r="AL175">
        <f t="shared" si="41"/>
        <v>7.676242657412076E-2</v>
      </c>
      <c r="AM175">
        <f t="shared" si="42"/>
        <v>7.9995662620398714E-2</v>
      </c>
      <c r="AN175">
        <f t="shared" si="43"/>
        <v>7.4718259243953825E-2</v>
      </c>
      <c r="AO175">
        <f t="shared" si="44"/>
        <v>6.9719063172356557E-2</v>
      </c>
      <c r="AP175">
        <f t="shared" si="45"/>
        <v>7.2986762596779095E-2</v>
      </c>
      <c r="AQ175">
        <f t="shared" si="46"/>
        <v>7.7400498584421246E-2</v>
      </c>
      <c r="AR175">
        <f t="shared" si="47"/>
        <v>8.591335865402043E-2</v>
      </c>
      <c r="AS175">
        <f t="shared" si="48"/>
        <v>8.1952186230495008E-2</v>
      </c>
      <c r="AT175">
        <f t="shared" si="49"/>
        <v>0.10342263626525974</v>
      </c>
      <c r="AU175">
        <f t="shared" si="50"/>
        <v>0.13172778897312618</v>
      </c>
      <c r="AV175">
        <f t="shared" si="51"/>
        <v>0.11056946974396449</v>
      </c>
      <c r="AW175">
        <f t="shared" si="52"/>
        <v>0.10975283496856629</v>
      </c>
    </row>
    <row r="176" spans="1:49" x14ac:dyDescent="0.2">
      <c r="A176">
        <f t="shared" si="36"/>
        <v>9.3333333333333304</v>
      </c>
      <c r="B176">
        <f t="shared" si="56"/>
        <v>0.15136964416704479</v>
      </c>
      <c r="C176">
        <f t="shared" si="57"/>
        <v>0.15260120508400141</v>
      </c>
      <c r="D176">
        <f t="shared" si="57"/>
        <v>0.15048609734117782</v>
      </c>
      <c r="E176">
        <f t="shared" si="57"/>
        <v>0.1487502031433495</v>
      </c>
      <c r="F176">
        <f t="shared" si="57"/>
        <v>0.15216735471329909</v>
      </c>
      <c r="G176">
        <f t="shared" si="57"/>
        <v>0.15493928797713069</v>
      </c>
      <c r="H176">
        <f t="shared" si="57"/>
        <v>0.16143174574628485</v>
      </c>
      <c r="I176">
        <f t="shared" si="57"/>
        <v>0.15624493899017927</v>
      </c>
      <c r="J176">
        <f t="shared" si="57"/>
        <v>0.16328721035017102</v>
      </c>
      <c r="K176">
        <f t="shared" si="57"/>
        <v>0.16724283530883313</v>
      </c>
      <c r="L176">
        <f t="shared" si="57"/>
        <v>0.15925717482802706</v>
      </c>
      <c r="M176">
        <f t="shared" si="57"/>
        <v>0.15958895224794056</v>
      </c>
      <c r="O176">
        <f t="shared" si="38"/>
        <v>7.6554830549692643E-2</v>
      </c>
      <c r="P176">
        <f t="shared" si="39"/>
        <v>7.7179600523187494E-2</v>
      </c>
      <c r="Q176">
        <f t="shared" si="40"/>
        <v>0.10945429775092597</v>
      </c>
      <c r="AJ176">
        <v>113</v>
      </c>
      <c r="AK176">
        <v>0.13292203181029744</v>
      </c>
      <c r="AL176">
        <f t="shared" si="41"/>
        <v>7.6554830549692643E-2</v>
      </c>
      <c r="AM176">
        <f t="shared" si="42"/>
        <v>7.9793593005395153E-2</v>
      </c>
      <c r="AN176">
        <f t="shared" si="43"/>
        <v>7.4513435335080022E-2</v>
      </c>
      <c r="AO176">
        <f t="shared" si="44"/>
        <v>6.9510247641813072E-2</v>
      </c>
      <c r="AP176">
        <f t="shared" si="45"/>
        <v>7.2756807055570541E-2</v>
      </c>
      <c r="AQ176">
        <f t="shared" si="46"/>
        <v>7.7179600523187494E-2</v>
      </c>
      <c r="AR176">
        <f t="shared" si="47"/>
        <v>8.5678151038870221E-2</v>
      </c>
      <c r="AS176">
        <f t="shared" si="48"/>
        <v>8.1741194629030012E-2</v>
      </c>
      <c r="AT176">
        <f t="shared" si="49"/>
        <v>0.10321441264944436</v>
      </c>
      <c r="AU176">
        <f t="shared" si="50"/>
        <v>0.1315878625453665</v>
      </c>
      <c r="AV176">
        <f t="shared" si="51"/>
        <v>0.11030010938007809</v>
      </c>
      <c r="AW176">
        <f t="shared" si="52"/>
        <v>0.10945429775092597</v>
      </c>
    </row>
    <row r="177" spans="1:49" x14ac:dyDescent="0.2">
      <c r="A177">
        <f t="shared" si="36"/>
        <v>9.4166666666666643</v>
      </c>
      <c r="B177">
        <f t="shared" si="56"/>
        <v>0.15086944285314552</v>
      </c>
      <c r="C177">
        <f t="shared" si="57"/>
        <v>0.15210888065362924</v>
      </c>
      <c r="D177">
        <f t="shared" si="57"/>
        <v>0.1499817561568742</v>
      </c>
      <c r="E177">
        <f t="shared" si="57"/>
        <v>0.14823399671115095</v>
      </c>
      <c r="F177">
        <f t="shared" si="57"/>
        <v>0.15164612616432033</v>
      </c>
      <c r="G177">
        <f t="shared" si="57"/>
        <v>0.15442200678310536</v>
      </c>
      <c r="H177">
        <f t="shared" si="57"/>
        <v>0.1609167442379402</v>
      </c>
      <c r="I177">
        <f t="shared" si="57"/>
        <v>0.15574103656374999</v>
      </c>
      <c r="J177">
        <f t="shared" si="57"/>
        <v>0.16285165467260743</v>
      </c>
      <c r="K177">
        <f t="shared" si="57"/>
        <v>0.16695973898000233</v>
      </c>
      <c r="L177">
        <f t="shared" si="57"/>
        <v>0.15888846331450343</v>
      </c>
      <c r="M177">
        <f t="shared" si="57"/>
        <v>0.15921274054561249</v>
      </c>
      <c r="O177">
        <f t="shared" si="38"/>
        <v>7.6350411142483782E-2</v>
      </c>
      <c r="P177">
        <f t="shared" si="39"/>
        <v>7.6962047957264121E-2</v>
      </c>
      <c r="Q177">
        <f t="shared" si="40"/>
        <v>0.10915933705524218</v>
      </c>
      <c r="AJ177">
        <v>114</v>
      </c>
      <c r="AK177">
        <v>0.11285382675394898</v>
      </c>
      <c r="AL177">
        <f t="shared" si="41"/>
        <v>7.6350411142483782E-2</v>
      </c>
      <c r="AM177">
        <f t="shared" si="42"/>
        <v>7.9594566410550821E-2</v>
      </c>
      <c r="AN177">
        <f t="shared" si="43"/>
        <v>7.4311749509230057E-2</v>
      </c>
      <c r="AO177">
        <f t="shared" si="44"/>
        <v>6.9304693258275998E-2</v>
      </c>
      <c r="AP177">
        <f t="shared" si="45"/>
        <v>7.2530314236642024E-2</v>
      </c>
      <c r="AQ177">
        <f t="shared" si="46"/>
        <v>7.6962047957264121E-2</v>
      </c>
      <c r="AR177">
        <f t="shared" si="47"/>
        <v>8.5446376272108493E-2</v>
      </c>
      <c r="AS177">
        <f t="shared" si="48"/>
        <v>8.153340161845421E-2</v>
      </c>
      <c r="AT177">
        <f t="shared" si="49"/>
        <v>0.10300911796587364</v>
      </c>
      <c r="AU177">
        <f t="shared" si="50"/>
        <v>0.13144985352281455</v>
      </c>
      <c r="AV177">
        <f t="shared" si="51"/>
        <v>0.11003408690615514</v>
      </c>
      <c r="AW177">
        <f t="shared" si="52"/>
        <v>0.10915933705524218</v>
      </c>
    </row>
    <row r="178" spans="1:49" x14ac:dyDescent="0.2">
      <c r="A178">
        <f t="shared" si="36"/>
        <v>9.4999999999999982</v>
      </c>
      <c r="B178">
        <f t="shared" si="56"/>
        <v>0.15037550124263865</v>
      </c>
      <c r="C178">
        <f t="shared" si="57"/>
        <v>0.1516227350323483</v>
      </c>
      <c r="D178">
        <f t="shared" si="57"/>
        <v>0.14948374101380685</v>
      </c>
      <c r="E178">
        <f t="shared" si="57"/>
        <v>0.14772425828920011</v>
      </c>
      <c r="F178">
        <f t="shared" si="57"/>
        <v>0.15113135357056776</v>
      </c>
      <c r="G178">
        <f t="shared" si="57"/>
        <v>0.15391116903062477</v>
      </c>
      <c r="H178">
        <f t="shared" si="57"/>
        <v>0.16040810175448242</v>
      </c>
      <c r="I178">
        <f t="shared" si="57"/>
        <v>0.15524343998396234</v>
      </c>
      <c r="J178">
        <f t="shared" si="57"/>
        <v>0.16242147780698321</v>
      </c>
      <c r="K178">
        <f t="shared" si="57"/>
        <v>0.16668019973762949</v>
      </c>
      <c r="L178">
        <f t="shared" si="57"/>
        <v>0.15852378734730396</v>
      </c>
      <c r="M178">
        <f t="shared" si="57"/>
        <v>0.15884050667528146</v>
      </c>
      <c r="O178">
        <f t="shared" si="38"/>
        <v>7.6149088784006794E-2</v>
      </c>
      <c r="P178">
        <f t="shared" si="39"/>
        <v>7.674775796375001E-2</v>
      </c>
      <c r="Q178">
        <f t="shared" si="40"/>
        <v>0.10886787844458255</v>
      </c>
      <c r="AJ178">
        <v>115</v>
      </c>
      <c r="AK178">
        <v>0.11227961254109922</v>
      </c>
      <c r="AL178">
        <f t="shared" si="41"/>
        <v>7.6149088784006794E-2</v>
      </c>
      <c r="AM178">
        <f t="shared" si="42"/>
        <v>7.9398507180697769E-2</v>
      </c>
      <c r="AN178">
        <f t="shared" si="43"/>
        <v>7.411312302379125E-2</v>
      </c>
      <c r="AO178">
        <f t="shared" si="44"/>
        <v>6.9102317472718056E-2</v>
      </c>
      <c r="AP178">
        <f t="shared" si="45"/>
        <v>7.2307199111315279E-2</v>
      </c>
      <c r="AQ178">
        <f t="shared" si="46"/>
        <v>7.674775796375001E-2</v>
      </c>
      <c r="AR178">
        <f t="shared" si="47"/>
        <v>8.52179515280648E-2</v>
      </c>
      <c r="AS178">
        <f t="shared" si="48"/>
        <v>8.1328727480953586E-2</v>
      </c>
      <c r="AT178">
        <f t="shared" si="49"/>
        <v>0.10280668313391021</v>
      </c>
      <c r="AU178">
        <f t="shared" si="50"/>
        <v>0.13131371783291848</v>
      </c>
      <c r="AV178">
        <f t="shared" si="51"/>
        <v>0.10977133118526138</v>
      </c>
      <c r="AW178">
        <f t="shared" si="52"/>
        <v>0.10886787844458255</v>
      </c>
    </row>
    <row r="179" spans="1:49" x14ac:dyDescent="0.2">
      <c r="A179">
        <f t="shared" si="36"/>
        <v>9.5833333333333321</v>
      </c>
      <c r="B179">
        <f t="shared" si="56"/>
        <v>0.14988768950869263</v>
      </c>
      <c r="C179">
        <f t="shared" si="57"/>
        <v>0.15114263971227007</v>
      </c>
      <c r="D179">
        <f t="shared" si="57"/>
        <v>0.14899192041575365</v>
      </c>
      <c r="E179">
        <f t="shared" si="57"/>
        <v>0.14722085357147158</v>
      </c>
      <c r="F179">
        <f t="shared" si="57"/>
        <v>0.1506229036783529</v>
      </c>
      <c r="G179">
        <f t="shared" si="57"/>
        <v>0.15340664135689913</v>
      </c>
      <c r="H179">
        <f t="shared" si="57"/>
        <v>0.15990568725399773</v>
      </c>
      <c r="I179">
        <f t="shared" si="57"/>
        <v>0.1547520184765015</v>
      </c>
      <c r="J179">
        <f t="shared" si="57"/>
        <v>0.16199656895378786</v>
      </c>
      <c r="K179">
        <f t="shared" si="57"/>
        <v>0.1664041435151854</v>
      </c>
      <c r="L179">
        <f t="shared" si="57"/>
        <v>0.15816306995254245</v>
      </c>
      <c r="M179">
        <f t="shared" si="57"/>
        <v>0.15847217645492084</v>
      </c>
      <c r="O179">
        <f t="shared" si="38"/>
        <v>7.5950786606256954E-2</v>
      </c>
      <c r="P179">
        <f t="shared" si="39"/>
        <v>7.653665040950873E-2</v>
      </c>
      <c r="Q179">
        <f t="shared" si="40"/>
        <v>0.10857984966509876</v>
      </c>
      <c r="AJ179">
        <v>116</v>
      </c>
      <c r="AK179">
        <f t="array" ref="AK179">TRANSPOSE(AL179:AW179)</f>
        <v>7.5950786606256954E-2</v>
      </c>
      <c r="AL179">
        <f t="shared" si="41"/>
        <v>7.5950786606256954E-2</v>
      </c>
      <c r="AM179">
        <f t="shared" si="42"/>
        <v>7.9205342222469347E-2</v>
      </c>
      <c r="AN179">
        <f t="shared" si="43"/>
        <v>7.3917479813593381E-2</v>
      </c>
      <c r="AO179">
        <f t="shared" si="44"/>
        <v>6.8903040551248601E-2</v>
      </c>
      <c r="AP179">
        <f t="shared" si="45"/>
        <v>7.2087379485661851E-2</v>
      </c>
      <c r="AQ179">
        <f t="shared" si="46"/>
        <v>7.653665040950873E-2</v>
      </c>
      <c r="AR179">
        <f t="shared" si="47"/>
        <v>8.4992796716106211E-2</v>
      </c>
      <c r="AS179">
        <f t="shared" si="48"/>
        <v>8.112709519789621E-2</v>
      </c>
      <c r="AT179">
        <f t="shared" si="49"/>
        <v>0.10260704132480436</v>
      </c>
      <c r="AU179">
        <f t="shared" si="50"/>
        <v>0.13117941281278434</v>
      </c>
      <c r="AV179">
        <f t="shared" si="51"/>
        <v>0.10951177320765962</v>
      </c>
      <c r="AW179">
        <f t="shared" si="52"/>
        <v>0.10857984966509876</v>
      </c>
    </row>
    <row r="180" spans="1:49" x14ac:dyDescent="0.2">
      <c r="A180">
        <f t="shared" si="36"/>
        <v>9.6666666666666661</v>
      </c>
      <c r="B180">
        <f t="shared" si="56"/>
        <v>0.14940588156737797</v>
      </c>
      <c r="C180">
        <f t="shared" ref="C180:M189" si="58">C$18+C$19/POWER($A180+C$20,C$21)</f>
        <v>0.15066846990059907</v>
      </c>
      <c r="D180">
        <f t="shared" si="58"/>
        <v>0.14850616666586136</v>
      </c>
      <c r="E180">
        <f t="shared" si="58"/>
        <v>0.14672365212845051</v>
      </c>
      <c r="F180">
        <f t="shared" si="58"/>
        <v>0.15012064706610201</v>
      </c>
      <c r="G180">
        <f t="shared" si="58"/>
        <v>0.15290829424027721</v>
      </c>
      <c r="H180">
        <f t="shared" si="58"/>
        <v>0.1594093734593974</v>
      </c>
      <c r="I180">
        <f t="shared" si="58"/>
        <v>0.15426664503692558</v>
      </c>
      <c r="J180">
        <f t="shared" si="58"/>
        <v>0.161576820494849</v>
      </c>
      <c r="K180">
        <f t="shared" si="58"/>
        <v>0.16613149838982252</v>
      </c>
      <c r="L180">
        <f t="shared" si="58"/>
        <v>0.15780623624005172</v>
      </c>
      <c r="M180">
        <f t="shared" si="58"/>
        <v>0.15810767767527406</v>
      </c>
      <c r="O180">
        <f t="shared" si="38"/>
        <v>7.5755430327497528E-2</v>
      </c>
      <c r="P180">
        <f t="shared" si="39"/>
        <v>7.632864783400134E-2</v>
      </c>
      <c r="Q180">
        <f t="shared" si="40"/>
        <v>0.10829518056395107</v>
      </c>
      <c r="AJ180">
        <v>117</v>
      </c>
      <c r="AK180">
        <f t="array" ref="AK180:AK191">TRANSPOSE(AL180:AW180)</f>
        <v>7.5755430327497528E-2</v>
      </c>
      <c r="AL180">
        <f t="shared" si="41"/>
        <v>7.5755430327497528E-2</v>
      </c>
      <c r="AM180">
        <f t="shared" si="42"/>
        <v>7.901500089585542E-2</v>
      </c>
      <c r="AN180">
        <f t="shared" si="43"/>
        <v>7.3724746377562086E-2</v>
      </c>
      <c r="AO180">
        <f t="shared" si="44"/>
        <v>6.8706785455785332E-2</v>
      </c>
      <c r="AP180">
        <f t="shared" si="45"/>
        <v>7.1870775882310056E-2</v>
      </c>
      <c r="AQ180">
        <f t="shared" si="46"/>
        <v>7.632864783400134E-2</v>
      </c>
      <c r="AR180">
        <f t="shared" si="47"/>
        <v>8.4770834367207684E-2</v>
      </c>
      <c r="AS180">
        <f t="shared" si="48"/>
        <v>8.0928430335960824E-2</v>
      </c>
      <c r="AT180">
        <f t="shared" si="49"/>
        <v>0.10241012786895604</v>
      </c>
      <c r="AU180">
        <f t="shared" si="50"/>
        <v>0.13104689715191395</v>
      </c>
      <c r="AV180">
        <f t="shared" si="51"/>
        <v>0.10925534600943407</v>
      </c>
      <c r="AW180">
        <f t="shared" si="52"/>
        <v>0.10829518056395107</v>
      </c>
    </row>
    <row r="181" spans="1:49" x14ac:dyDescent="0.2">
      <c r="A181">
        <f t="shared" si="36"/>
        <v>9.75</v>
      </c>
      <c r="B181">
        <f t="shared" si="56"/>
        <v>0.14892995493997604</v>
      </c>
      <c r="C181">
        <f t="shared" si="58"/>
        <v>0.15020010438259213</v>
      </c>
      <c r="D181">
        <f t="shared" si="58"/>
        <v>0.14802635572657336</v>
      </c>
      <c r="E181">
        <f t="shared" si="58"/>
        <v>0.14623252726436448</v>
      </c>
      <c r="F181">
        <f t="shared" si="58"/>
        <v>0.14962445800355537</v>
      </c>
      <c r="G181">
        <f t="shared" si="58"/>
        <v>0.15241600185899243</v>
      </c>
      <c r="H181">
        <f t="shared" si="58"/>
        <v>0.15891903672017688</v>
      </c>
      <c r="I181">
        <f t="shared" si="58"/>
        <v>0.15378719629199614</v>
      </c>
      <c r="J181">
        <f t="shared" si="58"/>
        <v>0.16116212787660067</v>
      </c>
      <c r="K181">
        <f t="shared" si="58"/>
        <v>0.16586219450320999</v>
      </c>
      <c r="L181">
        <f t="shared" si="58"/>
        <v>0.15745321333058365</v>
      </c>
      <c r="M181">
        <f t="shared" si="58"/>
        <v>0.1577469400319699</v>
      </c>
      <c r="O181">
        <f t="shared" si="38"/>
        <v>7.5562948143802849E-2</v>
      </c>
      <c r="P181">
        <f t="shared" si="39"/>
        <v>7.6123675337878005E-2</v>
      </c>
      <c r="Q181">
        <f t="shared" si="40"/>
        <v>0.10801380301105085</v>
      </c>
      <c r="AJ181">
        <v>118</v>
      </c>
      <c r="AK181">
        <v>7.901500089585542E-2</v>
      </c>
      <c r="AL181">
        <f t="shared" si="41"/>
        <v>7.5562948143802849E-2</v>
      </c>
      <c r="AM181">
        <f t="shared" si="42"/>
        <v>7.8827414911234184E-2</v>
      </c>
      <c r="AN181">
        <f t="shared" si="43"/>
        <v>7.3534851670876505E-2</v>
      </c>
      <c r="AO181">
        <f t="shared" si="44"/>
        <v>6.8513477730864428E-2</v>
      </c>
      <c r="AP181">
        <f t="shared" si="45"/>
        <v>7.1657311428165171E-2</v>
      </c>
      <c r="AQ181">
        <f t="shared" si="46"/>
        <v>7.6123675337878005E-2</v>
      </c>
      <c r="AR181">
        <f t="shared" si="47"/>
        <v>8.4551989526081853E-2</v>
      </c>
      <c r="AS181">
        <f t="shared" si="48"/>
        <v>8.0732660938651737E-2</v>
      </c>
      <c r="AT181">
        <f t="shared" si="49"/>
        <v>0.10221588016767844</v>
      </c>
      <c r="AU181">
        <f t="shared" si="50"/>
        <v>0.13091613083762982</v>
      </c>
      <c r="AV181">
        <f t="shared" si="51"/>
        <v>0.10900198459504416</v>
      </c>
      <c r="AW181">
        <f t="shared" si="52"/>
        <v>0.10801380301105085</v>
      </c>
    </row>
    <row r="182" spans="1:49" x14ac:dyDescent="0.2">
      <c r="A182">
        <f t="shared" si="36"/>
        <v>9.8333333333333339</v>
      </c>
      <c r="B182">
        <f t="shared" si="56"/>
        <v>0.14845979062143083</v>
      </c>
      <c r="C182">
        <f t="shared" si="58"/>
        <v>0.14973742539064874</v>
      </c>
      <c r="D182">
        <f t="shared" si="58"/>
        <v>0.1475523670858207</v>
      </c>
      <c r="E182">
        <f t="shared" si="58"/>
        <v>0.14574735588079193</v>
      </c>
      <c r="F182">
        <f t="shared" si="58"/>
        <v>0.14913421431724636</v>
      </c>
      <c r="G182">
        <f t="shared" si="58"/>
        <v>0.15192964195621164</v>
      </c>
      <c r="H182">
        <f t="shared" si="58"/>
        <v>0.15843455688033745</v>
      </c>
      <c r="I182">
        <f t="shared" si="58"/>
        <v>0.15331355236719468</v>
      </c>
      <c r="J182">
        <f t="shared" si="58"/>
        <v>0.16075238949855139</v>
      </c>
      <c r="K182">
        <f t="shared" si="58"/>
        <v>0.1655961639859137</v>
      </c>
      <c r="L182">
        <f t="shared" si="58"/>
        <v>0.15710393028611536</v>
      </c>
      <c r="M182">
        <f t="shared" si="58"/>
        <v>0.157389895060496</v>
      </c>
      <c r="O182">
        <f t="shared" si="38"/>
        <v>7.5373270625904834E-2</v>
      </c>
      <c r="P182">
        <f t="shared" si="39"/>
        <v>7.5921660477293346E-2</v>
      </c>
      <c r="Q182">
        <f t="shared" si="40"/>
        <v>0.10773565082425757</v>
      </c>
      <c r="AJ182">
        <v>119</v>
      </c>
      <c r="AK182">
        <v>7.3724746377562086E-2</v>
      </c>
      <c r="AL182">
        <f t="shared" si="41"/>
        <v>7.5373270625904834E-2</v>
      </c>
      <c r="AM182">
        <f t="shared" si="42"/>
        <v>7.8642518231603703E-2</v>
      </c>
      <c r="AN182">
        <f t="shared" si="43"/>
        <v>7.3347727002697316E-2</v>
      </c>
      <c r="AO182">
        <f t="shared" si="44"/>
        <v>6.8323045395962512E-2</v>
      </c>
      <c r="AP182">
        <f t="shared" si="45"/>
        <v>7.1446911747731143E-2</v>
      </c>
      <c r="AQ182">
        <f t="shared" si="46"/>
        <v>7.5921660477293346E-2</v>
      </c>
      <c r="AR182">
        <f t="shared" si="47"/>
        <v>8.4336189648713103E-2</v>
      </c>
      <c r="AS182">
        <f t="shared" si="48"/>
        <v>8.0539717423353752E-2</v>
      </c>
      <c r="AT182">
        <f t="shared" si="49"/>
        <v>0.10202423760938216</v>
      </c>
      <c r="AU182">
        <f t="shared" si="50"/>
        <v>0.13078707510315477</v>
      </c>
      <c r="AV182">
        <f t="shared" si="51"/>
        <v>0.1087516258631864</v>
      </c>
      <c r="AW182">
        <f t="shared" si="52"/>
        <v>0.10773565082425757</v>
      </c>
    </row>
    <row r="183" spans="1:49" x14ac:dyDescent="0.2">
      <c r="A183">
        <f t="shared" si="36"/>
        <v>9.9166666666666679</v>
      </c>
      <c r="B183">
        <f t="shared" si="56"/>
        <v>0.14799527295462278</v>
      </c>
      <c r="C183">
        <f t="shared" si="58"/>
        <v>0.14928031847920981</v>
      </c>
      <c r="D183">
        <f t="shared" si="58"/>
        <v>0.14708408362914738</v>
      </c>
      <c r="E183">
        <f t="shared" si="58"/>
        <v>0.14526801834631353</v>
      </c>
      <c r="F183">
        <f t="shared" si="58"/>
        <v>0.14864979726193064</v>
      </c>
      <c r="G183">
        <f t="shared" si="58"/>
        <v>0.1514490957110558</v>
      </c>
      <c r="H183">
        <f t="shared" si="58"/>
        <v>0.15795581715214815</v>
      </c>
      <c r="I183">
        <f t="shared" si="58"/>
        <v>0.15284559676010218</v>
      </c>
      <c r="J183">
        <f t="shared" si="58"/>
        <v>0.16034750660667962</v>
      </c>
      <c r="K183">
        <f t="shared" si="58"/>
        <v>0.16533334088513615</v>
      </c>
      <c r="L183">
        <f t="shared" si="58"/>
        <v>0.15675831804310708</v>
      </c>
      <c r="M183">
        <f t="shared" si="58"/>
        <v>0.15703647607388835</v>
      </c>
      <c r="O183">
        <f t="shared" si="38"/>
        <v>7.518633062140756E-2</v>
      </c>
      <c r="P183">
        <f t="shared" si="39"/>
        <v>7.5722533163214048E-2</v>
      </c>
      <c r="Q183">
        <f t="shared" si="40"/>
        <v>0.10746065969795061</v>
      </c>
      <c r="AJ183">
        <v>120</v>
      </c>
      <c r="AK183">
        <v>6.8706785455785332E-2</v>
      </c>
      <c r="AL183">
        <f t="shared" si="41"/>
        <v>7.518633062140756E-2</v>
      </c>
      <c r="AM183">
        <f t="shared" si="42"/>
        <v>7.846024697954225E-2</v>
      </c>
      <c r="AN183">
        <f t="shared" si="43"/>
        <v>7.3163305938837395E-2</v>
      </c>
      <c r="AO183">
        <f t="shared" si="44"/>
        <v>6.8135418843214696E-2</v>
      </c>
      <c r="AP183">
        <f t="shared" si="45"/>
        <v>7.1239504861540529E-2</v>
      </c>
      <c r="AQ183">
        <f t="shared" si="46"/>
        <v>7.5722533163214048E-2</v>
      </c>
      <c r="AR183">
        <f t="shared" si="47"/>
        <v>8.412336450483085E-2</v>
      </c>
      <c r="AS183">
        <f t="shared" si="48"/>
        <v>8.0349532483585367E-2</v>
      </c>
      <c r="AT183">
        <f t="shared" si="49"/>
        <v>0.10183514148972148</v>
      </c>
      <c r="AU183">
        <f t="shared" si="50"/>
        <v>0.13065969237825337</v>
      </c>
      <c r="AV183">
        <f t="shared" si="51"/>
        <v>0.10850420853636634</v>
      </c>
      <c r="AW183">
        <f t="shared" si="52"/>
        <v>0.10746065969795061</v>
      </c>
    </row>
    <row r="184" spans="1:49" x14ac:dyDescent="0.2">
      <c r="A184">
        <f t="shared" si="36"/>
        <v>10.000000000000002</v>
      </c>
      <c r="B184">
        <f t="shared" si="56"/>
        <v>0.14753628951016184</v>
      </c>
      <c r="C184">
        <f t="shared" si="58"/>
        <v>0.14882867240516362</v>
      </c>
      <c r="D184">
        <f t="shared" si="58"/>
        <v>0.1466213915174614</v>
      </c>
      <c r="E184">
        <f t="shared" si="58"/>
        <v>0.14479439837189231</v>
      </c>
      <c r="F184">
        <f t="shared" si="58"/>
        <v>0.14817109139765719</v>
      </c>
      <c r="G184">
        <f t="shared" si="58"/>
        <v>0.15097424761528319</v>
      </c>
      <c r="H184">
        <f t="shared" si="58"/>
        <v>0.15748270399544453</v>
      </c>
      <c r="I184">
        <f t="shared" si="58"/>
        <v>0.15238321621933659</v>
      </c>
      <c r="J184">
        <f t="shared" si="58"/>
        <v>0.15994738319150217</v>
      </c>
      <c r="K184">
        <f t="shared" si="58"/>
        <v>0.16507366109564031</v>
      </c>
      <c r="L184">
        <f t="shared" si="58"/>
        <v>0.15641630934856279</v>
      </c>
      <c r="M184">
        <f t="shared" si="58"/>
        <v>0.15668661810300355</v>
      </c>
      <c r="O184">
        <f t="shared" si="38"/>
        <v>7.5002063161438134E-2</v>
      </c>
      <c r="P184">
        <f t="shared" si="39"/>
        <v>7.5526225565777955E-2</v>
      </c>
      <c r="Q184">
        <f t="shared" si="40"/>
        <v>0.10718876713487109</v>
      </c>
      <c r="AJ184">
        <v>121</v>
      </c>
      <c r="AK184">
        <v>7.1870775882310056E-2</v>
      </c>
      <c r="AL184">
        <f t="shared" si="41"/>
        <v>7.5002063161438134E-2</v>
      </c>
      <c r="AM184">
        <f t="shared" si="42"/>
        <v>7.8280539348927036E-2</v>
      </c>
      <c r="AN184">
        <f t="shared" si="43"/>
        <v>7.2981524209268442E-2</v>
      </c>
      <c r="AO184">
        <f t="shared" si="44"/>
        <v>6.7950530740156473E-2</v>
      </c>
      <c r="AP184">
        <f t="shared" si="45"/>
        <v>7.1035021089523837E-2</v>
      </c>
      <c r="AQ184">
        <f t="shared" si="46"/>
        <v>7.5526225565777955E-2</v>
      </c>
      <c r="AR184">
        <f t="shared" si="47"/>
        <v>8.3913446085094753E-2</v>
      </c>
      <c r="AS184">
        <f t="shared" si="48"/>
        <v>8.0162040995916561E-2</v>
      </c>
      <c r="AT184">
        <f t="shared" si="49"/>
        <v>0.10164853493576496</v>
      </c>
      <c r="AU184">
        <f t="shared" si="50"/>
        <v>0.13053394624220199</v>
      </c>
      <c r="AV184">
        <f t="shared" si="51"/>
        <v>0.10825967309330897</v>
      </c>
      <c r="AW184">
        <f t="shared" si="52"/>
        <v>0.10718876713487109</v>
      </c>
    </row>
    <row r="185" spans="1:49" x14ac:dyDescent="0.2">
      <c r="A185">
        <f t="shared" si="36"/>
        <v>10.083333333333336</v>
      </c>
      <c r="B185">
        <f t="shared" si="56"/>
        <v>0.14708273097141622</v>
      </c>
      <c r="C185">
        <f t="shared" si="58"/>
        <v>0.14838237901347395</v>
      </c>
      <c r="D185">
        <f t="shared" si="58"/>
        <v>0.14616418007012111</v>
      </c>
      <c r="E185">
        <f t="shared" si="58"/>
        <v>0.14432638289168748</v>
      </c>
      <c r="F185">
        <f t="shared" si="58"/>
        <v>0.14769798447219099</v>
      </c>
      <c r="G185">
        <f t="shared" si="58"/>
        <v>0.1505049853553434</v>
      </c>
      <c r="H185">
        <f t="shared" si="58"/>
        <v>0.15701510700217974</v>
      </c>
      <c r="I185">
        <f t="shared" si="58"/>
        <v>0.15192630062876228</v>
      </c>
      <c r="J185">
        <f t="shared" si="58"/>
        <v>0.15955192589057374</v>
      </c>
      <c r="K185">
        <f t="shared" si="58"/>
        <v>0.16481706229369344</v>
      </c>
      <c r="L185">
        <f t="shared" si="58"/>
        <v>0.15607783869875599</v>
      </c>
      <c r="M185">
        <f t="shared" si="58"/>
        <v>0.1563402578392466</v>
      </c>
      <c r="O185">
        <f t="shared" si="38"/>
        <v>7.4820405372164736E-2</v>
      </c>
      <c r="P185">
        <f t="shared" si="39"/>
        <v>7.5332672023280298E-2</v>
      </c>
      <c r="Q185">
        <f t="shared" si="40"/>
        <v>0.10691991238079727</v>
      </c>
      <c r="AJ185">
        <v>122</v>
      </c>
      <c r="AK185">
        <v>7.632864783400134E-2</v>
      </c>
      <c r="AL185">
        <f t="shared" si="41"/>
        <v>7.4820405372164736E-2</v>
      </c>
      <c r="AM185">
        <f t="shared" si="42"/>
        <v>7.8103335520739628E-2</v>
      </c>
      <c r="AN185">
        <f t="shared" si="43"/>
        <v>7.2802319620062797E-2</v>
      </c>
      <c r="AO185">
        <f t="shared" si="44"/>
        <v>6.7768315937207238E-2</v>
      </c>
      <c r="AP185">
        <f t="shared" si="45"/>
        <v>7.0833392959184435E-2</v>
      </c>
      <c r="AQ185">
        <f t="shared" si="46"/>
        <v>7.5332672023280298E-2</v>
      </c>
      <c r="AR185">
        <f t="shared" si="47"/>
        <v>8.3706368512823523E-2</v>
      </c>
      <c r="AS185">
        <f t="shared" si="48"/>
        <v>7.9977179931384965E-2</v>
      </c>
      <c r="AT185">
        <f t="shared" si="49"/>
        <v>0.1014643628335551</v>
      </c>
      <c r="AU185">
        <f t="shared" si="50"/>
        <v>0.13040980137901287</v>
      </c>
      <c r="AV185">
        <f t="shared" si="51"/>
        <v>0.10801796170464995</v>
      </c>
      <c r="AW185">
        <f t="shared" si="52"/>
        <v>0.10691991238079727</v>
      </c>
    </row>
    <row r="186" spans="1:49" x14ac:dyDescent="0.2">
      <c r="A186">
        <f t="shared" si="36"/>
        <v>10.16666666666667</v>
      </c>
      <c r="B186">
        <f t="shared" si="56"/>
        <v>0.14663449102450896</v>
      </c>
      <c r="C186">
        <f t="shared" si="58"/>
        <v>0.14794133312776325</v>
      </c>
      <c r="D186">
        <f t="shared" si="58"/>
        <v>0.14571234165308461</v>
      </c>
      <c r="E186">
        <f t="shared" si="58"/>
        <v>0.14386386194902376</v>
      </c>
      <c r="F186">
        <f t="shared" si="58"/>
        <v>0.14723036730851291</v>
      </c>
      <c r="G186">
        <f t="shared" si="58"/>
        <v>0.15004119969952734</v>
      </c>
      <c r="H186">
        <f t="shared" si="58"/>
        <v>0.15655291878595914</v>
      </c>
      <c r="I186">
        <f t="shared" si="58"/>
        <v>0.15147474289670307</v>
      </c>
      <c r="J186">
        <f t="shared" si="58"/>
        <v>0.15916104389519314</v>
      </c>
      <c r="K186">
        <f t="shared" si="58"/>
        <v>0.16456348387387559</v>
      </c>
      <c r="L186">
        <f t="shared" si="58"/>
        <v>0.15574284228048912</v>
      </c>
      <c r="M186">
        <f t="shared" si="58"/>
        <v>0.15599733357963597</v>
      </c>
      <c r="O186">
        <f t="shared" si="38"/>
        <v>7.4641296390397974E-2</v>
      </c>
      <c r="P186">
        <f t="shared" si="39"/>
        <v>7.5141808955415126E-2</v>
      </c>
      <c r="Q186">
        <f t="shared" si="40"/>
        <v>0.10665403636226738</v>
      </c>
      <c r="AJ186">
        <v>123</v>
      </c>
      <c r="AK186">
        <v>8.4770834367207684E-2</v>
      </c>
      <c r="AL186">
        <f t="shared" si="41"/>
        <v>7.4641296390397974E-2</v>
      </c>
      <c r="AM186">
        <f t="shared" si="42"/>
        <v>7.7928577583142589E-2</v>
      </c>
      <c r="AN186">
        <f t="shared" si="43"/>
        <v>7.262563196981818E-2</v>
      </c>
      <c r="AO186">
        <f t="shared" si="44"/>
        <v>6.7588711379580668E-2</v>
      </c>
      <c r="AP186">
        <f t="shared" si="45"/>
        <v>7.0634555117867676E-2</v>
      </c>
      <c r="AQ186">
        <f t="shared" si="46"/>
        <v>7.5141808955415126E-2</v>
      </c>
      <c r="AR186">
        <f t="shared" si="47"/>
        <v>8.3502067959779977E-2</v>
      </c>
      <c r="AS186">
        <f t="shared" si="48"/>
        <v>7.9794888271447539E-2</v>
      </c>
      <c r="AT186">
        <f t="shared" si="49"/>
        <v>0.10128257175940826</v>
      </c>
      <c r="AU186">
        <f t="shared" si="50"/>
        <v>0.13028722353470265</v>
      </c>
      <c r="AV186">
        <f t="shared" si="51"/>
        <v>0.10777901817137563</v>
      </c>
      <c r="AW186">
        <f t="shared" si="52"/>
        <v>0.10665403636226738</v>
      </c>
    </row>
    <row r="187" spans="1:49" x14ac:dyDescent="0.2">
      <c r="A187">
        <f t="shared" si="36"/>
        <v>10.250000000000004</v>
      </c>
      <c r="B187">
        <f t="shared" si="56"/>
        <v>0.14619146625303095</v>
      </c>
      <c r="C187">
        <f t="shared" si="58"/>
        <v>0.14750543244559913</v>
      </c>
      <c r="D187">
        <f t="shared" si="58"/>
        <v>0.14526577157186382</v>
      </c>
      <c r="E187">
        <f t="shared" si="58"/>
        <v>0.14340672858725506</v>
      </c>
      <c r="F187">
        <f t="shared" si="58"/>
        <v>0.14676813369714095</v>
      </c>
      <c r="G187">
        <f t="shared" si="58"/>
        <v>0.14958278438995559</v>
      </c>
      <c r="H187">
        <f t="shared" si="58"/>
        <v>0.15609603487630644</v>
      </c>
      <c r="I187">
        <f t="shared" si="58"/>
        <v>0.15102843884990358</v>
      </c>
      <c r="J187">
        <f t="shared" si="58"/>
        <v>0.15877464886110157</v>
      </c>
      <c r="K187">
        <f t="shared" si="58"/>
        <v>0.16431286688860763</v>
      </c>
      <c r="L187">
        <f t="shared" si="58"/>
        <v>0.15541125791476346</v>
      </c>
      <c r="M187">
        <f t="shared" si="58"/>
        <v>0.15565778517409293</v>
      </c>
      <c r="O187">
        <f t="shared" si="38"/>
        <v>7.4464677283355887E-2</v>
      </c>
      <c r="P187">
        <f t="shared" si="39"/>
        <v>7.4953574780854154E-2</v>
      </c>
      <c r="Q187">
        <f t="shared" si="40"/>
        <v>0.10639108162689841</v>
      </c>
      <c r="AJ187">
        <v>124</v>
      </c>
      <c r="AK187">
        <v>8.0928430335960824E-2</v>
      </c>
      <c r="AL187">
        <f t="shared" si="41"/>
        <v>7.4464677283355887E-2</v>
      </c>
      <c r="AM187">
        <f t="shared" si="42"/>
        <v>7.7756209455300984E-2</v>
      </c>
      <c r="AN187">
        <f t="shared" si="43"/>
        <v>7.2451402969826023E-2</v>
      </c>
      <c r="AO187">
        <f t="shared" si="44"/>
        <v>6.7411656023458874E-2</v>
      </c>
      <c r="AP187">
        <f t="shared" si="45"/>
        <v>7.0438444249513996E-2</v>
      </c>
      <c r="AQ187">
        <f t="shared" si="46"/>
        <v>7.4953574780854154E-2</v>
      </c>
      <c r="AR187">
        <f t="shared" si="47"/>
        <v>8.3300482566092807E-2</v>
      </c>
      <c r="AS187">
        <f t="shared" si="48"/>
        <v>7.961510692754975E-2</v>
      </c>
      <c r="AT187">
        <f t="shared" si="49"/>
        <v>0.1011031099141058</v>
      </c>
      <c r="AU187">
        <f t="shared" si="50"/>
        <v>0.13016617947670758</v>
      </c>
      <c r="AV187">
        <f t="shared" si="51"/>
        <v>0.1075427878660172</v>
      </c>
      <c r="AW187">
        <f t="shared" si="52"/>
        <v>0.10639108162689841</v>
      </c>
    </row>
    <row r="188" spans="1:49" x14ac:dyDescent="0.2">
      <c r="A188">
        <f t="shared" si="36"/>
        <v>10.333333333333337</v>
      </c>
      <c r="B188">
        <f t="shared" si="56"/>
        <v>0.14575355603723261</v>
      </c>
      <c r="C188">
        <f t="shared" si="58"/>
        <v>0.14707457743824676</v>
      </c>
      <c r="D188">
        <f t="shared" si="58"/>
        <v>0.1448243679690418</v>
      </c>
      <c r="E188">
        <f t="shared" si="58"/>
        <v>0.14295487874527554</v>
      </c>
      <c r="F188">
        <f t="shared" si="58"/>
        <v>0.146311180293029</v>
      </c>
      <c r="G188">
        <f t="shared" si="58"/>
        <v>0.14912963603916107</v>
      </c>
      <c r="H188">
        <f t="shared" si="58"/>
        <v>0.15564435361742321</v>
      </c>
      <c r="I188">
        <f t="shared" si="58"/>
        <v>0.15058728713200203</v>
      </c>
      <c r="J188">
        <f t="shared" si="58"/>
        <v>0.15839265482297379</v>
      </c>
      <c r="K188">
        <f t="shared" si="58"/>
        <v>0.16406515399026075</v>
      </c>
      <c r="L188">
        <f t="shared" si="58"/>
        <v>0.15508302500274238</v>
      </c>
      <c r="M188">
        <f t="shared" si="58"/>
        <v>0.15532155397484892</v>
      </c>
      <c r="O188">
        <f t="shared" si="38"/>
        <v>7.4290490972101927E-2</v>
      </c>
      <c r="P188">
        <f t="shared" si="39"/>
        <v>7.4767909838509936E-2</v>
      </c>
      <c r="Q188">
        <f t="shared" si="40"/>
        <v>0.10613099228630832</v>
      </c>
      <c r="AJ188">
        <v>125</v>
      </c>
      <c r="AK188">
        <v>0.10241012786895604</v>
      </c>
      <c r="AL188">
        <f t="shared" si="41"/>
        <v>7.4290490972101927E-2</v>
      </c>
      <c r="AM188">
        <f t="shared" si="42"/>
        <v>7.7586176814827476E-2</v>
      </c>
      <c r="AN188">
        <f t="shared" si="43"/>
        <v>7.227957616812071E-2</v>
      </c>
      <c r="AO188">
        <f t="shared" si="44"/>
        <v>6.7237090756112353E-2</v>
      </c>
      <c r="AP188">
        <f t="shared" si="45"/>
        <v>7.0244998995080979E-2</v>
      </c>
      <c r="AQ188">
        <f t="shared" si="46"/>
        <v>7.4767909838509936E-2</v>
      </c>
      <c r="AR188">
        <f t="shared" si="47"/>
        <v>8.3101552363814959E-2</v>
      </c>
      <c r="AS188">
        <f t="shared" si="48"/>
        <v>7.9437778664953537E-2</v>
      </c>
      <c r="AT188">
        <f t="shared" si="49"/>
        <v>0.10092592706046997</v>
      </c>
      <c r="AU188">
        <f t="shared" si="50"/>
        <v>0.13004663695495669</v>
      </c>
      <c r="AV188">
        <f t="shared" si="51"/>
        <v>0.10730921767633933</v>
      </c>
      <c r="AW188">
        <f t="shared" si="52"/>
        <v>0.10613099228630832</v>
      </c>
    </row>
    <row r="189" spans="1:49" x14ac:dyDescent="0.2">
      <c r="A189">
        <f t="shared" si="36"/>
        <v>10.416666666666671</v>
      </c>
      <c r="B189">
        <f t="shared" si="56"/>
        <v>0.14532066245747124</v>
      </c>
      <c r="C189">
        <f t="shared" si="58"/>
        <v>0.14664867125466402</v>
      </c>
      <c r="D189">
        <f t="shared" si="58"/>
        <v>0.14438803172612552</v>
      </c>
      <c r="E189">
        <f t="shared" si="58"/>
        <v>0.14250821115744688</v>
      </c>
      <c r="F189">
        <f t="shared" si="58"/>
        <v>0.1458594065168155</v>
      </c>
      <c r="G189">
        <f t="shared" si="58"/>
        <v>0.148681654031037</v>
      </c>
      <c r="H189">
        <f t="shared" si="58"/>
        <v>0.15519777607121765</v>
      </c>
      <c r="I189">
        <f t="shared" si="58"/>
        <v>0.15015118910628777</v>
      </c>
      <c r="J189">
        <f t="shared" si="58"/>
        <v>0.15801497811251247</v>
      </c>
      <c r="K189">
        <f t="shared" si="58"/>
        <v>0.16382028937571896</v>
      </c>
      <c r="L189">
        <f t="shared" si="58"/>
        <v>0.15475808447389858</v>
      </c>
      <c r="M189">
        <f t="shared" si="58"/>
        <v>0.15498858278787056</v>
      </c>
      <c r="O189">
        <f t="shared" si="38"/>
        <v>7.4118682158733545E-2</v>
      </c>
      <c r="P189">
        <f t="shared" si="39"/>
        <v>7.4584756312631867E-2</v>
      </c>
      <c r="Q189">
        <f t="shared" si="40"/>
        <v>0.1058737139614898</v>
      </c>
      <c r="AJ189">
        <v>126</v>
      </c>
      <c r="AK189">
        <v>0.13104689715191395</v>
      </c>
      <c r="AL189">
        <f t="shared" si="41"/>
        <v>7.4118682158733545E-2</v>
      </c>
      <c r="AM189">
        <f t="shared" si="42"/>
        <v>7.7418427028706702E-2</v>
      </c>
      <c r="AN189">
        <f t="shared" si="43"/>
        <v>7.2110096877334995E-2</v>
      </c>
      <c r="AO189">
        <f t="shared" si="44"/>
        <v>6.7064958319944065E-2</v>
      </c>
      <c r="AP189">
        <f t="shared" si="45"/>
        <v>7.0054159876767538E-2</v>
      </c>
      <c r="AQ189">
        <f t="shared" si="46"/>
        <v>7.4584756312631867E-2</v>
      </c>
      <c r="AR189">
        <f t="shared" si="47"/>
        <v>8.2905219204087874E-2</v>
      </c>
      <c r="AS189">
        <f t="shared" si="48"/>
        <v>7.9262848029812261E-2</v>
      </c>
      <c r="AT189">
        <f t="shared" si="49"/>
        <v>0.10075097446366962</v>
      </c>
      <c r="AU189">
        <f t="shared" si="50"/>
        <v>0.12992856466492814</v>
      </c>
      <c r="AV189">
        <f t="shared" si="51"/>
        <v>0.10707825595161694</v>
      </c>
      <c r="AW189">
        <f t="shared" si="52"/>
        <v>0.1058737139614898</v>
      </c>
    </row>
    <row r="190" spans="1:49" x14ac:dyDescent="0.2">
      <c r="A190">
        <f t="shared" si="36"/>
        <v>10.500000000000005</v>
      </c>
      <c r="B190">
        <f t="shared" si="56"/>
        <v>0.14489269020170334</v>
      </c>
      <c r="C190">
        <f t="shared" ref="C190:M199" si="59">C$18+C$19/POWER($A190+C$20,C$21)</f>
        <v>0.14622761962952852</v>
      </c>
      <c r="D190">
        <f t="shared" si="59"/>
        <v>0.14395666636951776</v>
      </c>
      <c r="E190">
        <f t="shared" si="59"/>
        <v>0.14206662725772115</v>
      </c>
      <c r="F190">
        <f t="shared" si="59"/>
        <v>0.14541271446020637</v>
      </c>
      <c r="G190">
        <f t="shared" si="59"/>
        <v>0.1482387404259341</v>
      </c>
      <c r="H190">
        <f t="shared" si="59"/>
        <v>0.15475620592439138</v>
      </c>
      <c r="I190">
        <f t="shared" si="59"/>
        <v>0.1497200487625325</v>
      </c>
      <c r="J190">
        <f t="shared" si="59"/>
        <v>0.15764153727996705</v>
      </c>
      <c r="K190">
        <f t="shared" si="59"/>
        <v>0.16357821873327219</v>
      </c>
      <c r="L190">
        <f t="shared" si="59"/>
        <v>0.15443637873624086</v>
      </c>
      <c r="M190">
        <f t="shared" si="59"/>
        <v>0.15465881582620702</v>
      </c>
      <c r="O190">
        <f t="shared" si="38"/>
        <v>7.3949197256952329E-2</v>
      </c>
      <c r="P190">
        <f t="shared" si="39"/>
        <v>7.4404058161355438E-2</v>
      </c>
      <c r="Q190">
        <f t="shared" si="40"/>
        <v>0.1056191937304355</v>
      </c>
      <c r="AJ190">
        <v>127</v>
      </c>
      <c r="AK190">
        <v>0.10925534600943407</v>
      </c>
      <c r="AL190">
        <f t="shared" si="41"/>
        <v>7.3949197256952329E-2</v>
      </c>
      <c r="AM190">
        <f t="shared" si="42"/>
        <v>7.7252909087372507E-2</v>
      </c>
      <c r="AN190">
        <f t="shared" si="43"/>
        <v>7.1942912105547846E-2</v>
      </c>
      <c r="AO190">
        <f t="shared" si="44"/>
        <v>6.689520323973526E-2</v>
      </c>
      <c r="AP190">
        <f t="shared" si="45"/>
        <v>6.9865869225749125E-2</v>
      </c>
      <c r="AQ190">
        <f t="shared" si="46"/>
        <v>7.4404058161355438E-2</v>
      </c>
      <c r="AR190">
        <f t="shared" si="47"/>
        <v>8.2711426687691797E-2</v>
      </c>
      <c r="AS190">
        <f t="shared" si="48"/>
        <v>7.9090261279882959E-2</v>
      </c>
      <c r="AT190">
        <f t="shared" si="49"/>
        <v>0.10057820483420618</v>
      </c>
      <c r="AU190">
        <f t="shared" si="50"/>
        <v>0.12981193221231044</v>
      </c>
      <c r="AV190">
        <f t="shared" si="51"/>
        <v>0.10684985245112236</v>
      </c>
      <c r="AW190">
        <f t="shared" si="52"/>
        <v>0.1056191937304355</v>
      </c>
    </row>
    <row r="191" spans="1:49" x14ac:dyDescent="0.2">
      <c r="A191">
        <f t="shared" si="36"/>
        <v>10.583333333333339</v>
      </c>
      <c r="B191">
        <f t="shared" si="56"/>
        <v>0.14446954647682247</v>
      </c>
      <c r="C191">
        <f t="shared" si="59"/>
        <v>0.14581133079509809</v>
      </c>
      <c r="D191">
        <f t="shared" si="59"/>
        <v>0.14353017798040679</v>
      </c>
      <c r="E191">
        <f t="shared" si="59"/>
        <v>0.14163003108775507</v>
      </c>
      <c r="F191">
        <f t="shared" si="59"/>
        <v>0.14497100879528893</v>
      </c>
      <c r="G191">
        <f t="shared" si="59"/>
        <v>0.14780079986970274</v>
      </c>
      <c r="H191">
        <f t="shared" si="59"/>
        <v>0.15431954939938455</v>
      </c>
      <c r="I191">
        <f t="shared" si="59"/>
        <v>0.14929377262769439</v>
      </c>
      <c r="J191">
        <f t="shared" si="59"/>
        <v>0.15727225301891021</v>
      </c>
      <c r="K191">
        <f t="shared" si="59"/>
        <v>0.16333888919172515</v>
      </c>
      <c r="L191">
        <f t="shared" si="59"/>
        <v>0.15411785162852187</v>
      </c>
      <c r="M191">
        <f t="shared" si="59"/>
        <v>0.15433219866517084</v>
      </c>
      <c r="O191">
        <f t="shared" si="38"/>
        <v>7.3781984325779454E-2</v>
      </c>
      <c r="P191">
        <f t="shared" si="39"/>
        <v>7.4225761048554301E-2</v>
      </c>
      <c r="Q191">
        <f t="shared" si="40"/>
        <v>0.10536738007812919</v>
      </c>
      <c r="AJ191">
        <v>128</v>
      </c>
      <c r="AK191">
        <v>0.10829518056395107</v>
      </c>
      <c r="AL191">
        <f t="shared" si="41"/>
        <v>7.3781984325779454E-2</v>
      </c>
      <c r="AM191">
        <f t="shared" si="42"/>
        <v>7.7089573542002715E-2</v>
      </c>
      <c r="AN191">
        <f t="shared" si="43"/>
        <v>7.1777970490781509E-2</v>
      </c>
      <c r="AO191">
        <f t="shared" si="44"/>
        <v>6.6727771753791965E-2</v>
      </c>
      <c r="AP191">
        <f t="shared" si="45"/>
        <v>6.9680071113200792E-2</v>
      </c>
      <c r="AQ191">
        <f t="shared" si="46"/>
        <v>7.4225761048554301E-2</v>
      </c>
      <c r="AR191">
        <f t="shared" si="47"/>
        <v>8.2520120098697525E-2</v>
      </c>
      <c r="AS191">
        <f t="shared" si="48"/>
        <v>7.8919966318347717E-2</v>
      </c>
      <c r="AT191">
        <f t="shared" si="49"/>
        <v>0.10040757227374132</v>
      </c>
      <c r="AU191">
        <f t="shared" si="50"/>
        <v>0.12969671007923161</v>
      </c>
      <c r="AV191">
        <f t="shared" si="51"/>
        <v>0.10662395829479529</v>
      </c>
      <c r="AW191">
        <f t="shared" si="52"/>
        <v>0.10536738007812919</v>
      </c>
    </row>
    <row r="192" spans="1:49" x14ac:dyDescent="0.2">
      <c r="A192">
        <f t="shared" si="36"/>
        <v>10.666666666666673</v>
      </c>
      <c r="B192">
        <f t="shared" si="56"/>
        <v>0.1440511409236557</v>
      </c>
      <c r="C192">
        <f t="shared" si="59"/>
        <v>0.14539971539671703</v>
      </c>
      <c r="D192">
        <f t="shared" si="59"/>
        <v>0.14310847510838076</v>
      </c>
      <c r="E192">
        <f t="shared" si="59"/>
        <v>0.14119832920881861</v>
      </c>
      <c r="F192">
        <f t="shared" si="59"/>
        <v>0.1445341966875853</v>
      </c>
      <c r="G192">
        <f t="shared" si="59"/>
        <v>0.14736773950648768</v>
      </c>
      <c r="H192">
        <f t="shared" si="59"/>
        <v>0.15388771516899152</v>
      </c>
      <c r="I192">
        <f t="shared" si="59"/>
        <v>0.14887226968030626</v>
      </c>
      <c r="J192">
        <f t="shared" si="59"/>
        <v>0.15690704809411193</v>
      </c>
      <c r="K192">
        <f t="shared" si="59"/>
        <v>0.16310224927161349</v>
      </c>
      <c r="L192">
        <f t="shared" si="59"/>
        <v>0.15380244837433424</v>
      </c>
      <c r="M192">
        <f t="shared" si="59"/>
        <v>0.15400867819926597</v>
      </c>
      <c r="O192">
        <f t="shared" si="38"/>
        <v>7.3616993006380527E-2</v>
      </c>
      <c r="P192">
        <f t="shared" si="39"/>
        <v>7.404981227875726E-2</v>
      </c>
      <c r="Q192">
        <f t="shared" si="40"/>
        <v>0.10511822284845128</v>
      </c>
      <c r="AJ192">
        <v>129</v>
      </c>
      <c r="AK192">
        <f t="array" ref="AK192">TRANSPOSE(AL192:AW192)</f>
        <v>7.3616993006380527E-2</v>
      </c>
      <c r="AL192">
        <f t="shared" si="41"/>
        <v>7.3616993006380527E-2</v>
      </c>
      <c r="AM192">
        <f t="shared" si="42"/>
        <v>7.6928372444524495E-2</v>
      </c>
      <c r="AN192">
        <f t="shared" si="43"/>
        <v>7.161522223809659E-2</v>
      </c>
      <c r="AO192">
        <f t="shared" si="44"/>
        <v>6.6562611747742209E-2</v>
      </c>
      <c r="AP192">
        <f t="shared" si="45"/>
        <v>6.9496711284498872E-2</v>
      </c>
      <c r="AQ192">
        <f t="shared" si="46"/>
        <v>7.404981227875726E-2</v>
      </c>
      <c r="AR192">
        <f t="shared" si="47"/>
        <v>8.2331246341148037E-2</v>
      </c>
      <c r="AS192">
        <f t="shared" si="48"/>
        <v>7.875191263070086E-2</v>
      </c>
      <c r="AT192">
        <f t="shared" si="49"/>
        <v>0.10023903222306219</v>
      </c>
      <c r="AU192">
        <f t="shared" si="50"/>
        <v>0.12958286959206849</v>
      </c>
      <c r="AV192">
        <f t="shared" si="51"/>
        <v>0.10640052591609087</v>
      </c>
      <c r="AW192">
        <f t="shared" si="52"/>
        <v>0.10511822284845128</v>
      </c>
    </row>
    <row r="193" spans="1:49" x14ac:dyDescent="0.2">
      <c r="A193">
        <f t="shared" si="36"/>
        <v>10.750000000000007</v>
      </c>
      <c r="B193">
        <f t="shared" si="56"/>
        <v>0.1436373855354415</v>
      </c>
      <c r="C193">
        <f t="shared" si="59"/>
        <v>0.14499268641179147</v>
      </c>
      <c r="D193">
        <f t="shared" si="59"/>
        <v>0.14269146868858751</v>
      </c>
      <c r="E193">
        <f t="shared" si="59"/>
        <v>0.14077143061731551</v>
      </c>
      <c r="F193">
        <f t="shared" si="59"/>
        <v>0.14410218771266411</v>
      </c>
      <c r="G193">
        <f t="shared" si="59"/>
        <v>0.1469394688950941</v>
      </c>
      <c r="H193">
        <f t="shared" si="59"/>
        <v>0.1534606142744695</v>
      </c>
      <c r="I193">
        <f t="shared" si="59"/>
        <v>0.14845545126836995</v>
      </c>
      <c r="J193">
        <f t="shared" si="59"/>
        <v>0.15654584727236243</v>
      </c>
      <c r="K193">
        <f t="shared" si="59"/>
        <v>0.16286824883842493</v>
      </c>
      <c r="L193">
        <f t="shared" si="59"/>
        <v>0.15349011553800704</v>
      </c>
      <c r="M193">
        <f t="shared" si="59"/>
        <v>0.15368820260078342</v>
      </c>
      <c r="O193">
        <f t="shared" si="38"/>
        <v>7.3454174461875715E-2</v>
      </c>
      <c r="P193">
        <f t="shared" si="39"/>
        <v>7.3876160735201035E-2</v>
      </c>
      <c r="Q193">
        <f t="shared" si="40"/>
        <v>0.10487167319815779</v>
      </c>
      <c r="AJ193">
        <v>130</v>
      </c>
      <c r="AK193">
        <f t="array" ref="AK193:AK204">TRANSPOSE(AL193:AW193)</f>
        <v>7.3454174461875715E-2</v>
      </c>
      <c r="AL193">
        <f t="shared" si="41"/>
        <v>7.3454174461875715E-2</v>
      </c>
      <c r="AM193">
        <f t="shared" si="42"/>
        <v>7.6769259290530523E-2</v>
      </c>
      <c r="AN193">
        <f t="shared" si="43"/>
        <v>7.1454619059938412E-2</v>
      </c>
      <c r="AO193">
        <f t="shared" si="44"/>
        <v>6.6399672691710696E-2</v>
      </c>
      <c r="AP193">
        <f t="shared" si="45"/>
        <v>6.9315737096373412E-2</v>
      </c>
      <c r="AQ193">
        <f t="shared" si="46"/>
        <v>7.3876160735201035E-2</v>
      </c>
      <c r="AR193">
        <f t="shared" si="47"/>
        <v>8.2144753878736931E-2</v>
      </c>
      <c r="AS193">
        <f t="shared" si="48"/>
        <v>7.8586051224601328E-2</v>
      </c>
      <c r="AT193">
        <f t="shared" si="49"/>
        <v>0.10007254141270125</v>
      </c>
      <c r="AU193">
        <f t="shared" si="50"/>
        <v>0.12947038289063154</v>
      </c>
      <c r="AV193">
        <f t="shared" si="51"/>
        <v>0.10617950901675099</v>
      </c>
      <c r="AW193">
        <f t="shared" si="52"/>
        <v>0.10487167319815779</v>
      </c>
    </row>
    <row r="194" spans="1:49" x14ac:dyDescent="0.2">
      <c r="A194">
        <f t="shared" ref="A194:A257" si="60">A193+1/12</f>
        <v>10.833333333333341</v>
      </c>
      <c r="B194">
        <f t="shared" si="56"/>
        <v>0.14322819457962122</v>
      </c>
      <c r="C194">
        <f t="shared" si="59"/>
        <v>0.14459015907206621</v>
      </c>
      <c r="D194">
        <f t="shared" si="59"/>
        <v>0.14227907196226841</v>
      </c>
      <c r="E194">
        <f t="shared" si="59"/>
        <v>0.14034924666374149</v>
      </c>
      <c r="F194">
        <f t="shared" si="59"/>
        <v>0.14367489377613965</v>
      </c>
      <c r="G194">
        <f t="shared" si="59"/>
        <v>0.14651589992875239</v>
      </c>
      <c r="H194">
        <f t="shared" si="59"/>
        <v>0.15303816004697202</v>
      </c>
      <c r="I194">
        <f t="shared" si="59"/>
        <v>0.14804323103058753</v>
      </c>
      <c r="J194">
        <f t="shared" si="59"/>
        <v>0.15618857725610136</v>
      </c>
      <c r="K194">
        <f t="shared" si="59"/>
        <v>0.16263683905772858</v>
      </c>
      <c r="L194">
        <f t="shared" si="59"/>
        <v>0.15318080098221926</v>
      </c>
      <c r="M194">
        <f t="shared" si="59"/>
        <v>0.15337072127998808</v>
      </c>
      <c r="O194">
        <f t="shared" ref="O194:O257" si="61">SQRT((B194*B194*$A194-B193*B193*$A193)/($A194-$A193))</f>
        <v>7.3293481319679346E-2</v>
      </c>
      <c r="P194">
        <f t="shared" ref="P194:P257" si="62">SQRT((G194*G194*$A194-G193*G193*$A193)/($A194-$A193))</f>
        <v>7.3704756820394832E-2</v>
      </c>
      <c r="Q194">
        <f t="shared" ref="Q194:Q257" si="63">SQRT((M194*M194*$A194-M193*M193*$A193)/($A194-$A193))</f>
        <v>0.10462768355279035</v>
      </c>
      <c r="AJ194">
        <v>131</v>
      </c>
      <c r="AK194">
        <v>7.6769259290530523E-2</v>
      </c>
      <c r="AL194">
        <f t="shared" ref="AL194:AL257" si="64">SQRT((B194*B194*$A194-B193*B193*$A193)/($A194-$A193))</f>
        <v>7.3293481319679346E-2</v>
      </c>
      <c r="AM194">
        <f t="shared" ref="AM194:AM257" si="65">SQRT((C194*C194*$A194-C193*C193*$A193)/($A194-$A193))</f>
        <v>7.6612188964672395E-2</v>
      </c>
      <c r="AN194">
        <f t="shared" ref="AN194:AN257" si="66">SQRT((D194*D194*$A194-D193*D193*$A193)/($A194-$A193))</f>
        <v>7.1296114119021231E-2</v>
      </c>
      <c r="AO194">
        <f t="shared" ref="AO194:AO257" si="67">SQRT((E194*E194*$A194-E193*E193*$A193)/($A194-$A193))</f>
        <v>6.6238905580298935E-2</v>
      </c>
      <c r="AP194">
        <f t="shared" ref="AP194:AP257" si="68">SQRT((F194*F194*$A194-F193*F193*$A193)/($A194-$A193))</f>
        <v>6.9137097456881874E-2</v>
      </c>
      <c r="AQ194">
        <f t="shared" ref="AQ194:AQ257" si="69">SQRT((G194*G194*$A194-G193*G193*$A193)/($A194-$A193))</f>
        <v>7.3704756820394832E-2</v>
      </c>
      <c r="AR194">
        <f t="shared" ref="AR194:AR257" si="70">SQRT((H194*H194*$A194-H193*H193*$A193)/($A194-$A193))</f>
        <v>8.1960592676980859E-2</v>
      </c>
      <c r="AS194">
        <f t="shared" ref="AS194:AS257" si="71">SQRT((I194*I194*$A194-I193*I193*$A193)/($A194-$A193))</f>
        <v>7.842233457228015E-2</v>
      </c>
      <c r="AT194">
        <f t="shared" ref="AT194:AT257" si="72">SQRT((J194*J194*$A194-J193*J193*$A193)/($A194-$A193))</f>
        <v>9.9908057815441889E-2</v>
      </c>
      <c r="AU194">
        <f t="shared" ref="AU194:AU257" si="73">SQRT((K194*K194*$A194-K193*K193*$A193)/($A194-$A193))</f>
        <v>0.12935922289874724</v>
      </c>
      <c r="AV194">
        <f t="shared" ref="AV194:AV257" si="74">SQRT((L194*L194*$A194-L193*L193*$A193)/($A194-$A193))</f>
        <v>0.10596086252351891</v>
      </c>
      <c r="AW194">
        <f t="shared" ref="AW194:AW257" si="75">SQRT((M194*M194*$A194-M193*M193*$A193)/($A194-$A193))</f>
        <v>0.10462768355279035</v>
      </c>
    </row>
    <row r="195" spans="1:49" x14ac:dyDescent="0.2">
      <c r="A195">
        <f t="shared" si="60"/>
        <v>10.916666666666675</v>
      </c>
      <c r="B195">
        <f t="shared" si="56"/>
        <v>0.14282348452278648</v>
      </c>
      <c r="C195">
        <f t="shared" si="59"/>
        <v>0.14419205078904609</v>
      </c>
      <c r="D195">
        <f t="shared" si="59"/>
        <v>0.14187120040050472</v>
      </c>
      <c r="E195">
        <f t="shared" si="59"/>
        <v>0.1399316909749157</v>
      </c>
      <c r="F195">
        <f t="shared" si="59"/>
        <v>0.14325222903689658</v>
      </c>
      <c r="G195">
        <f t="shared" si="59"/>
        <v>0.14609694675812054</v>
      </c>
      <c r="H195">
        <f t="shared" si="59"/>
        <v>0.15262026803214862</v>
      </c>
      <c r="I195">
        <f t="shared" si="59"/>
        <v>0.147635524820771</v>
      </c>
      <c r="J195">
        <f t="shared" si="59"/>
        <v>0.15583516661972074</v>
      </c>
      <c r="K195">
        <f t="shared" si="59"/>
        <v>0.16240797235212101</v>
      </c>
      <c r="L195">
        <f t="shared" si="59"/>
        <v>0.15287445382725134</v>
      </c>
      <c r="M195">
        <f t="shared" si="59"/>
        <v>0.15305618484682434</v>
      </c>
      <c r="O195">
        <f t="shared" si="61"/>
        <v>7.3134867616575949E-2</v>
      </c>
      <c r="P195">
        <f t="shared" si="62"/>
        <v>7.353555239967606E-2</v>
      </c>
      <c r="Q195">
        <f t="shared" si="63"/>
        <v>0.10438620756430202</v>
      </c>
      <c r="AJ195">
        <v>132</v>
      </c>
      <c r="AK195">
        <v>7.1454619059938412E-2</v>
      </c>
      <c r="AL195">
        <f t="shared" si="64"/>
        <v>7.3134867616575949E-2</v>
      </c>
      <c r="AM195">
        <f t="shared" si="65"/>
        <v>7.6457117688662229E-2</v>
      </c>
      <c r="AN195">
        <f t="shared" si="66"/>
        <v>7.113966197373113E-2</v>
      </c>
      <c r="AO195">
        <f t="shared" si="67"/>
        <v>6.6080262875093998E-2</v>
      </c>
      <c r="AP195">
        <f t="shared" si="68"/>
        <v>6.896074276804165E-2</v>
      </c>
      <c r="AQ195">
        <f t="shared" si="69"/>
        <v>7.353555239967606E-2</v>
      </c>
      <c r="AR195">
        <f t="shared" si="70"/>
        <v>8.1778714147994175E-2</v>
      </c>
      <c r="AS195">
        <f t="shared" si="71"/>
        <v>7.8260716555750856E-2</v>
      </c>
      <c r="AT195">
        <f t="shared" si="72"/>
        <v>9.9745540601192534E-2</v>
      </c>
      <c r="AU195">
        <f t="shared" si="73"/>
        <v>0.12924936329607356</v>
      </c>
      <c r="AV195">
        <f t="shared" si="74"/>
        <v>0.10574454254654722</v>
      </c>
      <c r="AW195">
        <f t="shared" si="75"/>
        <v>0.10438620756430202</v>
      </c>
    </row>
    <row r="196" spans="1:49" x14ac:dyDescent="0.2">
      <c r="A196">
        <f t="shared" si="60"/>
        <v>11.000000000000009</v>
      </c>
      <c r="B196">
        <f t="shared" si="56"/>
        <v>0.14242317395863341</v>
      </c>
      <c r="C196">
        <f t="shared" si="59"/>
        <v>0.14379828108241124</v>
      </c>
      <c r="D196">
        <f t="shared" si="59"/>
        <v>0.14146777163102472</v>
      </c>
      <c r="E196">
        <f t="shared" si="59"/>
        <v>0.13951867937933091</v>
      </c>
      <c r="F196">
        <f t="shared" si="59"/>
        <v>0.14283410983338798</v>
      </c>
      <c r="G196">
        <f t="shared" si="59"/>
        <v>0.14568252571737031</v>
      </c>
      <c r="H196">
        <f t="shared" si="59"/>
        <v>0.15220685591776201</v>
      </c>
      <c r="I196">
        <f t="shared" si="59"/>
        <v>0.14723225063527973</v>
      </c>
      <c r="J196">
        <f t="shared" si="59"/>
        <v>0.15548554574841444</v>
      </c>
      <c r="K196">
        <f t="shared" si="59"/>
        <v>0.16218160235990339</v>
      </c>
      <c r="L196">
        <f t="shared" si="59"/>
        <v>0.1525710244118004</v>
      </c>
      <c r="M196">
        <f t="shared" si="59"/>
        <v>0.15274454507407251</v>
      </c>
      <c r="O196">
        <f t="shared" si="61"/>
        <v>7.2978288746306727E-2</v>
      </c>
      <c r="P196">
        <f t="shared" si="62"/>
        <v>7.3368500747045859E-2</v>
      </c>
      <c r="Q196">
        <f t="shared" si="63"/>
        <v>0.10414720007047121</v>
      </c>
      <c r="AJ196">
        <v>133</v>
      </c>
      <c r="AK196">
        <v>6.6399672691710696E-2</v>
      </c>
      <c r="AL196">
        <f t="shared" si="64"/>
        <v>7.2978288746306727E-2</v>
      </c>
      <c r="AM196">
        <f t="shared" si="65"/>
        <v>7.6304002971343182E-2</v>
      </c>
      <c r="AN196">
        <f t="shared" si="66"/>
        <v>7.0985218526131641E-2</v>
      </c>
      <c r="AO196">
        <f t="shared" si="67"/>
        <v>6.5923698449992976E-2</v>
      </c>
      <c r="AP196">
        <f t="shared" si="68"/>
        <v>6.8786624871015917E-2</v>
      </c>
      <c r="AQ196">
        <f t="shared" si="69"/>
        <v>7.3368500747045859E-2</v>
      </c>
      <c r="AR196">
        <f t="shared" si="70"/>
        <v>8.1599071097947673E-2</v>
      </c>
      <c r="AS196">
        <f t="shared" si="71"/>
        <v>7.8101152414345357E-2</v>
      </c>
      <c r="AT196">
        <f t="shared" si="72"/>
        <v>9.958495009371908E-2</v>
      </c>
      <c r="AU196">
        <f t="shared" si="73"/>
        <v>0.12914077849127376</v>
      </c>
      <c r="AV196">
        <f t="shared" si="74"/>
        <v>0.10553050633965852</v>
      </c>
      <c r="AW196">
        <f t="shared" si="75"/>
        <v>0.10414720007047121</v>
      </c>
    </row>
    <row r="197" spans="1:49" x14ac:dyDescent="0.2">
      <c r="A197">
        <f t="shared" si="60"/>
        <v>11.083333333333343</v>
      </c>
      <c r="B197">
        <f t="shared" si="56"/>
        <v>0.14202718353878149</v>
      </c>
      <c r="C197">
        <f t="shared" si="59"/>
        <v>0.1434087715112867</v>
      </c>
      <c r="D197">
        <f t="shared" si="59"/>
        <v>0.14106870536792712</v>
      </c>
      <c r="E197">
        <f t="shared" si="59"/>
        <v>0.13911012983547483</v>
      </c>
      <c r="F197">
        <f t="shared" si="59"/>
        <v>0.1424204546128621</v>
      </c>
      <c r="G197">
        <f t="shared" si="59"/>
        <v>0.14527255525321173</v>
      </c>
      <c r="H197">
        <f t="shared" si="59"/>
        <v>0.15179784346417904</v>
      </c>
      <c r="I197">
        <f t="shared" si="59"/>
        <v>0.14683332854334319</v>
      </c>
      <c r="J197">
        <f t="shared" si="59"/>
        <v>0.15513964677945422</v>
      </c>
      <c r="K197">
        <f t="shared" si="59"/>
        <v>0.16195768389540688</v>
      </c>
      <c r="L197">
        <f t="shared" si="59"/>
        <v>0.15227046425528803</v>
      </c>
      <c r="M197">
        <f t="shared" si="59"/>
        <v>0.15243575486189062</v>
      </c>
      <c r="O197">
        <f t="shared" si="61"/>
        <v>7.2823701409351391E-2</v>
      </c>
      <c r="P197">
        <f t="shared" si="62"/>
        <v>7.3203556493405347E-2</v>
      </c>
      <c r="Q197">
        <f t="shared" si="63"/>
        <v>0.10391061705595132</v>
      </c>
      <c r="AJ197">
        <v>134</v>
      </c>
      <c r="AK197">
        <v>6.9315737096373412E-2</v>
      </c>
      <c r="AL197">
        <f t="shared" si="64"/>
        <v>7.2823701409351391E-2</v>
      </c>
      <c r="AM197">
        <f t="shared" si="65"/>
        <v>7.6152803561352678E-2</v>
      </c>
      <c r="AN197">
        <f t="shared" si="66"/>
        <v>7.0832740972226263E-2</v>
      </c>
      <c r="AO197">
        <f t="shared" si="67"/>
        <v>6.5769167538748563E-2</v>
      </c>
      <c r="AP197">
        <f t="shared" si="68"/>
        <v>6.8614696993764601E-2</v>
      </c>
      <c r="AQ197">
        <f t="shared" si="69"/>
        <v>7.3203556493405347E-2</v>
      </c>
      <c r="AR197">
        <f t="shared" si="70"/>
        <v>8.142161767639465E-2</v>
      </c>
      <c r="AS197">
        <f t="shared" si="71"/>
        <v>7.7943598694648536E-2</v>
      </c>
      <c r="AT197">
        <f t="shared" si="72"/>
        <v>9.9426247729145115E-2</v>
      </c>
      <c r="AU197">
        <f t="shared" si="73"/>
        <v>0.12903344359612623</v>
      </c>
      <c r="AV197">
        <f t="shared" si="74"/>
        <v>0.10531871226211158</v>
      </c>
      <c r="AW197">
        <f t="shared" si="75"/>
        <v>0.10391061705595132</v>
      </c>
    </row>
    <row r="198" spans="1:49" x14ac:dyDescent="0.2">
      <c r="A198">
        <f t="shared" si="60"/>
        <v>11.166666666666677</v>
      </c>
      <c r="B198">
        <f t="shared" si="56"/>
        <v>0.14163543590632399</v>
      </c>
      <c r="C198">
        <f t="shared" si="59"/>
        <v>0.14302344560823163</v>
      </c>
      <c r="D198">
        <f t="shared" si="59"/>
        <v>0.14067392334418413</v>
      </c>
      <c r="E198">
        <f t="shared" si="59"/>
        <v>0.13870596236298469</v>
      </c>
      <c r="F198">
        <f t="shared" si="59"/>
        <v>0.14201118386338077</v>
      </c>
      <c r="G198">
        <f t="shared" si="59"/>
        <v>0.14486695585672016</v>
      </c>
      <c r="H198">
        <f t="shared" si="59"/>
        <v>0.15139315243760329</v>
      </c>
      <c r="I198">
        <f t="shared" si="59"/>
        <v>0.14643868062013418</v>
      </c>
      <c r="J198">
        <f t="shared" si="59"/>
        <v>0.15479740354578067</v>
      </c>
      <c r="K198">
        <f t="shared" si="59"/>
        <v>0.16173617291089029</v>
      </c>
      <c r="L198">
        <f t="shared" si="59"/>
        <v>0.15197272602159381</v>
      </c>
      <c r="M198">
        <f t="shared" si="59"/>
        <v>0.15212976820368054</v>
      </c>
      <c r="O198">
        <f t="shared" si="61"/>
        <v>7.2671063564951607E-2</v>
      </c>
      <c r="P198">
        <f t="shared" si="62"/>
        <v>7.3040675577297098E-2</v>
      </c>
      <c r="Q198">
        <f t="shared" si="63"/>
        <v>0.10367641561478604</v>
      </c>
      <c r="AJ198">
        <v>135</v>
      </c>
      <c r="AK198">
        <v>7.3876160735201035E-2</v>
      </c>
      <c r="AL198">
        <f t="shared" si="64"/>
        <v>7.2671063564951607E-2</v>
      </c>
      <c r="AM198">
        <f t="shared" si="65"/>
        <v>7.6003479401539106E-2</v>
      </c>
      <c r="AN198">
        <f t="shared" si="66"/>
        <v>7.0682187754338668E-2</v>
      </c>
      <c r="AO198">
        <f t="shared" si="67"/>
        <v>6.5616626684985149E-2</v>
      </c>
      <c r="AP198">
        <f t="shared" si="68"/>
        <v>6.8444913700835441E-2</v>
      </c>
      <c r="AQ198">
        <f t="shared" si="69"/>
        <v>7.3040675577297098E-2</v>
      </c>
      <c r="AR198">
        <f t="shared" si="70"/>
        <v>8.1246309328198943E-2</v>
      </c>
      <c r="AS198">
        <f t="shared" si="71"/>
        <v>7.7788013202480633E-2</v>
      </c>
      <c r="AT198">
        <f t="shared" si="72"/>
        <v>9.926939601653445E-2</v>
      </c>
      <c r="AU198">
        <f t="shared" si="73"/>
        <v>0.12892733440098933</v>
      </c>
      <c r="AV198">
        <f t="shared" si="74"/>
        <v>0.10510911974193791</v>
      </c>
      <c r="AW198">
        <f t="shared" si="75"/>
        <v>0.10367641561478604</v>
      </c>
    </row>
    <row r="199" spans="1:49" x14ac:dyDescent="0.2">
      <c r="A199">
        <f t="shared" si="60"/>
        <v>11.250000000000011</v>
      </c>
      <c r="B199">
        <f t="shared" si="56"/>
        <v>0.14124785563198311</v>
      </c>
      <c r="C199">
        <f t="shared" si="59"/>
        <v>0.14264222881582236</v>
      </c>
      <c r="D199">
        <f t="shared" si="59"/>
        <v>0.14028334924679553</v>
      </c>
      <c r="E199">
        <f t="shared" si="59"/>
        <v>0.13830609897650301</v>
      </c>
      <c r="F199">
        <f t="shared" si="59"/>
        <v>0.14160622004850082</v>
      </c>
      <c r="G199">
        <f t="shared" si="59"/>
        <v>0.14446564999783429</v>
      </c>
      <c r="H199">
        <f t="shared" si="59"/>
        <v>0.15099270654592103</v>
      </c>
      <c r="I199">
        <f t="shared" si="59"/>
        <v>0.14604823088246566</v>
      </c>
      <c r="J199">
        <f t="shared" si="59"/>
        <v>0.15445875152180044</v>
      </c>
      <c r="K199">
        <f t="shared" si="59"/>
        <v>0.16151702645993593</v>
      </c>
      <c r="L199">
        <f t="shared" si="59"/>
        <v>0.15167776348415113</v>
      </c>
      <c r="M199">
        <f t="shared" si="59"/>
        <v>0.15182654015321986</v>
      </c>
      <c r="O199">
        <f t="shared" si="61"/>
        <v>7.2520334385308513E-2</v>
      </c>
      <c r="P199">
        <f t="shared" si="62"/>
        <v>7.2879815197440329E-2</v>
      </c>
      <c r="Q199">
        <f t="shared" si="63"/>
        <v>0.10344455391458417</v>
      </c>
      <c r="AJ199">
        <v>136</v>
      </c>
      <c r="AK199">
        <v>8.2144753878736931E-2</v>
      </c>
      <c r="AL199">
        <f t="shared" si="64"/>
        <v>7.2520334385308513E-2</v>
      </c>
      <c r="AM199">
        <f t="shared" si="65"/>
        <v>7.58559915855469E-2</v>
      </c>
      <c r="AN199">
        <f t="shared" si="66"/>
        <v>7.0533518515686344E-2</v>
      </c>
      <c r="AO199">
        <f t="shared" si="67"/>
        <v>6.5466033694366793E-2</v>
      </c>
      <c r="AP199">
        <f t="shared" si="68"/>
        <v>6.8277230845434356E-2</v>
      </c>
      <c r="AQ199">
        <f t="shared" si="69"/>
        <v>7.2879815197440329E-2</v>
      </c>
      <c r="AR199">
        <f t="shared" si="70"/>
        <v>8.1073102747287712E-2</v>
      </c>
      <c r="AS199">
        <f t="shared" si="71"/>
        <v>7.7634354957265811E-2</v>
      </c>
      <c r="AT199">
        <f t="shared" si="72"/>
        <v>9.9114358499908489E-2</v>
      </c>
      <c r="AU199">
        <f t="shared" si="73"/>
        <v>0.12882242735108079</v>
      </c>
      <c r="AV199">
        <f t="shared" si="74"/>
        <v>0.1049016892408807</v>
      </c>
      <c r="AW199">
        <f t="shared" si="75"/>
        <v>0.10344455391458417</v>
      </c>
    </row>
    <row r="200" spans="1:49" x14ac:dyDescent="0.2">
      <c r="A200">
        <f t="shared" si="60"/>
        <v>11.333333333333345</v>
      </c>
      <c r="B200">
        <f t="shared" si="56"/>
        <v>0.14086436915275019</v>
      </c>
      <c r="C200">
        <f t="shared" ref="C200:M209" si="76">C$18+C$19/POWER($A200+C$20,C$21)</f>
        <v>0.14226504842570961</v>
      </c>
      <c r="D200">
        <f t="shared" si="76"/>
        <v>0.13989690865447141</v>
      </c>
      <c r="E200">
        <f t="shared" si="76"/>
        <v>0.13791046362211021</v>
      </c>
      <c r="F200">
        <f t="shared" si="76"/>
        <v>0.14120548754449536</v>
      </c>
      <c r="G200">
        <f t="shared" si="76"/>
        <v>0.14406856206240368</v>
      </c>
      <c r="H200">
        <f t="shared" si="76"/>
        <v>0.15059643137704101</v>
      </c>
      <c r="I200">
        <f t="shared" si="76"/>
        <v>0.14566190522698988</v>
      </c>
      <c r="J200">
        <f t="shared" si="76"/>
        <v>0.15412362777128907</v>
      </c>
      <c r="K200">
        <f t="shared" si="76"/>
        <v>0.16130020266227538</v>
      </c>
      <c r="L200">
        <f t="shared" si="76"/>
        <v>0.15138553149234432</v>
      </c>
      <c r="M200">
        <f t="shared" si="76"/>
        <v>0.15152602679300378</v>
      </c>
      <c r="O200">
        <f t="shared" si="61"/>
        <v>7.237147421174836E-2</v>
      </c>
      <c r="P200">
        <f t="shared" si="62"/>
        <v>7.272093376762713E-2</v>
      </c>
      <c r="Q200">
        <f t="shared" si="63"/>
        <v>0.10321499116186607</v>
      </c>
      <c r="AJ200">
        <v>137</v>
      </c>
      <c r="AK200">
        <v>7.8586051224601328E-2</v>
      </c>
      <c r="AL200">
        <f t="shared" si="64"/>
        <v>7.237147421174836E-2</v>
      </c>
      <c r="AM200">
        <f t="shared" si="65"/>
        <v>7.571030231626219E-2</v>
      </c>
      <c r="AN200">
        <f t="shared" si="66"/>
        <v>7.0386694056882512E-2</v>
      </c>
      <c r="AO200">
        <f t="shared" si="67"/>
        <v>6.5317347588748478E-2</v>
      </c>
      <c r="AP200">
        <f t="shared" si="68"/>
        <v>6.811160552354828E-2</v>
      </c>
      <c r="AQ200">
        <f t="shared" si="69"/>
        <v>7.272093376762713E-2</v>
      </c>
      <c r="AR200">
        <f t="shared" si="70"/>
        <v>8.0901955832488909E-2</v>
      </c>
      <c r="AS200">
        <f t="shared" si="71"/>
        <v>7.748258414809088E-2</v>
      </c>
      <c r="AT200">
        <f t="shared" si="72"/>
        <v>9.8961099721941809E-2</v>
      </c>
      <c r="AU200">
        <f t="shared" si="73"/>
        <v>0.12871869952395767</v>
      </c>
      <c r="AV200">
        <f t="shared" si="74"/>
        <v>0.10469638222049542</v>
      </c>
      <c r="AW200">
        <f t="shared" si="75"/>
        <v>0.10321499116186607</v>
      </c>
    </row>
    <row r="201" spans="1:49" x14ac:dyDescent="0.2">
      <c r="A201">
        <f t="shared" si="60"/>
        <v>11.416666666666679</v>
      </c>
      <c r="B201">
        <f t="shared" si="56"/>
        <v>0.14048490471289715</v>
      </c>
      <c r="C201">
        <f t="shared" si="76"/>
        <v>0.14189183352003643</v>
      </c>
      <c r="D201">
        <f t="shared" si="76"/>
        <v>0.13951452897772773</v>
      </c>
      <c r="E201">
        <f t="shared" si="76"/>
        <v>0.13751898211621652</v>
      </c>
      <c r="F201">
        <f t="shared" si="76"/>
        <v>0.14080891257999953</v>
      </c>
      <c r="G201">
        <f t="shared" si="76"/>
        <v>0.14367561829166825</v>
      </c>
      <c r="H201">
        <f t="shared" si="76"/>
        <v>0.15020425433961412</v>
      </c>
      <c r="I201">
        <f t="shared" si="76"/>
        <v>0.14527963137078606</v>
      </c>
      <c r="J201">
        <f t="shared" si="76"/>
        <v>0.15379197089730334</v>
      </c>
      <c r="K201">
        <f t="shared" si="76"/>
        <v>0.16108566066997865</v>
      </c>
      <c r="L201">
        <f t="shared" si="76"/>
        <v>0.15109598593915069</v>
      </c>
      <c r="M201">
        <f t="shared" si="76"/>
        <v>0.15122818520374512</v>
      </c>
      <c r="O201">
        <f t="shared" si="61"/>
        <v>7.2224444512684435E-2</v>
      </c>
      <c r="P201">
        <f t="shared" si="62"/>
        <v>7.2563990873330278E-2</v>
      </c>
      <c r="Q201">
        <f t="shared" si="63"/>
        <v>0.10298768756905205</v>
      </c>
      <c r="AJ201">
        <v>138</v>
      </c>
      <c r="AK201">
        <v>0.10007254141270125</v>
      </c>
      <c r="AL201">
        <f t="shared" si="64"/>
        <v>7.2224444512684435E-2</v>
      </c>
      <c r="AM201">
        <f t="shared" si="65"/>
        <v>7.5566374866058536E-2</v>
      </c>
      <c r="AN201">
        <f t="shared" si="66"/>
        <v>7.0241676294336947E-2</v>
      </c>
      <c r="AO201">
        <f t="shared" si="67"/>
        <v>6.5170528562425944E-2</v>
      </c>
      <c r="AP201">
        <f t="shared" si="68"/>
        <v>6.7947996030001706E-2</v>
      </c>
      <c r="AQ201">
        <f t="shared" si="69"/>
        <v>7.2563990873330278E-2</v>
      </c>
      <c r="AR201">
        <f t="shared" si="70"/>
        <v>8.0732827645227309E-2</v>
      </c>
      <c r="AS201">
        <f t="shared" si="71"/>
        <v>7.7332662091891866E-2</v>
      </c>
      <c r="AT201">
        <f t="shared" si="72"/>
        <v>9.8809585189284413E-2</v>
      </c>
      <c r="AU201">
        <f t="shared" si="73"/>
        <v>0.12861612860776503</v>
      </c>
      <c r="AV201">
        <f t="shared" si="74"/>
        <v>0.10449316110984912</v>
      </c>
      <c r="AW201">
        <f t="shared" si="75"/>
        <v>0.10298768756905205</v>
      </c>
    </row>
    <row r="202" spans="1:49" x14ac:dyDescent="0.2">
      <c r="A202">
        <f t="shared" si="60"/>
        <v>11.500000000000012</v>
      </c>
      <c r="B202">
        <f t="shared" si="56"/>
        <v>0.14010939230725203</v>
      </c>
      <c r="C202">
        <f t="shared" si="76"/>
        <v>0.14152251491510959</v>
      </c>
      <c r="D202">
        <f t="shared" si="76"/>
        <v>0.13913613940128511</v>
      </c>
      <c r="E202">
        <f t="shared" si="76"/>
        <v>0.13713158208680112</v>
      </c>
      <c r="F202">
        <f t="shared" si="76"/>
        <v>0.14041642317797007</v>
      </c>
      <c r="G202">
        <f t="shared" si="76"/>
        <v>0.14328674672406017</v>
      </c>
      <c r="H202">
        <f t="shared" si="76"/>
        <v>0.14981610460602465</v>
      </c>
      <c r="I202">
        <f t="shared" si="76"/>
        <v>0.14490133879422748</v>
      </c>
      <c r="J202">
        <f t="shared" si="76"/>
        <v>0.1534637209940119</v>
      </c>
      <c r="K202">
        <f t="shared" si="76"/>
        <v>0.16087336063494567</v>
      </c>
      <c r="L202">
        <f t="shared" si="76"/>
        <v>0.15080908372997209</v>
      </c>
      <c r="M202">
        <f t="shared" si="76"/>
        <v>0.15093297343498152</v>
      </c>
      <c r="O202">
        <f t="shared" si="61"/>
        <v>7.2079207843546267E-2</v>
      </c>
      <c r="P202">
        <f t="shared" si="62"/>
        <v>7.2408947230319154E-2</v>
      </c>
      <c r="Q202">
        <f t="shared" si="63"/>
        <v>0.10276260432243554</v>
      </c>
      <c r="AJ202">
        <v>139</v>
      </c>
      <c r="AK202">
        <v>0.12947038289063154</v>
      </c>
      <c r="AL202">
        <f t="shared" si="64"/>
        <v>7.2079207843546267E-2</v>
      </c>
      <c r="AM202">
        <f t="shared" si="65"/>
        <v>7.5424173538686273E-2</v>
      </c>
      <c r="AN202">
        <f t="shared" si="66"/>
        <v>7.0098428220392042E-2</v>
      </c>
      <c r="AO202">
        <f t="shared" si="67"/>
        <v>6.5025537940213193E-2</v>
      </c>
      <c r="AP202">
        <f t="shared" si="68"/>
        <v>6.7786361816307636E-2</v>
      </c>
      <c r="AQ202">
        <f t="shared" si="69"/>
        <v>7.2408947230319154E-2</v>
      </c>
      <c r="AR202">
        <f t="shared" si="70"/>
        <v>8.056567836894489E-2</v>
      </c>
      <c r="AS202">
        <f t="shared" si="71"/>
        <v>7.7184551193205983E-2</v>
      </c>
      <c r="AT202">
        <f t="shared" si="72"/>
        <v>9.865978133923331E-2</v>
      </c>
      <c r="AU202">
        <f t="shared" si="73"/>
        <v>0.12851469288053488</v>
      </c>
      <c r="AV202">
        <f t="shared" si="74"/>
        <v>0.10429198927426987</v>
      </c>
      <c r="AW202">
        <f t="shared" si="75"/>
        <v>0.10276260432243554</v>
      </c>
    </row>
    <row r="203" spans="1:49" x14ac:dyDescent="0.2">
      <c r="A203">
        <f t="shared" si="60"/>
        <v>11.583333333333346</v>
      </c>
      <c r="B203">
        <f t="shared" si="56"/>
        <v>0.13973776362663601</v>
      </c>
      <c r="C203">
        <f t="shared" si="76"/>
        <v>0.14115702510722275</v>
      </c>
      <c r="D203">
        <f t="shared" si="76"/>
        <v>0.13876167082866717</v>
      </c>
      <c r="E203">
        <f t="shared" si="76"/>
        <v>0.13674819291689336</v>
      </c>
      <c r="F203">
        <f t="shared" si="76"/>
        <v>0.14002794909985528</v>
      </c>
      <c r="G203">
        <f t="shared" si="76"/>
        <v>0.14290187713922314</v>
      </c>
      <c r="H203">
        <f t="shared" si="76"/>
        <v>0.14943191305755149</v>
      </c>
      <c r="I203">
        <f t="shared" si="76"/>
        <v>0.14452695868602627</v>
      </c>
      <c r="J203">
        <f t="shared" si="76"/>
        <v>0.15313881960035811</v>
      </c>
      <c r="K203">
        <f t="shared" si="76"/>
        <v>0.16066326367764033</v>
      </c>
      <c r="L203">
        <f t="shared" si="76"/>
        <v>0.15052478275260572</v>
      </c>
      <c r="M203">
        <f t="shared" si="76"/>
        <v>0.15064035047674323</v>
      </c>
      <c r="O203">
        <f t="shared" si="61"/>
        <v>7.1935727808240008E-2</v>
      </c>
      <c r="P203">
        <f t="shared" si="62"/>
        <v>7.2255764644964249E-2</v>
      </c>
      <c r="Q203">
        <f t="shared" si="63"/>
        <v>0.10253970355165612</v>
      </c>
      <c r="AJ203">
        <v>140</v>
      </c>
      <c r="AK203">
        <v>0.10617950901675099</v>
      </c>
      <c r="AL203">
        <f t="shared" si="64"/>
        <v>7.1935727808240008E-2</v>
      </c>
      <c r="AM203">
        <f t="shared" si="65"/>
        <v>7.5283663632899525E-2</v>
      </c>
      <c r="AN203">
        <f t="shared" si="66"/>
        <v>6.9956913865319298E-2</v>
      </c>
      <c r="AO203">
        <f t="shared" si="67"/>
        <v>6.4882338137396564E-2</v>
      </c>
      <c r="AP203">
        <f t="shared" si="68"/>
        <v>6.76266634504646E-2</v>
      </c>
      <c r="AQ203">
        <f t="shared" si="69"/>
        <v>7.2255764644964249E-2</v>
      </c>
      <c r="AR203">
        <f t="shared" si="70"/>
        <v>8.0400469270333993E-2</v>
      </c>
      <c r="AS203">
        <f t="shared" si="71"/>
        <v>7.7038214905887886E-2</v>
      </c>
      <c r="AT203">
        <f t="shared" si="72"/>
        <v>9.8511655507856552E-2</v>
      </c>
      <c r="AU203">
        <f t="shared" si="73"/>
        <v>0.12841437119017568</v>
      </c>
      <c r="AV203">
        <f t="shared" si="74"/>
        <v>0.10409283098555114</v>
      </c>
      <c r="AW203">
        <f t="shared" si="75"/>
        <v>0.10253970355165612</v>
      </c>
    </row>
    <row r="204" spans="1:49" x14ac:dyDescent="0.2">
      <c r="A204">
        <f t="shared" si="60"/>
        <v>11.66666666666668</v>
      </c>
      <c r="B204">
        <f t="shared" si="56"/>
        <v>0.13936995200536581</v>
      </c>
      <c r="C204">
        <f t="shared" si="76"/>
        <v>0.14079529822053474</v>
      </c>
      <c r="D204">
        <f t="shared" si="76"/>
        <v>0.13839105582889891</v>
      </c>
      <c r="E204">
        <f t="shared" si="76"/>
        <v>0.13636874569019436</v>
      </c>
      <c r="F204">
        <f t="shared" si="76"/>
        <v>0.13964342179187553</v>
      </c>
      <c r="G204">
        <f t="shared" si="76"/>
        <v>0.14252094100414966</v>
      </c>
      <c r="H204">
        <f t="shared" si="76"/>
        <v>0.14905161223160165</v>
      </c>
      <c r="I204">
        <f t="shared" si="76"/>
        <v>0.14415642389035768</v>
      </c>
      <c r="J204">
        <f t="shared" si="76"/>
        <v>0.15281720965547285</v>
      </c>
      <c r="K204">
        <f t="shared" si="76"/>
        <v>0.16045533185701225</v>
      </c>
      <c r="L204">
        <f t="shared" si="76"/>
        <v>0.15024304184830345</v>
      </c>
      <c r="M204">
        <f t="shared" si="76"/>
        <v>0.15035027623223579</v>
      </c>
      <c r="O204">
        <f t="shared" si="61"/>
        <v>7.179396902237821E-2</v>
      </c>
      <c r="P204">
        <f t="shared" si="62"/>
        <v>7.2104405976121902E-2</v>
      </c>
      <c r="Q204">
        <f t="shared" si="63"/>
        <v>0.10231894830018504</v>
      </c>
      <c r="AJ204">
        <v>141</v>
      </c>
      <c r="AK204">
        <v>0.10487167319815779</v>
      </c>
      <c r="AL204">
        <f t="shared" si="64"/>
        <v>7.179396902237821E-2</v>
      </c>
      <c r="AM204">
        <f t="shared" si="65"/>
        <v>7.5144811407502385E-2</v>
      </c>
      <c r="AN204">
        <f t="shared" si="66"/>
        <v>6.9817098260585186E-2</v>
      </c>
      <c r="AO204">
        <f t="shared" si="67"/>
        <v>6.4740892621117568E-2</v>
      </c>
      <c r="AP204">
        <f t="shared" si="68"/>
        <v>6.7468862578164646E-2</v>
      </c>
      <c r="AQ204">
        <f t="shared" si="69"/>
        <v>7.2104405976121902E-2</v>
      </c>
      <c r="AR204">
        <f t="shared" si="70"/>
        <v>8.0237162662051054E-2</v>
      </c>
      <c r="AS204">
        <f t="shared" si="71"/>
        <v>7.689361769621994E-2</v>
      </c>
      <c r="AT204">
        <f t="shared" si="72"/>
        <v>9.836517589936089E-2</v>
      </c>
      <c r="AU204">
        <f t="shared" si="73"/>
        <v>0.12831514293552168</v>
      </c>
      <c r="AV204">
        <f t="shared" si="74"/>
        <v>0.10389565139305505</v>
      </c>
      <c r="AW204">
        <f t="shared" si="75"/>
        <v>0.10231894830018504</v>
      </c>
    </row>
    <row r="205" spans="1:49" x14ac:dyDescent="0.2">
      <c r="A205">
        <f t="shared" si="60"/>
        <v>11.750000000000014</v>
      </c>
      <c r="B205">
        <f t="shared" si="56"/>
        <v>0.13900589237072936</v>
      </c>
      <c r="C205">
        <f t="shared" si="76"/>
        <v>0.1404372699569115</v>
      </c>
      <c r="D205">
        <f t="shared" si="76"/>
        <v>0.13802422858521304</v>
      </c>
      <c r="E205">
        <f t="shared" si="76"/>
        <v>0.1359931731387454</v>
      </c>
      <c r="F205">
        <f t="shared" si="76"/>
        <v>0.13926277433332188</v>
      </c>
      <c r="G205">
        <f t="shared" si="76"/>
        <v>0.14214387142134277</v>
      </c>
      <c r="H205">
        <f t="shared" si="76"/>
        <v>0.1486751362709246</v>
      </c>
      <c r="I205">
        <f t="shared" si="76"/>
        <v>0.1437896688559718</v>
      </c>
      <c r="J205">
        <f t="shared" si="76"/>
        <v>0.15249883545576018</v>
      </c>
      <c r="K205">
        <f t="shared" si="76"/>
        <v>0.16024952814155213</v>
      </c>
      <c r="L205">
        <f t="shared" si="76"/>
        <v>0.14996382078387457</v>
      </c>
      <c r="M205">
        <f t="shared" si="76"/>
        <v>0.1500627114914943</v>
      </c>
      <c r="O205">
        <f t="shared" si="61"/>
        <v>7.1653897077955622E-2</v>
      </c>
      <c r="P205">
        <f t="shared" si="62"/>
        <v>7.1954835098799935E-2</v>
      </c>
      <c r="Q205">
        <f t="shared" si="63"/>
        <v>0.10210030249690041</v>
      </c>
      <c r="AJ205">
        <v>142</v>
      </c>
      <c r="AK205">
        <f t="array" ref="AK205">TRANSPOSE(AL205:AW205)</f>
        <v>7.1653897077955622E-2</v>
      </c>
      <c r="AL205">
        <f t="shared" si="64"/>
        <v>7.1653897077955622E-2</v>
      </c>
      <c r="AM205">
        <f t="shared" si="65"/>
        <v>7.5007584047934422E-2</v>
      </c>
      <c r="AN205">
        <f t="shared" si="66"/>
        <v>6.9678947404111582E-2</v>
      </c>
      <c r="AO205">
        <f t="shared" si="67"/>
        <v>6.4601165873751754E-2</v>
      </c>
      <c r="AP205">
        <f t="shared" si="68"/>
        <v>6.7312921885957291E-2</v>
      </c>
      <c r="AQ205">
        <f t="shared" si="69"/>
        <v>7.1954835098799935E-2</v>
      </c>
      <c r="AR205">
        <f t="shared" si="70"/>
        <v>8.0075721867077829E-2</v>
      </c>
      <c r="AS205">
        <f t="shared" si="71"/>
        <v>7.6750725007689702E-2</v>
      </c>
      <c r="AT205">
        <f t="shared" si="72"/>
        <v>9.8220311556832626E-2</v>
      </c>
      <c r="AU205">
        <f t="shared" si="73"/>
        <v>0.12821698804782322</v>
      </c>
      <c r="AV205">
        <f t="shared" si="74"/>
        <v>0.10370041649615781</v>
      </c>
      <c r="AW205">
        <f t="shared" si="75"/>
        <v>0.10210030249690041</v>
      </c>
    </row>
    <row r="206" spans="1:49" x14ac:dyDescent="0.2">
      <c r="A206">
        <f t="shared" si="60"/>
        <v>11.833333333333348</v>
      </c>
      <c r="B206">
        <f t="shared" si="56"/>
        <v>0.1386455211943477</v>
      </c>
      <c r="C206">
        <f t="shared" si="76"/>
        <v>0.1400828775476449</v>
      </c>
      <c r="D206">
        <f t="shared" si="76"/>
        <v>0.13766112484567422</v>
      </c>
      <c r="E206">
        <f t="shared" si="76"/>
        <v>0.13562140959255126</v>
      </c>
      <c r="F206">
        <f t="shared" si="76"/>
        <v>0.13888594138678237</v>
      </c>
      <c r="G206">
        <f t="shared" si="76"/>
        <v>0.14177060307891223</v>
      </c>
      <c r="H206">
        <f t="shared" si="76"/>
        <v>0.14830242087471962</v>
      </c>
      <c r="I206">
        <f t="shared" si="76"/>
        <v>0.14342662958720509</v>
      </c>
      <c r="J206">
        <f t="shared" si="76"/>
        <v>0.1521836426135815</v>
      </c>
      <c r="K206">
        <f t="shared" si="76"/>
        <v>0.16004581638143195</v>
      </c>
      <c r="L206">
        <f t="shared" si="76"/>
        <v>0.14968708022478655</v>
      </c>
      <c r="M206">
        <f t="shared" si="76"/>
        <v>0.14977761790596977</v>
      </c>
      <c r="O206">
        <f t="shared" si="61"/>
        <v>7.1515478509585076E-2</v>
      </c>
      <c r="P206">
        <f t="shared" si="62"/>
        <v>7.1807016869140955E-2</v>
      </c>
      <c r="Q206">
        <f t="shared" si="63"/>
        <v>0.10188373092895961</v>
      </c>
      <c r="AJ206">
        <v>143</v>
      </c>
      <c r="AK206">
        <f t="array" ref="AK206:AK217">TRANSPOSE(AL206:AW206)</f>
        <v>7.1515478509585076E-2</v>
      </c>
      <c r="AL206">
        <f t="shared" si="64"/>
        <v>7.1515478509585076E-2</v>
      </c>
      <c r="AM206">
        <f t="shared" si="65"/>
        <v>7.4871949634237031E-2</v>
      </c>
      <c r="AN206">
        <f t="shared" si="66"/>
        <v>6.9542428226605529E-2</v>
      </c>
      <c r="AO206">
        <f t="shared" si="67"/>
        <v>6.4463123357498528E-2</v>
      </c>
      <c r="AP206">
        <f t="shared" si="68"/>
        <v>6.7158805065559851E-2</v>
      </c>
      <c r="AQ206">
        <f t="shared" si="69"/>
        <v>7.1807016869140955E-2</v>
      </c>
      <c r="AR206">
        <f t="shared" si="70"/>
        <v>7.9916111184501273E-2</v>
      </c>
      <c r="AS206">
        <f t="shared" si="71"/>
        <v>7.6609503227233602E-2</v>
      </c>
      <c r="AT206">
        <f t="shared" si="72"/>
        <v>9.8077032334043454E-2</v>
      </c>
      <c r="AU206">
        <f t="shared" si="73"/>
        <v>0.12811988697332408</v>
      </c>
      <c r="AV206">
        <f t="shared" si="74"/>
        <v>0.10350709311759358</v>
      </c>
      <c r="AW206">
        <f t="shared" si="75"/>
        <v>0.10188373092895961</v>
      </c>
    </row>
    <row r="207" spans="1:49" x14ac:dyDescent="0.2">
      <c r="A207">
        <f t="shared" si="60"/>
        <v>11.916666666666682</v>
      </c>
      <c r="B207">
        <f t="shared" si="56"/>
        <v>0.13828877644534041</v>
      </c>
      <c r="C207">
        <f t="shared" si="76"/>
        <v>0.13973205970696587</v>
      </c>
      <c r="D207">
        <f t="shared" si="76"/>
        <v>0.13730168187563768</v>
      </c>
      <c r="E207">
        <f t="shared" si="76"/>
        <v>0.13525339093107375</v>
      </c>
      <c r="F207">
        <f t="shared" si="76"/>
        <v>0.13851285915021255</v>
      </c>
      <c r="G207">
        <f t="shared" si="76"/>
        <v>0.14140107220252096</v>
      </c>
      <c r="H207">
        <f t="shared" si="76"/>
        <v>0.14793340325155371</v>
      </c>
      <c r="I207">
        <f t="shared" si="76"/>
        <v>0.143067243596808</v>
      </c>
      <c r="J207">
        <f t="shared" si="76"/>
        <v>0.15187157801746873</v>
      </c>
      <c r="K207">
        <f t="shared" si="76"/>
        <v>0.15984416128168077</v>
      </c>
      <c r="L207">
        <f t="shared" si="76"/>
        <v>0.14941278170922231</v>
      </c>
      <c r="M207">
        <f t="shared" si="76"/>
        <v>0.1494949579640068</v>
      </c>
      <c r="O207">
        <f t="shared" si="61"/>
        <v>7.1378680762019017E-2</v>
      </c>
      <c r="P207">
        <f t="shared" si="62"/>
        <v>7.1660917090983031E-2</v>
      </c>
      <c r="Q207">
        <f t="shared" si="63"/>
        <v>0.10166919921537231</v>
      </c>
      <c r="AJ207">
        <v>144</v>
      </c>
      <c r="AK207">
        <v>7.4871949634237031E-2</v>
      </c>
      <c r="AL207">
        <f t="shared" si="64"/>
        <v>7.1378680762019017E-2</v>
      </c>
      <c r="AM207">
        <f t="shared" si="65"/>
        <v>7.473787711033858E-2</v>
      </c>
      <c r="AN207">
        <f t="shared" si="66"/>
        <v>6.9407508559486866E-2</v>
      </c>
      <c r="AO207">
        <f t="shared" si="67"/>
        <v>6.4326731480654167E-2</v>
      </c>
      <c r="AP207">
        <f t="shared" si="68"/>
        <v>6.7006476779908661E-2</v>
      </c>
      <c r="AQ207">
        <f t="shared" si="69"/>
        <v>7.1660917090983031E-2</v>
      </c>
      <c r="AR207">
        <f t="shared" si="70"/>
        <v>7.975829585667793E-2</v>
      </c>
      <c r="AS207">
        <f t="shared" si="71"/>
        <v>7.6469919652788348E-2</v>
      </c>
      <c r="AT207">
        <f t="shared" si="72"/>
        <v>9.7935308868466714E-2</v>
      </c>
      <c r="AU207">
        <f t="shared" si="73"/>
        <v>0.12802382065625847</v>
      </c>
      <c r="AV207">
        <f t="shared" si="74"/>
        <v>0.10331564887791297</v>
      </c>
      <c r="AW207">
        <f t="shared" si="75"/>
        <v>0.10166919921537231</v>
      </c>
    </row>
    <row r="208" spans="1:49" x14ac:dyDescent="0.2">
      <c r="A208">
        <f t="shared" si="60"/>
        <v>12.000000000000016</v>
      </c>
      <c r="B208">
        <f t="shared" si="56"/>
        <v>0.13793559754521603</v>
      </c>
      <c r="C208">
        <f t="shared" si="76"/>
        <v>0.13938475658727351</v>
      </c>
      <c r="D208">
        <f t="shared" si="76"/>
        <v>0.13694583841196201</v>
      </c>
      <c r="E208">
        <f t="shared" si="76"/>
        <v>0.13488905453651315</v>
      </c>
      <c r="F208">
        <f t="shared" si="76"/>
        <v>0.13814346531076949</v>
      </c>
      <c r="G208">
        <f t="shared" si="76"/>
        <v>0.14103521650910072</v>
      </c>
      <c r="H208">
        <f t="shared" si="76"/>
        <v>0.14756802207401071</v>
      </c>
      <c r="I208">
        <f t="shared" si="76"/>
        <v>0.14271144986051029</v>
      </c>
      <c r="J208">
        <f t="shared" si="76"/>
        <v>0.15156258979380008</v>
      </c>
      <c r="K208">
        <f t="shared" si="76"/>
        <v>0.15964452837635232</v>
      </c>
      <c r="L208">
        <f t="shared" si="76"/>
        <v>0.14914088762305353</v>
      </c>
      <c r="M208">
        <f t="shared" si="76"/>
        <v>0.14921469496717735</v>
      </c>
      <c r="O208">
        <f t="shared" si="61"/>
        <v>7.1243472159076018E-2</v>
      </c>
      <c r="P208">
        <f t="shared" si="62"/>
        <v>7.1516502483689376E-2</v>
      </c>
      <c r="Q208">
        <f t="shared" si="63"/>
        <v>0.10145667378185491</v>
      </c>
      <c r="AJ208">
        <v>145</v>
      </c>
      <c r="AK208">
        <v>6.9542428226605529E-2</v>
      </c>
      <c r="AL208">
        <f t="shared" si="64"/>
        <v>7.1243472159076018E-2</v>
      </c>
      <c r="AM208">
        <f t="shared" si="65"/>
        <v>7.4605336254574758E-2</v>
      </c>
      <c r="AN208">
        <f t="shared" si="66"/>
        <v>6.9274157104072837E-2</v>
      </c>
      <c r="AO208">
        <f t="shared" si="67"/>
        <v>6.4191957565052138E-2</v>
      </c>
      <c r="AP208">
        <f t="shared" si="68"/>
        <v>6.6855902630452241E-2</v>
      </c>
      <c r="AQ208">
        <f t="shared" si="69"/>
        <v>7.1516502483689376E-2</v>
      </c>
      <c r="AR208">
        <f t="shared" si="70"/>
        <v>7.9602242037707868E-2</v>
      </c>
      <c r="AS208">
        <f t="shared" si="71"/>
        <v>7.6331942462290261E-2</v>
      </c>
      <c r="AT208">
        <f t="shared" si="72"/>
        <v>9.7795112555453312E-2</v>
      </c>
      <c r="AU208">
        <f t="shared" si="73"/>
        <v>0.12792877052273399</v>
      </c>
      <c r="AV208">
        <f t="shared" si="74"/>
        <v>0.10312605217085127</v>
      </c>
      <c r="AW208">
        <f t="shared" si="75"/>
        <v>0.10145667378185491</v>
      </c>
    </row>
    <row r="209" spans="1:49" x14ac:dyDescent="0.2">
      <c r="A209">
        <f t="shared" si="60"/>
        <v>12.08333333333335</v>
      </c>
      <c r="B209">
        <f t="shared" si="56"/>
        <v>0.13758592532441327</v>
      </c>
      <c r="C209">
        <f t="shared" si="76"/>
        <v>0.139040909736006</v>
      </c>
      <c r="D209">
        <f t="shared" si="76"/>
        <v>0.13659353461890011</v>
      </c>
      <c r="E209">
        <f t="shared" si="76"/>
        <v>0.134528339248801</v>
      </c>
      <c r="F209">
        <f t="shared" si="76"/>
        <v>0.13777769900033315</v>
      </c>
      <c r="G209">
        <f t="shared" si="76"/>
        <v>0.1406729751622606</v>
      </c>
      <c r="H209">
        <f t="shared" si="76"/>
        <v>0.14720621743499729</v>
      </c>
      <c r="I209">
        <f t="shared" si="76"/>
        <v>0.14235918877324835</v>
      </c>
      <c r="J209">
        <f t="shared" si="76"/>
        <v>0.15125662726987438</v>
      </c>
      <c r="K209">
        <f t="shared" si="76"/>
        <v>0.15944688400364024</v>
      </c>
      <c r="L209">
        <f t="shared" si="76"/>
        <v>0.14887136117569177</v>
      </c>
      <c r="M209">
        <f t="shared" si="76"/>
        <v>0.14893679300743407</v>
      </c>
      <c r="O209">
        <f t="shared" si="61"/>
        <v>7.1109821873933873E-2</v>
      </c>
      <c r="P209">
        <f t="shared" si="62"/>
        <v>7.1373740651337378E-2</v>
      </c>
      <c r="Q209">
        <f t="shared" si="63"/>
        <v>0.10124612183640726</v>
      </c>
      <c r="AJ209">
        <v>146</v>
      </c>
      <c r="AK209">
        <v>6.4463123357498528E-2</v>
      </c>
      <c r="AL209">
        <f t="shared" si="64"/>
        <v>7.1109821873933873E-2</v>
      </c>
      <c r="AM209">
        <f t="shared" si="65"/>
        <v>7.4474297651488053E-2</v>
      </c>
      <c r="AN209">
        <f t="shared" si="66"/>
        <v>6.9142343402042908E-2</v>
      </c>
      <c r="AO209">
        <f t="shared" si="67"/>
        <v>6.4058769815191097E-2</v>
      </c>
      <c r="AP209">
        <f t="shared" si="68"/>
        <v>6.6707049125778142E-2</v>
      </c>
      <c r="AQ209">
        <f t="shared" si="69"/>
        <v>7.1373740651337378E-2</v>
      </c>
      <c r="AR209">
        <f t="shared" si="70"/>
        <v>7.944791676321139E-2</v>
      </c>
      <c r="AS209">
        <f t="shared" si="71"/>
        <v>7.6195540683884941E-2</v>
      </c>
      <c r="AT209">
        <f t="shared" si="72"/>
        <v>9.7656415523165729E-2</v>
      </c>
      <c r="AU209">
        <f t="shared" si="73"/>
        <v>0.12783471846508554</v>
      </c>
      <c r="AV209">
        <f t="shared" si="74"/>
        <v>0.10293827213959425</v>
      </c>
      <c r="AW209">
        <f t="shared" si="75"/>
        <v>0.10124612183640726</v>
      </c>
    </row>
    <row r="210" spans="1:49" x14ac:dyDescent="0.2">
      <c r="A210">
        <f t="shared" si="60"/>
        <v>12.166666666666684</v>
      </c>
      <c r="B210">
        <f t="shared" si="56"/>
        <v>0.13723970198042118</v>
      </c>
      <c r="C210">
        <f t="shared" ref="C210:M219" si="77">C$18+C$19/POWER($A210+C$20,C$21)</f>
        <v>0.13870046205408235</v>
      </c>
      <c r="D210">
        <f t="shared" si="77"/>
        <v>0.13624471204559607</v>
      </c>
      <c r="E210">
        <f t="shared" si="77"/>
        <v>0.13417118532222966</v>
      </c>
      <c r="F210">
        <f t="shared" si="77"/>
        <v>0.13741550075264278</v>
      </c>
      <c r="G210">
        <f t="shared" si="77"/>
        <v>0.14031428872931601</v>
      </c>
      <c r="H210">
        <f t="shared" si="77"/>
        <v>0.14684793080563463</v>
      </c>
      <c r="I210">
        <f t="shared" si="77"/>
        <v>0.14201040210698326</v>
      </c>
      <c r="J210">
        <f t="shared" si="77"/>
        <v>0.15095364093832547</v>
      </c>
      <c r="K210">
        <f t="shared" si="77"/>
        <v>0.15925119528190079</v>
      </c>
      <c r="L210">
        <f t="shared" si="77"/>
        <v>0.14860416637678159</v>
      </c>
      <c r="M210">
        <f t="shared" si="77"/>
        <v>0.14866121694505013</v>
      </c>
      <c r="O210">
        <f t="shared" si="61"/>
        <v>7.0977699900359251E-2</v>
      </c>
      <c r="P210">
        <f t="shared" si="62"/>
        <v>7.1232600053173653E-2</v>
      </c>
      <c r="Q210">
        <f t="shared" si="63"/>
        <v>0.10103751134584953</v>
      </c>
      <c r="AJ210">
        <v>147</v>
      </c>
      <c r="AK210">
        <v>6.7158805065559851E-2</v>
      </c>
      <c r="AL210">
        <f t="shared" si="64"/>
        <v>7.0977699900359251E-2</v>
      </c>
      <c r="AM210">
        <f t="shared" si="65"/>
        <v>7.4344732664681848E-2</v>
      </c>
      <c r="AN210">
        <f t="shared" si="66"/>
        <v>6.9012037807059862E-2</v>
      </c>
      <c r="AO210">
        <f t="shared" si="67"/>
        <v>6.3927137288123784E-2</v>
      </c>
      <c r="AP210">
        <f t="shared" si="68"/>
        <v>6.6559883651558779E-2</v>
      </c>
      <c r="AQ210">
        <f t="shared" si="69"/>
        <v>7.1232600053173653E-2</v>
      </c>
      <c r="AR210">
        <f t="shared" si="70"/>
        <v>7.9295287921324314E-2</v>
      </c>
      <c r="AS210">
        <f t="shared" si="71"/>
        <v>7.6060684167288062E-2</v>
      </c>
      <c r="AT210">
        <f t="shared" si="72"/>
        <v>9.7519190608919212E-2</v>
      </c>
      <c r="AU210">
        <f t="shared" si="73"/>
        <v>0.12774164682696382</v>
      </c>
      <c r="AV210">
        <f t="shared" si="74"/>
        <v>0.10275227865405816</v>
      </c>
      <c r="AW210">
        <f t="shared" si="75"/>
        <v>0.10103751134584953</v>
      </c>
    </row>
    <row r="211" spans="1:49" x14ac:dyDescent="0.2">
      <c r="A211">
        <f t="shared" si="60"/>
        <v>12.250000000000018</v>
      </c>
      <c r="B211">
        <f t="shared" si="56"/>
        <v>0.13689687103741172</v>
      </c>
      <c r="C211">
        <f t="shared" si="77"/>
        <v>0.13836335775584804</v>
      </c>
      <c r="D211">
        <f t="shared" si="77"/>
        <v>0.13589931358511931</v>
      </c>
      <c r="E211">
        <f t="shared" si="77"/>
        <v>0.13381753438364952</v>
      </c>
      <c r="F211">
        <f t="shared" si="77"/>
        <v>0.13705681246197901</v>
      </c>
      <c r="G211">
        <f t="shared" si="77"/>
        <v>0.13995909913986809</v>
      </c>
      <c r="H211">
        <f t="shared" si="77"/>
        <v>0.14649310499466783</v>
      </c>
      <c r="I211">
        <f t="shared" si="77"/>
        <v>0.14166503297004182</v>
      </c>
      <c r="J211">
        <f t="shared" si="77"/>
        <v>0.15065358242281782</v>
      </c>
      <c r="K211">
        <f t="shared" si="77"/>
        <v>0.15905743008654388</v>
      </c>
      <c r="L211">
        <f t="shared" si="77"/>
        <v>0.14833926801370032</v>
      </c>
      <c r="M211">
        <f t="shared" si="77"/>
        <v>0.1483879323873141</v>
      </c>
      <c r="O211">
        <f t="shared" si="61"/>
        <v>7.0847077025342695E-2</v>
      </c>
      <c r="P211">
        <f t="shared" si="62"/>
        <v>7.1093049975086794E-2</v>
      </c>
      <c r="Q211">
        <f t="shared" si="63"/>
        <v>0.10083081101336508</v>
      </c>
      <c r="AJ211">
        <v>148</v>
      </c>
      <c r="AK211">
        <v>7.1807016869140955E-2</v>
      </c>
      <c r="AL211">
        <f t="shared" si="64"/>
        <v>7.0847077025342695E-2</v>
      </c>
      <c r="AM211">
        <f t="shared" si="65"/>
        <v>7.4216613410839183E-2</v>
      </c>
      <c r="AN211">
        <f t="shared" si="66"/>
        <v>6.8883211457584484E-2</v>
      </c>
      <c r="AO211">
        <f t="shared" si="67"/>
        <v>6.3797029865028693E-2</v>
      </c>
      <c r="AP211">
        <f t="shared" si="68"/>
        <v>6.6414374441543522E-2</v>
      </c>
      <c r="AQ211">
        <f t="shared" si="69"/>
        <v>7.1093049975086794E-2</v>
      </c>
      <c r="AR211">
        <f t="shared" si="70"/>
        <v>7.9144324224786067E-2</v>
      </c>
      <c r="AS211">
        <f t="shared" si="71"/>
        <v>7.5927343556411064E-2</v>
      </c>
      <c r="AT211">
        <f t="shared" si="72"/>
        <v>9.738341133602893E-2</v>
      </c>
      <c r="AU211">
        <f t="shared" si="73"/>
        <v>0.1276495383889161</v>
      </c>
      <c r="AV211">
        <f t="shared" si="74"/>
        <v>0.10256804228884304</v>
      </c>
      <c r="AW211">
        <f t="shared" si="75"/>
        <v>0.10083081101336508</v>
      </c>
    </row>
    <row r="212" spans="1:49" x14ac:dyDescent="0.2">
      <c r="A212">
        <f t="shared" si="60"/>
        <v>12.333333333333352</v>
      </c>
      <c r="B212">
        <f t="shared" si="56"/>
        <v>0.13655737730732034</v>
      </c>
      <c r="C212">
        <f t="shared" si="77"/>
        <v>0.13802954233046039</v>
      </c>
      <c r="D212">
        <f t="shared" si="77"/>
        <v>0.13555728343497075</v>
      </c>
      <c r="E212">
        <f t="shared" si="77"/>
        <v>0.13346732939216704</v>
      </c>
      <c r="F212">
        <f t="shared" si="77"/>
        <v>0.13670157734332669</v>
      </c>
      <c r="G212">
        <f t="shared" si="77"/>
        <v>0.13960734964586916</v>
      </c>
      <c r="H212">
        <f t="shared" si="77"/>
        <v>0.14614168410932918</v>
      </c>
      <c r="I212">
        <f t="shared" si="77"/>
        <v>0.14132302576791581</v>
      </c>
      <c r="J212">
        <f t="shared" si="77"/>
        <v>0.15035640444497075</v>
      </c>
      <c r="K212">
        <f t="shared" si="77"/>
        <v>0.15886555702775565</v>
      </c>
      <c r="L212">
        <f t="shared" si="77"/>
        <v>0.14807663162983184</v>
      </c>
      <c r="M212">
        <f t="shared" si="77"/>
        <v>0.14811690566794788</v>
      </c>
      <c r="O212">
        <f t="shared" si="61"/>
        <v>7.0717924802776971E-2</v>
      </c>
      <c r="P212">
        <f t="shared" si="62"/>
        <v>7.0955060502568487E-2</v>
      </c>
      <c r="Q212">
        <f t="shared" si="63"/>
        <v>0.10062599025650255</v>
      </c>
      <c r="AJ212">
        <v>149</v>
      </c>
      <c r="AK212">
        <v>7.9916111184501273E-2</v>
      </c>
      <c r="AL212">
        <f t="shared" si="64"/>
        <v>7.0717924802776971E-2</v>
      </c>
      <c r="AM212">
        <f t="shared" si="65"/>
        <v>7.4089912734730728E-2</v>
      </c>
      <c r="AN212">
        <f t="shared" si="66"/>
        <v>6.8755836250769406E-2</v>
      </c>
      <c r="AO212">
        <f t="shared" si="67"/>
        <v>6.3668418223660414E-2</v>
      </c>
      <c r="AP212">
        <f t="shared" si="68"/>
        <v>6.6270490549895547E-2</v>
      </c>
      <c r="AQ212">
        <f t="shared" si="69"/>
        <v>7.0955060502568487E-2</v>
      </c>
      <c r="AR212">
        <f t="shared" si="70"/>
        <v>7.8994995184135247E-2</v>
      </c>
      <c r="AS212">
        <f t="shared" si="71"/>
        <v>7.5795490262976592E-2</v>
      </c>
      <c r="AT212">
        <f t="shared" si="72"/>
        <v>9.724905189191517E-2</v>
      </c>
      <c r="AU212">
        <f t="shared" si="73"/>
        <v>0.12755837635460215</v>
      </c>
      <c r="AV212">
        <f t="shared" si="74"/>
        <v>0.10238553430208215</v>
      </c>
      <c r="AW212">
        <f t="shared" si="75"/>
        <v>0.10062599025650255</v>
      </c>
    </row>
    <row r="213" spans="1:49" x14ac:dyDescent="0.2">
      <c r="A213">
        <f t="shared" si="60"/>
        <v>12.416666666666686</v>
      </c>
      <c r="B213">
        <f t="shared" si="56"/>
        <v>0.13622116685231359</v>
      </c>
      <c r="C213">
        <f t="shared" si="77"/>
        <v>0.13769896250465311</v>
      </c>
      <c r="D213">
        <f t="shared" si="77"/>
        <v>0.1352185670589991</v>
      </c>
      <c r="E213">
        <f t="shared" si="77"/>
        <v>0.1331205146002801</v>
      </c>
      <c r="F213">
        <f t="shared" si="77"/>
        <v>0.13634973989395599</v>
      </c>
      <c r="G213">
        <f t="shared" si="77"/>
        <v>0.13925898478311</v>
      </c>
      <c r="H213">
        <f t="shared" si="77"/>
        <v>0.14579361351759387</v>
      </c>
      <c r="I213">
        <f t="shared" si="77"/>
        <v>0.14098432616545836</v>
      </c>
      <c r="J213">
        <f t="shared" si="77"/>
        <v>0.15006206079245812</v>
      </c>
      <c r="K213">
        <f t="shared" si="77"/>
        <v>0.15867554542901727</v>
      </c>
      <c r="L213">
        <f t="shared" si="77"/>
        <v>0.14781622350358339</v>
      </c>
      <c r="M213">
        <f t="shared" si="77"/>
        <v>0.14784810382722047</v>
      </c>
      <c r="O213">
        <f t="shared" si="61"/>
        <v>7.0590215528095315E-2</v>
      </c>
      <c r="P213">
        <f t="shared" si="62"/>
        <v>7.0818602494263555E-2</v>
      </c>
      <c r="Q213">
        <f t="shared" si="63"/>
        <v>0.10042301918638669</v>
      </c>
      <c r="AJ213">
        <v>150</v>
      </c>
      <c r="AK213">
        <v>7.6609503227233602E-2</v>
      </c>
      <c r="AL213">
        <f t="shared" si="64"/>
        <v>7.0590215528095315E-2</v>
      </c>
      <c r="AM213">
        <f t="shared" si="65"/>
        <v>7.3964604185250804E-2</v>
      </c>
      <c r="AN213">
        <f t="shared" si="66"/>
        <v>6.8629884817435968E-2</v>
      </c>
      <c r="AO213">
        <f t="shared" si="67"/>
        <v>6.354127381188121E-2</v>
      </c>
      <c r="AP213">
        <f t="shared" si="68"/>
        <v>6.6128201824532412E-2</v>
      </c>
      <c r="AQ213">
        <f t="shared" si="69"/>
        <v>7.0818602494263555E-2</v>
      </c>
      <c r="AR213">
        <f t="shared" si="70"/>
        <v>7.8847271082076023E-2</v>
      </c>
      <c r="AS213">
        <f t="shared" si="71"/>
        <v>7.5665096441311974E-2</v>
      </c>
      <c r="AT213">
        <f t="shared" si="72"/>
        <v>9.7116087106751819E-2</v>
      </c>
      <c r="AU213">
        <f t="shared" si="73"/>
        <v>0.12746814433746992</v>
      </c>
      <c r="AV213">
        <f t="shared" si="74"/>
        <v>0.10220472661512862</v>
      </c>
      <c r="AW213">
        <f t="shared" si="75"/>
        <v>0.10042301918638669</v>
      </c>
    </row>
    <row r="214" spans="1:49" x14ac:dyDescent="0.2">
      <c r="A214">
        <f t="shared" si="60"/>
        <v>12.50000000000002</v>
      </c>
      <c r="B214">
        <f t="shared" si="56"/>
        <v>0.13588818694858512</v>
      </c>
      <c r="C214">
        <f t="shared" si="77"/>
        <v>0.137371566206822</v>
      </c>
      <c r="D214">
        <f t="shared" si="77"/>
        <v>0.13488311115066703</v>
      </c>
      <c r="E214">
        <f t="shared" si="77"/>
        <v>0.13277703551639097</v>
      </c>
      <c r="F214">
        <f t="shared" si="77"/>
        <v>0.13600124585636178</v>
      </c>
      <c r="G214">
        <f t="shared" si="77"/>
        <v>0.13891395033407097</v>
      </c>
      <c r="H214">
        <f t="shared" si="77"/>
        <v>0.14544883981176962</v>
      </c>
      <c r="I214">
        <f t="shared" si="77"/>
        <v>0.1406488810504184</v>
      </c>
      <c r="J214">
        <f t="shared" si="77"/>
        <v>0.14977050628823568</v>
      </c>
      <c r="K214">
        <f t="shared" si="77"/>
        <v>0.15848736530638668</v>
      </c>
      <c r="L214">
        <f t="shared" si="77"/>
        <v>0.1475580106281143</v>
      </c>
      <c r="M214">
        <f t="shared" si="77"/>
        <v>0.1475814945927284</v>
      </c>
      <c r="O214">
        <f t="shared" si="61"/>
        <v>7.0463922213925251E-2</v>
      </c>
      <c r="P214">
        <f t="shared" si="62"/>
        <v>7.0683647557008247E-2</v>
      </c>
      <c r="Q214">
        <f t="shared" si="63"/>
        <v>0.10022186858739374</v>
      </c>
      <c r="AJ214">
        <v>151</v>
      </c>
      <c r="AK214">
        <v>9.8077032334043454E-2</v>
      </c>
      <c r="AL214">
        <f t="shared" si="64"/>
        <v>7.0463922213925251E-2</v>
      </c>
      <c r="AM214">
        <f t="shared" si="65"/>
        <v>7.3840661992366441E-2</v>
      </c>
      <c r="AN214">
        <f t="shared" si="66"/>
        <v>6.8505330497805411E-2</v>
      </c>
      <c r="AO214">
        <f t="shared" si="67"/>
        <v>6.3415568822478091E-2</v>
      </c>
      <c r="AP214">
        <f t="shared" si="68"/>
        <v>6.5987478881346776E-2</v>
      </c>
      <c r="AQ214">
        <f t="shared" si="69"/>
        <v>7.0683647557008247E-2</v>
      </c>
      <c r="AR214">
        <f t="shared" si="70"/>
        <v>7.8701122948541063E-2</v>
      </c>
      <c r="AS214">
        <f t="shared" si="71"/>
        <v>7.5536134963916896E-2</v>
      </c>
      <c r="AT214">
        <f t="shared" si="72"/>
        <v>9.6984492433252911E-2</v>
      </c>
      <c r="AU214">
        <f t="shared" si="73"/>
        <v>0.12737882634797051</v>
      </c>
      <c r="AV214">
        <f t="shared" si="74"/>
        <v>0.10202559179278094</v>
      </c>
      <c r="AW214">
        <f t="shared" si="75"/>
        <v>0.10022186858739374</v>
      </c>
    </row>
    <row r="215" spans="1:49" x14ac:dyDescent="0.2">
      <c r="A215">
        <f t="shared" si="60"/>
        <v>12.583333333333353</v>
      </c>
      <c r="B215">
        <f t="shared" si="56"/>
        <v>0.13555838605142614</v>
      </c>
      <c r="C215">
        <f t="shared" si="77"/>
        <v>0.1370473025323771</v>
      </c>
      <c r="D215">
        <f t="shared" si="77"/>
        <v>0.13455086359761315</v>
      </c>
      <c r="E215">
        <f t="shared" si="77"/>
        <v>0.132436838868639</v>
      </c>
      <c r="F215">
        <f t="shared" si="77"/>
        <v>0.13565604218250593</v>
      </c>
      <c r="G215">
        <f t="shared" si="77"/>
        <v>0.13857219329207904</v>
      </c>
      <c r="H215">
        <f t="shared" si="77"/>
        <v>0.14510731077336569</v>
      </c>
      <c r="I215">
        <f t="shared" si="77"/>
        <v>0.14031663849825812</v>
      </c>
      <c r="J215">
        <f t="shared" si="77"/>
        <v>0.14948169676084816</v>
      </c>
      <c r="K215">
        <f t="shared" si="77"/>
        <v>0.15830098734851167</v>
      </c>
      <c r="L215">
        <f t="shared" si="77"/>
        <v>0.14730196069174958</v>
      </c>
      <c r="M215">
        <f t="shared" si="77"/>
        <v>0.14731704636081694</v>
      </c>
      <c r="O215">
        <f t="shared" si="61"/>
        <v>7.0339018566850917E-2</v>
      </c>
      <c r="P215">
        <f t="shared" si="62"/>
        <v>7.0550168021516785E-2</v>
      </c>
      <c r="Q215">
        <f t="shared" si="63"/>
        <v>0.10002250989757269</v>
      </c>
      <c r="AJ215">
        <v>152</v>
      </c>
      <c r="AK215">
        <v>0.12811988697332408</v>
      </c>
      <c r="AL215">
        <f t="shared" si="64"/>
        <v>7.0339018566850917E-2</v>
      </c>
      <c r="AM215">
        <f t="shared" si="65"/>
        <v>7.3718061045055891E-2</v>
      </c>
      <c r="AN215">
        <f t="shared" si="66"/>
        <v>6.8382147318643588E-2</v>
      </c>
      <c r="AO215">
        <f t="shared" si="67"/>
        <v>6.3291276168618821E-2</v>
      </c>
      <c r="AP215">
        <f t="shared" si="68"/>
        <v>6.5848293079713141E-2</v>
      </c>
      <c r="AQ215">
        <f t="shared" si="69"/>
        <v>7.0550168021516785E-2</v>
      </c>
      <c r="AR215">
        <f t="shared" si="70"/>
        <v>7.8556522537117091E-2</v>
      </c>
      <c r="AS215">
        <f t="shared" si="71"/>
        <v>7.5408579398287254E-2</v>
      </c>
      <c r="AT215">
        <f t="shared" si="72"/>
        <v>9.685424392694636E-2</v>
      </c>
      <c r="AU215">
        <f t="shared" si="73"/>
        <v>0.12729040678131404</v>
      </c>
      <c r="AV215">
        <f t="shared" si="74"/>
        <v>0.10184810302451182</v>
      </c>
      <c r="AW215">
        <f t="shared" si="75"/>
        <v>0.10002250989757269</v>
      </c>
    </row>
    <row r="216" spans="1:49" x14ac:dyDescent="0.2">
      <c r="A216">
        <f t="shared" si="60"/>
        <v>12.666666666666687</v>
      </c>
      <c r="B216">
        <f t="shared" si="56"/>
        <v>0.13523171376151635</v>
      </c>
      <c r="C216">
        <f t="shared" si="77"/>
        <v>0.13672612171030793</v>
      </c>
      <c r="D216">
        <f t="shared" si="77"/>
        <v>0.13422177344745362</v>
      </c>
      <c r="E216">
        <f t="shared" si="77"/>
        <v>0.13209987256999883</v>
      </c>
      <c r="F216">
        <f t="shared" si="77"/>
        <v>0.13531407699930781</v>
      </c>
      <c r="G216">
        <f t="shared" si="77"/>
        <v>0.1382336618267177</v>
      </c>
      <c r="H216">
        <f t="shared" si="77"/>
        <v>0.14476897533918734</v>
      </c>
      <c r="I216">
        <f t="shared" si="77"/>
        <v>0.13998754773820021</v>
      </c>
      <c r="J216">
        <f t="shared" si="77"/>
        <v>0.14919558901577215</v>
      </c>
      <c r="K216">
        <f t="shared" si="77"/>
        <v>0.15811638289734306</v>
      </c>
      <c r="L216">
        <f t="shared" si="77"/>
        <v>0.14704804205904959</v>
      </c>
      <c r="M216">
        <f t="shared" si="77"/>
        <v>0.14705472817861723</v>
      </c>
      <c r="O216">
        <f t="shared" si="61"/>
        <v>7.0215478964873693E-2</v>
      </c>
      <c r="P216">
        <f t="shared" si="62"/>
        <v>7.041813691922881E-2</v>
      </c>
      <c r="Q216">
        <f t="shared" si="63"/>
        <v>9.9824915189974398E-2</v>
      </c>
      <c r="AJ216">
        <v>153</v>
      </c>
      <c r="AK216">
        <v>0.10350709311759358</v>
      </c>
      <c r="AL216">
        <f t="shared" si="64"/>
        <v>7.0215478964873693E-2</v>
      </c>
      <c r="AM216">
        <f t="shared" si="65"/>
        <v>7.3596776869912145E-2</v>
      </c>
      <c r="AN216">
        <f t="shared" si="66"/>
        <v>6.8260309970768873E-2</v>
      </c>
      <c r="AO216">
        <f t="shared" si="67"/>
        <v>6.316836946062479E-2</v>
      </c>
      <c r="AP216">
        <f t="shared" si="68"/>
        <v>6.5710616498733693E-2</v>
      </c>
      <c r="AQ216">
        <f t="shared" si="69"/>
        <v>7.041813691922881E-2</v>
      </c>
      <c r="AR216">
        <f t="shared" si="70"/>
        <v>7.8413442302029554E-2</v>
      </c>
      <c r="AS216">
        <f t="shared" si="71"/>
        <v>7.5282403984356011E-2</v>
      </c>
      <c r="AT216">
        <f t="shared" si="72"/>
        <v>9.6725318227333032E-2</v>
      </c>
      <c r="AU216">
        <f t="shared" si="73"/>
        <v>0.12720287040549702</v>
      </c>
      <c r="AV216">
        <f t="shared" si="74"/>
        <v>0.10167223410600827</v>
      </c>
      <c r="AW216">
        <f t="shared" si="75"/>
        <v>9.9824915189974398E-2</v>
      </c>
    </row>
    <row r="217" spans="1:49" x14ac:dyDescent="0.2">
      <c r="A217">
        <f t="shared" si="60"/>
        <v>12.750000000000021</v>
      </c>
      <c r="B217">
        <f t="shared" si="56"/>
        <v>0.1349081207923859</v>
      </c>
      <c r="C217">
        <f t="shared" si="77"/>
        <v>0.13640797507091335</v>
      </c>
      <c r="D217">
        <f t="shared" si="77"/>
        <v>0.13389579087477432</v>
      </c>
      <c r="E217">
        <f t="shared" si="77"/>
        <v>0.131766085684592</v>
      </c>
      <c r="F217">
        <f t="shared" si="77"/>
        <v>0.13497529957533214</v>
      </c>
      <c r="G217">
        <f t="shared" si="77"/>
        <v>0.13789830525043759</v>
      </c>
      <c r="H217">
        <f t="shared" si="77"/>
        <v>0.14443378356860626</v>
      </c>
      <c r="I217">
        <f t="shared" si="77"/>
        <v>0.13966155912045403</v>
      </c>
      <c r="J217">
        <f t="shared" si="77"/>
        <v>0.14891214080775239</v>
      </c>
      <c r="K217">
        <f t="shared" si="77"/>
        <v>0.15793352392952065</v>
      </c>
      <c r="L217">
        <f t="shared" si="77"/>
        <v>0.14679622375251095</v>
      </c>
      <c r="M217">
        <f t="shared" si="77"/>
        <v>0.14679450972667429</v>
      </c>
      <c r="O217">
        <f t="shared" si="61"/>
        <v>7.0093278435879064E-2</v>
      </c>
      <c r="P217">
        <f t="shared" si="62"/>
        <v>7.0287527959860652E-2</v>
      </c>
      <c r="Q217">
        <f t="shared" si="63"/>
        <v>9.9629057154332998E-2</v>
      </c>
      <c r="AJ217">
        <v>154</v>
      </c>
      <c r="AK217">
        <v>0.10188373092895961</v>
      </c>
      <c r="AL217">
        <f t="shared" si="64"/>
        <v>7.0093278435879064E-2</v>
      </c>
      <c r="AM217">
        <f t="shared" si="65"/>
        <v>7.3476785610857062E-2</v>
      </c>
      <c r="AN217">
        <f t="shared" si="66"/>
        <v>6.813979378781139E-2</v>
      </c>
      <c r="AO217">
        <f t="shared" si="67"/>
        <v>6.304682298335848E-2</v>
      </c>
      <c r="AP217">
        <f t="shared" si="68"/>
        <v>6.5574421914422532E-2</v>
      </c>
      <c r="AQ217">
        <f t="shared" si="69"/>
        <v>7.0287527959860652E-2</v>
      </c>
      <c r="AR217">
        <f t="shared" si="70"/>
        <v>7.8271855376163518E-2</v>
      </c>
      <c r="AS217">
        <f t="shared" si="71"/>
        <v>7.5157583612945833E-2</v>
      </c>
      <c r="AT217">
        <f t="shared" si="72"/>
        <v>9.6597692539829791E-2</v>
      </c>
      <c r="AU217">
        <f t="shared" si="73"/>
        <v>0.12711620235005752</v>
      </c>
      <c r="AV217">
        <f t="shared" si="74"/>
        <v>0.10149795942174757</v>
      </c>
      <c r="AW217">
        <f t="shared" si="75"/>
        <v>9.9629057154332998E-2</v>
      </c>
    </row>
    <row r="218" spans="1:49" x14ac:dyDescent="0.2">
      <c r="A218">
        <f t="shared" si="60"/>
        <v>12.833333333333355</v>
      </c>
      <c r="B218">
        <f t="shared" si="56"/>
        <v>0.1345875589390004</v>
      </c>
      <c r="C218">
        <f t="shared" si="77"/>
        <v>0.13609281501464693</v>
      </c>
      <c r="D218">
        <f t="shared" si="77"/>
        <v>0.13357286714926431</v>
      </c>
      <c r="E218">
        <f t="shared" si="77"/>
        <v>0.1314354283951622</v>
      </c>
      <c r="F218">
        <f t="shared" si="77"/>
        <v>0.13463966028862548</v>
      </c>
      <c r="G218">
        <f t="shared" si="77"/>
        <v>0.1375660739863194</v>
      </c>
      <c r="H218">
        <f t="shared" si="77"/>
        <v>0.14410168661195891</v>
      </c>
      <c r="I218">
        <f t="shared" si="77"/>
        <v>0.13933862408457348</v>
      </c>
      <c r="J218">
        <f t="shared" si="77"/>
        <v>0.14863131081409037</v>
      </c>
      <c r="K218">
        <f t="shared" si="77"/>
        <v>0.15775238303840292</v>
      </c>
      <c r="L218">
        <f t="shared" si="77"/>
        <v>0.14654647543487348</v>
      </c>
      <c r="M218">
        <f t="shared" si="77"/>
        <v>0.1465363613021437</v>
      </c>
      <c r="O218">
        <f t="shared" si="61"/>
        <v>6.9972392636849123E-2</v>
      </c>
      <c r="P218">
        <f t="shared" si="62"/>
        <v>7.0158315510035402E-2</v>
      </c>
      <c r="Q218">
        <f t="shared" si="63"/>
        <v>9.9434909079576736E-2</v>
      </c>
      <c r="AJ218">
        <v>155</v>
      </c>
      <c r="AK218">
        <f t="array" ref="AK218">TRANSPOSE(AL218:AW218)</f>
        <v>6.9972392636849123E-2</v>
      </c>
      <c r="AL218">
        <f t="shared" si="64"/>
        <v>6.9972392636849123E-2</v>
      </c>
      <c r="AM218">
        <f t="shared" si="65"/>
        <v>7.3358064009362983E-2</v>
      </c>
      <c r="AN218">
        <f t="shared" si="66"/>
        <v>6.8020574725686844E-2</v>
      </c>
      <c r="AO218">
        <f t="shared" si="67"/>
        <v>6.292661167460703E-2</v>
      </c>
      <c r="AP218">
        <f t="shared" si="68"/>
        <v>6.5439682777858971E-2</v>
      </c>
      <c r="AQ218">
        <f t="shared" si="69"/>
        <v>7.0158315510035402E-2</v>
      </c>
      <c r="AR218">
        <f t="shared" si="70"/>
        <v>7.8131735549959766E-2</v>
      </c>
      <c r="AS218">
        <f t="shared" si="71"/>
        <v>7.5034093805157798E-2</v>
      </c>
      <c r="AT218">
        <f t="shared" si="72"/>
        <v>9.647134461820657E-2</v>
      </c>
      <c r="AU218">
        <f t="shared" si="73"/>
        <v>0.12703038809501083</v>
      </c>
      <c r="AV218">
        <f t="shared" si="74"/>
        <v>0.10132525392789314</v>
      </c>
      <c r="AW218">
        <f t="shared" si="75"/>
        <v>9.9434909079576736E-2</v>
      </c>
    </row>
    <row r="219" spans="1:49" x14ac:dyDescent="0.2">
      <c r="A219">
        <f t="shared" si="60"/>
        <v>12.916666666666689</v>
      </c>
      <c r="B219">
        <f t="shared" si="56"/>
        <v>0.1342699810474236</v>
      </c>
      <c r="C219">
        <f t="shared" si="77"/>
        <v>0.13578059498203346</v>
      </c>
      <c r="D219">
        <f t="shared" si="77"/>
        <v>0.13325295460494352</v>
      </c>
      <c r="E219">
        <f t="shared" si="77"/>
        <v>0.13110785197166749</v>
      </c>
      <c r="F219">
        <f t="shared" si="77"/>
        <v>0.13430711059565459</v>
      </c>
      <c r="G219">
        <f t="shared" si="77"/>
        <v>0.13723691953694192</v>
      </c>
      <c r="H219">
        <f t="shared" si="77"/>
        <v>0.14377263668002654</v>
      </c>
      <c r="I219">
        <f t="shared" si="77"/>
        <v>0.13901869512889953</v>
      </c>
      <c r="J219">
        <f t="shared" si="77"/>
        <v>0.14835305860884751</v>
      </c>
      <c r="K219">
        <f t="shared" si="77"/>
        <v>0.15757293341671524</v>
      </c>
      <c r="L219">
        <f t="shared" si="77"/>
        <v>0.14629876739200909</v>
      </c>
      <c r="M219">
        <f t="shared" si="77"/>
        <v>0.1462802538025347</v>
      </c>
      <c r="O219">
        <f t="shared" si="61"/>
        <v>6.9852797833941715E-2</v>
      </c>
      <c r="P219">
        <f t="shared" si="62"/>
        <v>7.0030474572451082E-2</v>
      </c>
      <c r="Q219">
        <f t="shared" si="63"/>
        <v>9.9242444836957086E-2</v>
      </c>
      <c r="AJ219">
        <v>156</v>
      </c>
      <c r="AK219">
        <f t="array" ref="AK219:AK230">TRANSPOSE(AL219:AW219)</f>
        <v>6.9852797833941715E-2</v>
      </c>
      <c r="AL219">
        <f t="shared" si="64"/>
        <v>6.9852797833941715E-2</v>
      </c>
      <c r="AM219">
        <f t="shared" si="65"/>
        <v>7.3240589385577204E-2</v>
      </c>
      <c r="AN219">
        <f t="shared" si="66"/>
        <v>6.7902629342719276E-2</v>
      </c>
      <c r="AO219">
        <f t="shared" si="67"/>
        <v>6.280771110440167E-2</v>
      </c>
      <c r="AP219">
        <f t="shared" si="68"/>
        <v>6.5306373194035955E-2</v>
      </c>
      <c r="AQ219">
        <f t="shared" si="69"/>
        <v>7.0030474572451082E-2</v>
      </c>
      <c r="AR219">
        <f t="shared" si="70"/>
        <v>7.7993057250919595E-2</v>
      </c>
      <c r="AS219">
        <f t="shared" si="71"/>
        <v>7.4911910692202224E-2</v>
      </c>
      <c r="AT219">
        <f t="shared" si="72"/>
        <v>9.6346252747853495E-2</v>
      </c>
      <c r="AU219">
        <f t="shared" si="73"/>
        <v>0.12694541346027732</v>
      </c>
      <c r="AV219">
        <f t="shared" si="74"/>
        <v>0.1011540931359209</v>
      </c>
      <c r="AW219">
        <f t="shared" si="75"/>
        <v>9.9242444836957086E-2</v>
      </c>
    </row>
    <row r="220" spans="1:49" x14ac:dyDescent="0.2">
      <c r="A220">
        <f t="shared" si="60"/>
        <v>13.000000000000023</v>
      </c>
      <c r="B220">
        <f t="shared" si="56"/>
        <v>0.13395534098551429</v>
      </c>
      <c r="C220">
        <f t="shared" ref="C220:M229" si="78">C$18+C$19/POWER($A220+C$20,C$21)</f>
        <v>0.13547126942461318</v>
      </c>
      <c r="D220">
        <f t="shared" si="78"/>
        <v>0.13293600661044189</v>
      </c>
      <c r="E220">
        <f t="shared" si="78"/>
        <v>0.13078330874094365</v>
      </c>
      <c r="F220">
        <f t="shared" si="78"/>
        <v>0.13397760300130201</v>
      </c>
      <c r="G220">
        <f t="shared" si="78"/>
        <v>0.13691079445431106</v>
      </c>
      <c r="H220">
        <f t="shared" si="78"/>
        <v>0.14344658701455429</v>
      </c>
      <c r="I220">
        <f t="shared" si="78"/>
        <v>0.13870172578104495</v>
      </c>
      <c r="J220">
        <f t="shared" si="78"/>
        <v>0.14807734463792535</v>
      </c>
      <c r="K220">
        <f t="shared" si="78"/>
        <v>0.15739514883979128</v>
      </c>
      <c r="L220">
        <f t="shared" si="78"/>
        <v>0.14605307051637073</v>
      </c>
      <c r="M220">
        <f t="shared" si="78"/>
        <v>0.14602615870997865</v>
      </c>
      <c r="O220">
        <f t="shared" si="61"/>
        <v>6.9734470883357491E-2</v>
      </c>
      <c r="P220">
        <f t="shared" si="62"/>
        <v>6.9903980766118173E-2</v>
      </c>
      <c r="Q220">
        <f t="shared" si="63"/>
        <v>9.9051638863607974E-2</v>
      </c>
      <c r="AJ220">
        <v>157</v>
      </c>
      <c r="AK220">
        <v>7.3240589385577204E-2</v>
      </c>
      <c r="AL220">
        <f t="shared" si="64"/>
        <v>6.9734470883357491E-2</v>
      </c>
      <c r="AM220">
        <f t="shared" si="65"/>
        <v>7.3124339620202414E-2</v>
      </c>
      <c r="AN220">
        <f t="shared" si="66"/>
        <v>6.7785934780748791E-2</v>
      </c>
      <c r="AO220">
        <f t="shared" si="67"/>
        <v>6.2690097454842275E-2</v>
      </c>
      <c r="AP220">
        <f t="shared" si="68"/>
        <v>6.51744679015102E-2</v>
      </c>
      <c r="AQ220">
        <f t="shared" si="69"/>
        <v>6.9903980766118173E-2</v>
      </c>
      <c r="AR220">
        <f t="shared" si="70"/>
        <v>7.7855795524075219E-2</v>
      </c>
      <c r="AS220">
        <f t="shared" si="71"/>
        <v>7.4791010996462071E-2</v>
      </c>
      <c r="AT220">
        <f t="shared" si="72"/>
        <v>9.6222395729524152E-2</v>
      </c>
      <c r="AU220">
        <f t="shared" si="73"/>
        <v>0.12686126459553604</v>
      </c>
      <c r="AV220">
        <f t="shared" si="74"/>
        <v>0.10098445309685593</v>
      </c>
      <c r="AW220">
        <f t="shared" si="75"/>
        <v>9.9051638863607974E-2</v>
      </c>
    </row>
    <row r="221" spans="1:49" x14ac:dyDescent="0.2">
      <c r="A221">
        <f t="shared" si="60"/>
        <v>13.083333333333357</v>
      </c>
      <c r="B221">
        <f t="shared" si="56"/>
        <v>0.1336435936146155</v>
      </c>
      <c r="C221">
        <f t="shared" si="78"/>
        <v>0.13516479377687216</v>
      </c>
      <c r="D221">
        <f t="shared" si="78"/>
        <v>0.13262197754028654</v>
      </c>
      <c r="E221">
        <f t="shared" si="78"/>
        <v>0.13046175205739644</v>
      </c>
      <c r="F221">
        <f t="shared" si="78"/>
        <v>0.13365109102987757</v>
      </c>
      <c r="G221">
        <f t="shared" si="78"/>
        <v>0.13658765231080713</v>
      </c>
      <c r="H221">
        <f t="shared" si="78"/>
        <v>0.14312349185976669</v>
      </c>
      <c r="I221">
        <f t="shared" si="78"/>
        <v>0.13838767056937826</v>
      </c>
      <c r="J221">
        <f t="shared" si="78"/>
        <v>0.14780413019498836</v>
      </c>
      <c r="K221">
        <f t="shared" si="78"/>
        <v>0.15721900364938371</v>
      </c>
      <c r="L221">
        <f t="shared" si="78"/>
        <v>0.14580935629097913</v>
      </c>
      <c r="M221">
        <f t="shared" si="78"/>
        <v>0.14577404807600267</v>
      </c>
      <c r="O221">
        <f t="shared" si="61"/>
        <v>6.9617389212688854E-2</v>
      </c>
      <c r="P221">
        <f t="shared" si="62"/>
        <v>6.977881030714557E-2</v>
      </c>
      <c r="Q221">
        <f t="shared" si="63"/>
        <v>9.8862466146821801E-2</v>
      </c>
      <c r="AJ221">
        <v>158</v>
      </c>
      <c r="AK221">
        <v>6.7902629342719276E-2</v>
      </c>
      <c r="AL221">
        <f t="shared" si="64"/>
        <v>6.9617389212688854E-2</v>
      </c>
      <c r="AM221">
        <f t="shared" si="65"/>
        <v>7.3009293136901271E-2</v>
      </c>
      <c r="AN221">
        <f t="shared" si="66"/>
        <v>6.7670468746771198E-2</v>
      </c>
      <c r="AO221">
        <f t="shared" si="67"/>
        <v>6.2573747500964783E-2</v>
      </c>
      <c r="AP221">
        <f t="shared" si="68"/>
        <v>6.5043942252978604E-2</v>
      </c>
      <c r="AQ221">
        <f t="shared" si="69"/>
        <v>6.977881030714557E-2</v>
      </c>
      <c r="AR221">
        <f t="shared" si="70"/>
        <v>7.7719926013063184E-2</v>
      </c>
      <c r="AS221">
        <f t="shared" si="71"/>
        <v>7.4671372012813222E-2</v>
      </c>
      <c r="AT221">
        <f t="shared" si="72"/>
        <v>9.6099752863824869E-2</v>
      </c>
      <c r="AU221">
        <f t="shared" si="73"/>
        <v>0.12677792797039134</v>
      </c>
      <c r="AV221">
        <f t="shared" si="74"/>
        <v>0.10081631038590917</v>
      </c>
      <c r="AW221">
        <f t="shared" si="75"/>
        <v>9.8862466146821801E-2</v>
      </c>
    </row>
    <row r="222" spans="1:49" x14ac:dyDescent="0.2">
      <c r="A222">
        <f t="shared" si="60"/>
        <v>13.166666666666691</v>
      </c>
      <c r="B222">
        <f t="shared" si="56"/>
        <v>0.13333469476219745</v>
      </c>
      <c r="C222">
        <f t="shared" si="78"/>
        <v>0.13486112442911979</v>
      </c>
      <c r="D222">
        <f t="shared" si="78"/>
        <v>0.13231082274715747</v>
      </c>
      <c r="E222">
        <f t="shared" si="78"/>
        <v>0.1301431362746813</v>
      </c>
      <c r="F222">
        <f t="shared" si="78"/>
        <v>0.13332752919710414</v>
      </c>
      <c r="G222">
        <f t="shared" si="78"/>
        <v>0.13626744767110971</v>
      </c>
      <c r="H222">
        <f t="shared" si="78"/>
        <v>0.14280330643484115</v>
      </c>
      <c r="I222">
        <f t="shared" si="78"/>
        <v>0.13807648499546821</v>
      </c>
      <c r="J222">
        <f t="shared" si="78"/>
        <v>0.14753337739819522</v>
      </c>
      <c r="K222">
        <f t="shared" si="78"/>
        <v>0.15704447273802177</v>
      </c>
      <c r="L222">
        <f t="shared" si="78"/>
        <v>0.14556759677392714</v>
      </c>
      <c r="M222">
        <f t="shared" si="78"/>
        <v>0.1455238945067899</v>
      </c>
      <c r="O222">
        <f t="shared" si="61"/>
        <v>6.950153080333854E-2</v>
      </c>
      <c r="P222">
        <f t="shared" si="62"/>
        <v>6.9654939990257181E-2</v>
      </c>
      <c r="Q222">
        <f t="shared" si="63"/>
        <v>9.8674902208823093E-2</v>
      </c>
      <c r="AJ222">
        <v>159</v>
      </c>
      <c r="AK222">
        <v>6.280771110440167E-2</v>
      </c>
      <c r="AL222">
        <f t="shared" si="64"/>
        <v>6.950153080333854E-2</v>
      </c>
      <c r="AM222">
        <f t="shared" si="65"/>
        <v>7.2895428885528732E-2</v>
      </c>
      <c r="AN222">
        <f t="shared" si="66"/>
        <v>6.75562094953715E-2</v>
      </c>
      <c r="AO222">
        <f t="shared" si="67"/>
        <v>6.2458638592159041E-2</v>
      </c>
      <c r="AP222">
        <f t="shared" si="68"/>
        <v>6.4914772196370651E-2</v>
      </c>
      <c r="AQ222">
        <f t="shared" si="69"/>
        <v>6.9654939990257181E-2</v>
      </c>
      <c r="AR222">
        <f t="shared" si="70"/>
        <v>7.758542494194684E-2</v>
      </c>
      <c r="AS222">
        <f t="shared" si="71"/>
        <v>7.455297159099529E-2</v>
      </c>
      <c r="AT222">
        <f t="shared" si="72"/>
        <v>9.5978303936107137E-2</v>
      </c>
      <c r="AU222">
        <f t="shared" si="73"/>
        <v>0.12669539036492972</v>
      </c>
      <c r="AV222">
        <f t="shared" si="74"/>
        <v>0.10064964208782583</v>
      </c>
      <c r="AW222">
        <f t="shared" si="75"/>
        <v>9.8674902208823093E-2</v>
      </c>
    </row>
    <row r="223" spans="1:49" x14ac:dyDescent="0.2">
      <c r="A223">
        <f t="shared" si="60"/>
        <v>13.250000000000025</v>
      </c>
      <c r="B223">
        <f t="shared" si="56"/>
        <v>0.13302860119541574</v>
      </c>
      <c r="C223">
        <f t="shared" si="78"/>
        <v>0.13456021870127563</v>
      </c>
      <c r="D223">
        <f t="shared" si="78"/>
        <v>0.13200249853507307</v>
      </c>
      <c r="E223">
        <f t="shared" si="78"/>
        <v>0.12982741671833187</v>
      </c>
      <c r="F223">
        <f t="shared" si="78"/>
        <v>0.13300687298303987</v>
      </c>
      <c r="G223">
        <f t="shared" si="78"/>
        <v>0.13595013606506193</v>
      </c>
      <c r="H223">
        <f t="shared" si="78"/>
        <v>0.14248598690730033</v>
      </c>
      <c r="I223">
        <f t="shared" si="78"/>
        <v>0.13776812550745016</v>
      </c>
      <c r="J223">
        <f t="shared" si="78"/>
        <v>0.14726504916770747</v>
      </c>
      <c r="K223">
        <f t="shared" si="78"/>
        <v>0.15687153153389352</v>
      </c>
      <c r="L223">
        <f t="shared" si="78"/>
        <v>0.14532776458338159</v>
      </c>
      <c r="M223">
        <f t="shared" si="78"/>
        <v>0.14527567114890691</v>
      </c>
      <c r="O223">
        <f t="shared" si="61"/>
        <v>6.9386874173318513E-2</v>
      </c>
      <c r="P223">
        <f t="shared" si="62"/>
        <v>6.9532347171118183E-2</v>
      </c>
      <c r="Q223">
        <f t="shared" si="63"/>
        <v>9.8488923091917868E-2</v>
      </c>
      <c r="AJ223">
        <v>160</v>
      </c>
      <c r="AK223">
        <v>6.5306373194035955E-2</v>
      </c>
      <c r="AL223">
        <f t="shared" si="64"/>
        <v>6.9386874173318513E-2</v>
      </c>
      <c r="AM223">
        <f t="shared" si="65"/>
        <v>7.278272632577798E-2</v>
      </c>
      <c r="AN223">
        <f t="shared" si="66"/>
        <v>6.7443135811705135E-2</v>
      </c>
      <c r="AO223">
        <f t="shared" si="67"/>
        <v>6.2344748634395326E-2</v>
      </c>
      <c r="AP223">
        <f t="shared" si="68"/>
        <v>6.4786934256668149E-2</v>
      </c>
      <c r="AQ223">
        <f t="shared" si="69"/>
        <v>6.9532347171118183E-2</v>
      </c>
      <c r="AR223">
        <f t="shared" si="70"/>
        <v>7.7452269097638665E-2</v>
      </c>
      <c r="AS223">
        <f t="shared" si="71"/>
        <v>7.4435788118464102E-2</v>
      </c>
      <c r="AT223">
        <f t="shared" si="72"/>
        <v>9.5858029202091258E-2</v>
      </c>
      <c r="AU223">
        <f t="shared" si="73"/>
        <v>0.12661363886055552</v>
      </c>
      <c r="AV223">
        <f t="shared" si="74"/>
        <v>0.1004844257825681</v>
      </c>
      <c r="AW223">
        <f t="shared" si="75"/>
        <v>9.8488923091917868E-2</v>
      </c>
    </row>
    <row r="224" spans="1:49" x14ac:dyDescent="0.2">
      <c r="A224">
        <f t="shared" si="60"/>
        <v>13.333333333333359</v>
      </c>
      <c r="B224">
        <f t="shared" si="56"/>
        <v>0.13272527059554889</v>
      </c>
      <c r="C224">
        <f t="shared" si="78"/>
        <v>0.13426203481753038</v>
      </c>
      <c r="D224">
        <f t="shared" si="78"/>
        <v>0.13169696213346915</v>
      </c>
      <c r="E224">
        <f t="shared" si="78"/>
        <v>0.12951454965929921</v>
      </c>
      <c r="F224">
        <f t="shared" si="78"/>
        <v>0.13268907880590017</v>
      </c>
      <c r="G224">
        <f t="shared" si="78"/>
        <v>0.1356356739614368</v>
      </c>
      <c r="H224">
        <f t="shared" si="78"/>
        <v>0.14217149036728841</v>
      </c>
      <c r="I224">
        <f t="shared" si="78"/>
        <v>0.13746254947427805</v>
      </c>
      <c r="J224">
        <f t="shared" si="78"/>
        <v>0.14699910920394385</v>
      </c>
      <c r="K224">
        <f t="shared" si="78"/>
        <v>0.1567001559862326</v>
      </c>
      <c r="L224">
        <f t="shared" si="78"/>
        <v>0.14508983288306401</v>
      </c>
      <c r="M224">
        <f t="shared" si="78"/>
        <v>0.14502935167548206</v>
      </c>
      <c r="O224">
        <f t="shared" si="61"/>
        <v>6.9273398360720134E-2</v>
      </c>
      <c r="P224">
        <f t="shared" si="62"/>
        <v>6.9411009749192634E-2</v>
      </c>
      <c r="Q224">
        <f t="shared" si="63"/>
        <v>9.8304505344437021E-2</v>
      </c>
      <c r="AJ224">
        <v>161</v>
      </c>
      <c r="AK224">
        <v>7.0030474572451082E-2</v>
      </c>
      <c r="AL224">
        <f t="shared" si="64"/>
        <v>6.9273398360720134E-2</v>
      </c>
      <c r="AM224">
        <f t="shared" si="65"/>
        <v>7.2671165411828526E-2</v>
      </c>
      <c r="AN224">
        <f t="shared" si="66"/>
        <v>6.7331226995303237E-2</v>
      </c>
      <c r="AO224">
        <f t="shared" si="67"/>
        <v>6.2232056072931349E-2</v>
      </c>
      <c r="AP224">
        <f t="shared" si="68"/>
        <v>6.4660405518584096E-2</v>
      </c>
      <c r="AQ224">
        <f t="shared" si="69"/>
        <v>6.9411009749192634E-2</v>
      </c>
      <c r="AR224">
        <f t="shared" si="70"/>
        <v>7.7320435813093225E-2</v>
      </c>
      <c r="AS224">
        <f t="shared" si="71"/>
        <v>7.4319800503801589E-2</v>
      </c>
      <c r="AT224">
        <f t="shared" si="72"/>
        <v>9.5738909373778797E-2</v>
      </c>
      <c r="AU224">
        <f t="shared" si="73"/>
        <v>0.12653266083124076</v>
      </c>
      <c r="AV224">
        <f t="shared" si="74"/>
        <v>0.10032063953160085</v>
      </c>
      <c r="AW224">
        <f t="shared" si="75"/>
        <v>9.8304505344437021E-2</v>
      </c>
    </row>
    <row r="225" spans="1:49" x14ac:dyDescent="0.2">
      <c r="A225">
        <f t="shared" si="60"/>
        <v>13.416666666666693</v>
      </c>
      <c r="B225">
        <f t="shared" si="56"/>
        <v>0.13242466153328147</v>
      </c>
      <c r="C225">
        <f t="shared" si="78"/>
        <v>0.13396653188184549</v>
      </c>
      <c r="D225">
        <f t="shared" si="78"/>
        <v>0.1313941716721363</v>
      </c>
      <c r="E225">
        <f t="shared" si="78"/>
        <v>0.12920449228836717</v>
      </c>
      <c r="F225">
        <f t="shared" si="78"/>
        <v>0.13237410399674382</v>
      </c>
      <c r="G225">
        <f t="shared" si="78"/>
        <v>0.13532401874257061</v>
      </c>
      <c r="H225">
        <f t="shared" si="78"/>
        <v>0.14185977480269588</v>
      </c>
      <c r="I225">
        <f t="shared" si="78"/>
        <v>0.1371597151608282</v>
      </c>
      <c r="J225">
        <f t="shared" si="78"/>
        <v>0.14673552196655262</v>
      </c>
      <c r="K225">
        <f t="shared" si="78"/>
        <v>0.15653032255118954</v>
      </c>
      <c r="L225">
        <f t="shared" si="78"/>
        <v>0.14485377536819211</v>
      </c>
      <c r="M225">
        <f t="shared" si="78"/>
        <v>0.14478491027281662</v>
      </c>
      <c r="O225">
        <f t="shared" si="61"/>
        <v>6.9161082907957264E-2</v>
      </c>
      <c r="P225">
        <f t="shared" si="62"/>
        <v>6.9290906151281612E-2</v>
      </c>
      <c r="Q225">
        <f t="shared" si="63"/>
        <v>9.8121626006773627E-2</v>
      </c>
      <c r="AJ225">
        <v>162</v>
      </c>
      <c r="AK225">
        <v>7.7993057250919595E-2</v>
      </c>
      <c r="AL225">
        <f t="shared" si="64"/>
        <v>6.9161082907957264E-2</v>
      </c>
      <c r="AM225">
        <f t="shared" si="65"/>
        <v>7.2560726576947981E-2</v>
      </c>
      <c r="AN225">
        <f t="shared" si="66"/>
        <v>6.722046284423791E-2</v>
      </c>
      <c r="AO225">
        <f t="shared" si="67"/>
        <v>6.2120539875946297E-2</v>
      </c>
      <c r="AP225">
        <f t="shared" si="68"/>
        <v>6.4535163609611368E-2</v>
      </c>
      <c r="AQ225">
        <f t="shared" si="69"/>
        <v>6.9290906151281612E-2</v>
      </c>
      <c r="AR225">
        <f t="shared" si="70"/>
        <v>7.7189902950895353E-2</v>
      </c>
      <c r="AS225">
        <f t="shared" si="71"/>
        <v>7.4204988161097538E-2</v>
      </c>
      <c r="AT225">
        <f t="shared" si="72"/>
        <v>9.5620925606162088E-2</v>
      </c>
      <c r="AU225">
        <f t="shared" si="73"/>
        <v>0.12645244393505647</v>
      </c>
      <c r="AV225">
        <f t="shared" si="74"/>
        <v>0.10015826186457513</v>
      </c>
      <c r="AW225">
        <f t="shared" si="75"/>
        <v>9.8121626006773627E-2</v>
      </c>
    </row>
    <row r="226" spans="1:49" x14ac:dyDescent="0.2">
      <c r="A226">
        <f t="shared" si="60"/>
        <v>13.500000000000027</v>
      </c>
      <c r="B226">
        <f t="shared" si="56"/>
        <v>0.13212673344479892</v>
      </c>
      <c r="C226">
        <f t="shared" si="78"/>
        <v>0.13367366985426038</v>
      </c>
      <c r="D226">
        <f t="shared" si="78"/>
        <v>0.13109408615698193</v>
      </c>
      <c r="E226">
        <f t="shared" si="78"/>
        <v>0.12889720269140881</v>
      </c>
      <c r="F226">
        <f t="shared" si="78"/>
        <v>0.13206190677498994</v>
      </c>
      <c r="G226">
        <f t="shared" si="78"/>
        <v>0.13501512867982923</v>
      </c>
      <c r="H226">
        <f t="shared" si="78"/>
        <v>0.14155079907510076</v>
      </c>
      <c r="I226">
        <f t="shared" si="78"/>
        <v>0.13685958170382051</v>
      </c>
      <c r="J226">
        <f t="shared" si="78"/>
        <v>0.14647425265407285</v>
      </c>
      <c r="K226">
        <f t="shared" si="78"/>
        <v>0.15636200817816842</v>
      </c>
      <c r="L226">
        <f t="shared" si="78"/>
        <v>0.14461956625186476</v>
      </c>
      <c r="M226">
        <f t="shared" si="78"/>
        <v>0.14454232162741396</v>
      </c>
      <c r="O226">
        <f t="shared" si="61"/>
        <v>6.904990784633698E-2</v>
      </c>
      <c r="P226">
        <f t="shared" si="62"/>
        <v>6.917201531560177E-2</v>
      </c>
      <c r="Q226">
        <f t="shared" si="63"/>
        <v>9.7940262598245412E-2</v>
      </c>
      <c r="AJ226">
        <v>163</v>
      </c>
      <c r="AK226">
        <v>7.4911910692202224E-2</v>
      </c>
      <c r="AL226">
        <f t="shared" si="64"/>
        <v>6.904990784633698E-2</v>
      </c>
      <c r="AM226">
        <f t="shared" si="65"/>
        <v>7.2451390719339578E-2</v>
      </c>
      <c r="AN226">
        <f t="shared" si="66"/>
        <v>6.7110823640018094E-2</v>
      </c>
      <c r="AO226">
        <f t="shared" si="67"/>
        <v>6.2010179518434287E-2</v>
      </c>
      <c r="AP226">
        <f t="shared" si="68"/>
        <v>6.4411186683783553E-2</v>
      </c>
      <c r="AQ226">
        <f t="shared" si="69"/>
        <v>6.917201531560177E-2</v>
      </c>
      <c r="AR226">
        <f t="shared" si="70"/>
        <v>7.706064888775252E-2</v>
      </c>
      <c r="AS226">
        <f t="shared" si="71"/>
        <v>7.4091330994400642E-2</v>
      </c>
      <c r="AT226">
        <f t="shared" si="72"/>
        <v>9.5504059484112766E-2</v>
      </c>
      <c r="AU226">
        <f t="shared" si="73"/>
        <v>0.12637297610592249</v>
      </c>
      <c r="AV226">
        <f t="shared" si="74"/>
        <v>9.9997271766538928E-2</v>
      </c>
      <c r="AW226">
        <f t="shared" si="75"/>
        <v>9.7940262598245412E-2</v>
      </c>
    </row>
    <row r="227" spans="1:49" x14ac:dyDescent="0.2">
      <c r="A227">
        <f t="shared" si="60"/>
        <v>13.583333333333361</v>
      </c>
      <c r="B227">
        <f t="shared" si="56"/>
        <v>0.13183144660866386</v>
      </c>
      <c r="C227">
        <f t="shared" si="78"/>
        <v>0.13338340952797456</v>
      </c>
      <c r="D227">
        <f t="shared" si="78"/>
        <v>0.13079666544658586</v>
      </c>
      <c r="E227">
        <f t="shared" si="78"/>
        <v>0.12859263982545197</v>
      </c>
      <c r="F227">
        <f t="shared" si="78"/>
        <v>0.13175244622473381</v>
      </c>
      <c r="G227">
        <f t="shared" si="78"/>
        <v>0.13470896290987597</v>
      </c>
      <c r="H227">
        <f t="shared" si="78"/>
        <v>0.14124452289649381</v>
      </c>
      <c r="I227">
        <f t="shared" si="78"/>
        <v>0.13656210908852665</v>
      </c>
      <c r="J227">
        <f t="shared" si="78"/>
        <v>0.14621526718425876</v>
      </c>
      <c r="K227">
        <f t="shared" si="78"/>
        <v>0.15619519029661144</v>
      </c>
      <c r="L227">
        <f t="shared" si="78"/>
        <v>0.14438718025187389</v>
      </c>
      <c r="M227">
        <f t="shared" si="78"/>
        <v>0.14430156091341015</v>
      </c>
      <c r="O227">
        <f t="shared" si="61"/>
        <v>6.893985368145536E-2</v>
      </c>
      <c r="P227">
        <f t="shared" si="62"/>
        <v>6.9054316676513836E-2</v>
      </c>
      <c r="Q227">
        <f t="shared" si="63"/>
        <v>9.7760393104103185E-2</v>
      </c>
      <c r="AJ227">
        <v>164</v>
      </c>
      <c r="AK227">
        <v>9.6346252747853495E-2</v>
      </c>
      <c r="AL227">
        <f t="shared" si="64"/>
        <v>6.893985368145536E-2</v>
      </c>
      <c r="AM227">
        <f t="shared" si="65"/>
        <v>7.2343139187920402E-2</v>
      </c>
      <c r="AN227">
        <f t="shared" si="66"/>
        <v>6.7002290133063497E-2</v>
      </c>
      <c r="AO227">
        <f t="shared" si="67"/>
        <v>6.1900954966962088E-2</v>
      </c>
      <c r="AP227">
        <f t="shared" si="68"/>
        <v>6.4288453406114499E-2</v>
      </c>
      <c r="AQ227">
        <f t="shared" si="69"/>
        <v>6.9054316676513836E-2</v>
      </c>
      <c r="AR227">
        <f t="shared" si="70"/>
        <v>7.6932652499142398E-2</v>
      </c>
      <c r="AS227">
        <f t="shared" si="71"/>
        <v>7.3978809383089414E-2</v>
      </c>
      <c r="AT227">
        <f t="shared" si="72"/>
        <v>9.5388293009970662E-2</v>
      </c>
      <c r="AU227">
        <f t="shared" si="73"/>
        <v>0.12629424554575847</v>
      </c>
      <c r="AV227">
        <f t="shared" si="74"/>
        <v>9.9837648665447962E-2</v>
      </c>
      <c r="AW227">
        <f t="shared" si="75"/>
        <v>9.7760393104103185E-2</v>
      </c>
    </row>
    <row r="228" spans="1:49" x14ac:dyDescent="0.2">
      <c r="A228">
        <f t="shared" si="60"/>
        <v>13.666666666666694</v>
      </c>
      <c r="B228">
        <f t="shared" si="56"/>
        <v>0.13153876212344301</v>
      </c>
      <c r="C228">
        <f t="shared" si="78"/>
        <v>0.13309571250717589</v>
      </c>
      <c r="D228">
        <f t="shared" si="78"/>
        <v>0.13050187022951781</v>
      </c>
      <c r="E228">
        <f t="shared" si="78"/>
        <v>0.12829076349552293</v>
      </c>
      <c r="F228">
        <f t="shared" si="78"/>
        <v>0.13144568227183093</v>
      </c>
      <c r="G228">
        <f t="shared" si="78"/>
        <v>0.13440548141170958</v>
      </c>
      <c r="H228">
        <f t="shared" si="78"/>
        <v>0.14094090680675839</v>
      </c>
      <c r="I228">
        <f t="shared" si="78"/>
        <v>0.13626725812623447</v>
      </c>
      <c r="J228">
        <f t="shared" si="78"/>
        <v>0.14595853217504134</v>
      </c>
      <c r="K228">
        <f t="shared" si="78"/>
        <v>0.15602984680321369</v>
      </c>
      <c r="L228">
        <f t="shared" si="78"/>
        <v>0.1441565925779274</v>
      </c>
      <c r="M228">
        <f t="shared" si="78"/>
        <v>0.14406260378039235</v>
      </c>
      <c r="O228">
        <f t="shared" si="61"/>
        <v>6.8830901378883869E-2</v>
      </c>
      <c r="P228">
        <f t="shared" si="62"/>
        <v>6.8937790149826275E-2</v>
      </c>
      <c r="Q228">
        <f t="shared" si="63"/>
        <v>9.7581995963173129E-2</v>
      </c>
      <c r="AJ228">
        <v>165</v>
      </c>
      <c r="AK228">
        <v>0.12694541346027732</v>
      </c>
      <c r="AL228">
        <f t="shared" si="64"/>
        <v>6.8830901378883869E-2</v>
      </c>
      <c r="AM228">
        <f t="shared" si="65"/>
        <v>7.2235953769018466E-2</v>
      </c>
      <c r="AN228">
        <f t="shared" si="66"/>
        <v>6.6894843528462394E-2</v>
      </c>
      <c r="AO228">
        <f t="shared" si="67"/>
        <v>6.1792846664858535E-2</v>
      </c>
      <c r="AP228">
        <f t="shared" si="68"/>
        <v>6.4166942937507257E-2</v>
      </c>
      <c r="AQ228">
        <f t="shared" si="69"/>
        <v>6.8937790149826275E-2</v>
      </c>
      <c r="AR228">
        <f t="shared" si="70"/>
        <v>7.680589314487378E-2</v>
      </c>
      <c r="AS228">
        <f t="shared" si="71"/>
        <v>7.3867404167690887E-2</v>
      </c>
      <c r="AT228">
        <f t="shared" si="72"/>
        <v>9.5273608591373155E-2</v>
      </c>
      <c r="AU228">
        <f t="shared" si="73"/>
        <v>0.12621624071688148</v>
      </c>
      <c r="AV228">
        <f t="shared" si="74"/>
        <v>9.9679372420187623E-2</v>
      </c>
      <c r="AW228">
        <f t="shared" si="75"/>
        <v>9.7581995963173129E-2</v>
      </c>
    </row>
    <row r="229" spans="1:49" x14ac:dyDescent="0.2">
      <c r="A229">
        <f t="shared" si="60"/>
        <v>13.750000000000028</v>
      </c>
      <c r="B229">
        <f t="shared" ref="B229:B292" si="79">B$18+B$19/POWER($A229+B$20,B$21)</f>
        <v>0.13124864188605642</v>
      </c>
      <c r="C229">
        <f t="shared" si="78"/>
        <v>0.13281054118558575</v>
      </c>
      <c r="D229">
        <f t="shared" si="78"/>
        <v>0.13020966200238909</v>
      </c>
      <c r="E229">
        <f t="shared" si="78"/>
        <v>0.12799153433223789</v>
      </c>
      <c r="F229">
        <f t="shared" si="78"/>
        <v>0.13114157566171955</v>
      </c>
      <c r="G229">
        <f t="shared" si="78"/>
        <v>0.13410464498444302</v>
      </c>
      <c r="H229">
        <f t="shared" si="78"/>
        <v>0.14063991215187613</v>
      </c>
      <c r="I229">
        <f t="shared" si="78"/>
        <v>0.13597499043244005</v>
      </c>
      <c r="J229">
        <f t="shared" si="78"/>
        <v>0.14570401492610346</v>
      </c>
      <c r="K229">
        <f t="shared" si="78"/>
        <v>0.15586595604955195</v>
      </c>
      <c r="L229">
        <f t="shared" si="78"/>
        <v>0.14392777891926847</v>
      </c>
      <c r="M229">
        <f t="shared" si="78"/>
        <v>0.14382542634158985</v>
      </c>
      <c r="O229">
        <f t="shared" si="61"/>
        <v>6.8723032350512928E-2</v>
      </c>
      <c r="P229">
        <f t="shared" si="62"/>
        <v>6.8822416118429888E-2</v>
      </c>
      <c r="Q229">
        <f t="shared" si="63"/>
        <v>9.740505005572471E-2</v>
      </c>
      <c r="AJ229">
        <v>166</v>
      </c>
      <c r="AK229">
        <v>0.1011540931359209</v>
      </c>
      <c r="AL229">
        <f t="shared" si="64"/>
        <v>6.8723032350512928E-2</v>
      </c>
      <c r="AM229">
        <f t="shared" si="65"/>
        <v>7.2129816673315986E-2</v>
      </c>
      <c r="AN229">
        <f t="shared" si="66"/>
        <v>6.6788465472676833E-2</v>
      </c>
      <c r="AO229">
        <f t="shared" si="67"/>
        <v>6.1685835517911805E-2</v>
      </c>
      <c r="AP229">
        <f t="shared" si="68"/>
        <v>6.4046634920075479E-2</v>
      </c>
      <c r="AQ229">
        <f t="shared" si="69"/>
        <v>6.8822416118429888E-2</v>
      </c>
      <c r="AR229">
        <f t="shared" si="70"/>
        <v>7.668035065493857E-2</v>
      </c>
      <c r="AS229">
        <f t="shared" si="71"/>
        <v>7.3757096636183558E-2</v>
      </c>
      <c r="AT229">
        <f t="shared" si="72"/>
        <v>9.5159989029721226E-2</v>
      </c>
      <c r="AU229">
        <f t="shared" si="73"/>
        <v>0.12613895033458675</v>
      </c>
      <c r="AV229">
        <f t="shared" si="74"/>
        <v>9.9522423309011343E-2</v>
      </c>
      <c r="AW229">
        <f t="shared" si="75"/>
        <v>9.740505005572471E-2</v>
      </c>
    </row>
    <row r="230" spans="1:49" x14ac:dyDescent="0.2">
      <c r="A230">
        <f t="shared" si="60"/>
        <v>13.833333333333362</v>
      </c>
      <c r="B230">
        <f t="shared" si="79"/>
        <v>0.13096104857082183</v>
      </c>
      <c r="C230">
        <f t="shared" ref="C230:M239" si="80">C$18+C$19/POWER($A230+C$20,C$21)</f>
        <v>0.13252785872569414</v>
      </c>
      <c r="D230">
        <f t="shared" si="80"/>
        <v>0.12992000304860912</v>
      </c>
      <c r="E230">
        <f t="shared" si="80"/>
        <v>0.12769491377011466</v>
      </c>
      <c r="F230">
        <f t="shared" si="80"/>
        <v>0.13084008793795449</v>
      </c>
      <c r="G230">
        <f t="shared" si="80"/>
        <v>0.13380641522579542</v>
      </c>
      <c r="H230">
        <f t="shared" si="80"/>
        <v>0.14034150106283041</v>
      </c>
      <c r="I230">
        <f t="shared" si="80"/>
        <v>0.13568526840573913</v>
      </c>
      <c r="J230">
        <f t="shared" si="80"/>
        <v>0.14545168340104456</v>
      </c>
      <c r="K230">
        <f t="shared" si="80"/>
        <v>0.15570349683011134</v>
      </c>
      <c r="L230">
        <f t="shared" si="80"/>
        <v>0.14370071543267587</v>
      </c>
      <c r="M230">
        <f t="shared" si="80"/>
        <v>0.1435900051624254</v>
      </c>
      <c r="O230">
        <f t="shared" si="61"/>
        <v>6.8616228441404081E-2</v>
      </c>
      <c r="P230">
        <f t="shared" si="62"/>
        <v>6.8708175418701847E-2</v>
      </c>
      <c r="Q230">
        <f t="shared" si="63"/>
        <v>9.7229534691958386E-2</v>
      </c>
      <c r="AJ230">
        <v>167</v>
      </c>
      <c r="AK230">
        <v>9.9242444836957086E-2</v>
      </c>
      <c r="AL230">
        <f t="shared" si="64"/>
        <v>6.8616228441404081E-2</v>
      </c>
      <c r="AM230">
        <f t="shared" si="65"/>
        <v>7.2024710523297134E-2</v>
      </c>
      <c r="AN230">
        <f t="shared" si="66"/>
        <v>6.6683138040231293E-2</v>
      </c>
      <c r="AO230">
        <f t="shared" si="67"/>
        <v>6.1579902880680631E-2</v>
      </c>
      <c r="AP230">
        <f t="shared" si="68"/>
        <v>6.3927509463308815E-2</v>
      </c>
      <c r="AQ230">
        <f t="shared" si="69"/>
        <v>6.8708175418701847E-2</v>
      </c>
      <c r="AR230">
        <f t="shared" si="70"/>
        <v>7.6556005315932998E-2</v>
      </c>
      <c r="AS230">
        <f t="shared" si="71"/>
        <v>7.3647868510657979E-2</v>
      </c>
      <c r="AT230">
        <f t="shared" si="72"/>
        <v>9.5047417508833873E-2</v>
      </c>
      <c r="AU230">
        <f t="shared" si="73"/>
        <v>0.12606236336005966</v>
      </c>
      <c r="AV230">
        <f t="shared" si="74"/>
        <v>9.9366782018232083E-2</v>
      </c>
      <c r="AW230">
        <f t="shared" si="75"/>
        <v>9.7229534691958386E-2</v>
      </c>
    </row>
    <row r="231" spans="1:49" x14ac:dyDescent="0.2">
      <c r="A231">
        <f t="shared" si="60"/>
        <v>13.916666666666696</v>
      </c>
      <c r="B231">
        <f t="shared" si="79"/>
        <v>0.13067594560916737</v>
      </c>
      <c r="C231">
        <f t="shared" si="80"/>
        <v>0.13224762903865908</v>
      </c>
      <c r="D231">
        <f t="shared" si="80"/>
        <v>0.12963285641782138</v>
      </c>
      <c r="E231">
        <f t="shared" si="80"/>
        <v>0.12740086402657641</v>
      </c>
      <c r="F231">
        <f t="shared" si="80"/>
        <v>0.13054118142142454</v>
      </c>
      <c r="G231">
        <f t="shared" si="80"/>
        <v>0.13351075451126976</v>
      </c>
      <c r="H231">
        <f t="shared" si="80"/>
        <v>0.140045636435182</v>
      </c>
      <c r="I231">
        <f t="shared" si="80"/>
        <v>0.1353980552073929</v>
      </c>
      <c r="J231">
        <f t="shared" si="80"/>
        <v>0.14520150621011327</v>
      </c>
      <c r="K231">
        <f t="shared" si="80"/>
        <v>0.15554244837069556</v>
      </c>
      <c r="L231">
        <f t="shared" si="80"/>
        <v>0.14347537873083235</v>
      </c>
      <c r="M231">
        <f t="shared" si="80"/>
        <v>0.1433563172494125</v>
      </c>
      <c r="O231">
        <f t="shared" si="61"/>
        <v>6.8510471916941387E-2</v>
      </c>
      <c r="P231">
        <f t="shared" si="62"/>
        <v>6.8595049327204644E-2</v>
      </c>
      <c r="Q231">
        <f t="shared" si="63"/>
        <v>9.7055429600530693E-2</v>
      </c>
      <c r="AJ231">
        <v>168</v>
      </c>
      <c r="AK231">
        <f t="array" ref="AK231">TRANSPOSE(AL231:AW231)</f>
        <v>6.8510471916941387E-2</v>
      </c>
      <c r="AL231">
        <f t="shared" si="64"/>
        <v>6.8510471916941387E-2</v>
      </c>
      <c r="AM231">
        <f t="shared" si="65"/>
        <v>7.1920618341340073E-2</v>
      </c>
      <c r="AN231">
        <f t="shared" si="66"/>
        <v>6.6578843721283532E-2</v>
      </c>
      <c r="AO231">
        <f t="shared" si="67"/>
        <v>6.147503054310953E-2</v>
      </c>
      <c r="AP231">
        <f t="shared" si="68"/>
        <v>6.3809547130323635E-2</v>
      </c>
      <c r="AQ231">
        <f t="shared" si="69"/>
        <v>6.8595049327204644E-2</v>
      </c>
      <c r="AR231">
        <f t="shared" si="70"/>
        <v>7.6432837857919544E-2</v>
      </c>
      <c r="AS231">
        <f t="shared" si="71"/>
        <v>7.3539701934831697E-2</v>
      </c>
      <c r="AT231">
        <f t="shared" si="72"/>
        <v>9.4935877584138115E-2</v>
      </c>
      <c r="AU231">
        <f t="shared" si="73"/>
        <v>0.12598646899356639</v>
      </c>
      <c r="AV231">
        <f t="shared" si="74"/>
        <v>9.9212429631451049E-2</v>
      </c>
      <c r="AW231">
        <f t="shared" si="75"/>
        <v>9.7055429600530693E-2</v>
      </c>
    </row>
    <row r="232" spans="1:49" x14ac:dyDescent="0.2">
      <c r="A232">
        <f t="shared" si="60"/>
        <v>14.00000000000003</v>
      </c>
      <c r="B232">
        <f t="shared" si="79"/>
        <v>0.13039329716998799</v>
      </c>
      <c r="C232">
        <f t="shared" si="80"/>
        <v>0.13196981676484429</v>
      </c>
      <c r="D232">
        <f t="shared" si="80"/>
        <v>0.12934818590599217</v>
      </c>
      <c r="E232">
        <f t="shared" si="80"/>
        <v>0.12710934808162269</v>
      </c>
      <c r="F232">
        <f t="shared" si="80"/>
        <v>0.13024481919022865</v>
      </c>
      <c r="G232">
        <f t="shared" si="80"/>
        <v>0.13321762597399081</v>
      </c>
      <c r="H232">
        <f t="shared" si="80"/>
        <v>0.13975228190929112</v>
      </c>
      <c r="I232">
        <f t="shared" si="80"/>
        <v>0.13511331474154115</v>
      </c>
      <c r="J232">
        <f t="shared" si="80"/>
        <v>0.1449534525934866</v>
      </c>
      <c r="K232">
        <f t="shared" si="80"/>
        <v>0.15538279031720534</v>
      </c>
      <c r="L232">
        <f t="shared" si="80"/>
        <v>0.14325174587104708</v>
      </c>
      <c r="M232">
        <f t="shared" si="80"/>
        <v>0.14312434003938773</v>
      </c>
      <c r="O232">
        <f t="shared" si="61"/>
        <v>6.8405745450600186E-2</v>
      </c>
      <c r="P232">
        <f t="shared" si="62"/>
        <v>6.848301954792127E-2</v>
      </c>
      <c r="Q232">
        <f t="shared" si="63"/>
        <v>9.6882714917863211E-2</v>
      </c>
      <c r="AJ232">
        <v>169</v>
      </c>
      <c r="AK232">
        <f t="array" ref="AK232:AK243">TRANSPOSE(AL232:AW232)</f>
        <v>6.8405745450600186E-2</v>
      </c>
      <c r="AL232">
        <f t="shared" si="64"/>
        <v>6.8405745450600186E-2</v>
      </c>
      <c r="AM232">
        <f t="shared" si="65"/>
        <v>7.1817523537861874E-2</v>
      </c>
      <c r="AN232">
        <f t="shared" si="66"/>
        <v>6.6475565409281678E-2</v>
      </c>
      <c r="AO232">
        <f t="shared" si="67"/>
        <v>6.13712007179118E-2</v>
      </c>
      <c r="AP232">
        <f t="shared" si="68"/>
        <v>6.3692728924943071E-2</v>
      </c>
      <c r="AQ232">
        <f t="shared" si="69"/>
        <v>6.848301954792127E-2</v>
      </c>
      <c r="AR232">
        <f t="shared" si="70"/>
        <v>7.6310829441791364E-2</v>
      </c>
      <c r="AS232">
        <f t="shared" si="71"/>
        <v>7.3432579461514311E-2</v>
      </c>
      <c r="AT232">
        <f t="shared" si="72"/>
        <v>9.48253531722177E-2</v>
      </c>
      <c r="AU232">
        <f t="shared" si="73"/>
        <v>0.1259112566677357</v>
      </c>
      <c r="AV232">
        <f t="shared" si="74"/>
        <v>9.9059347618982607E-2</v>
      </c>
      <c r="AW232">
        <f t="shared" si="75"/>
        <v>9.6882714917863211E-2</v>
      </c>
    </row>
    <row r="233" spans="1:49" x14ac:dyDescent="0.2">
      <c r="A233">
        <f t="shared" si="60"/>
        <v>14.083333333333364</v>
      </c>
      <c r="B233">
        <f t="shared" si="79"/>
        <v>0.13011306814062168</v>
      </c>
      <c r="C233">
        <f t="shared" si="80"/>
        <v>0.13169438725497229</v>
      </c>
      <c r="D233">
        <f t="shared" si="80"/>
        <v>0.12906595603612903</v>
      </c>
      <c r="E233">
        <f t="shared" si="80"/>
        <v>0.12682032965814172</v>
      </c>
      <c r="F233">
        <f t="shared" si="80"/>
        <v>0.12995096506018566</v>
      </c>
      <c r="G233">
        <f t="shared" si="80"/>
        <v>0.13292699348517881</v>
      </c>
      <c r="H233">
        <f t="shared" si="80"/>
        <v>0.13946140185116238</v>
      </c>
      <c r="I233">
        <f t="shared" si="80"/>
        <v>0.13483101163603994</v>
      </c>
      <c r="J233">
        <f t="shared" si="80"/>
        <v>0.14470749240507486</v>
      </c>
      <c r="K233">
        <f t="shared" si="80"/>
        <v>0.15522450272477212</v>
      </c>
      <c r="L233">
        <f t="shared" si="80"/>
        <v>0.14302979434431973</v>
      </c>
      <c r="M233">
        <f t="shared" si="80"/>
        <v>0.14289405138906477</v>
      </c>
      <c r="O233">
        <f t="shared" si="61"/>
        <v>6.8302032112157865E-2</v>
      </c>
      <c r="P233">
        <f t="shared" si="62"/>
        <v>6.837206819992929E-2</v>
      </c>
      <c r="Q233">
        <f t="shared" si="63"/>
        <v>9.6711371177373509E-2</v>
      </c>
      <c r="AJ233">
        <v>170</v>
      </c>
      <c r="AK233">
        <v>7.1817523537861874E-2</v>
      </c>
      <c r="AL233">
        <f t="shared" si="64"/>
        <v>6.8302032112157865E-2</v>
      </c>
      <c r="AM233">
        <f t="shared" si="65"/>
        <v>7.1715409900215826E-2</v>
      </c>
      <c r="AN233">
        <f t="shared" si="66"/>
        <v>6.6373286389416405E-2</v>
      </c>
      <c r="AO233">
        <f t="shared" si="67"/>
        <v>6.1268396028105389E-2</v>
      </c>
      <c r="AP233">
        <f t="shared" si="68"/>
        <v>6.3577036278977317E-2</v>
      </c>
      <c r="AQ233">
        <f t="shared" si="69"/>
        <v>6.837206819992929E-2</v>
      </c>
      <c r="AR233">
        <f t="shared" si="70"/>
        <v>7.6189961647039159E-2</v>
      </c>
      <c r="AS233">
        <f t="shared" si="71"/>
        <v>7.3326484040869819E-2</v>
      </c>
      <c r="AT233">
        <f t="shared" si="72"/>
        <v>9.4715828540566302E-2</v>
      </c>
      <c r="AU233">
        <f t="shared" si="73"/>
        <v>0.12583671604122462</v>
      </c>
      <c r="AV233">
        <f t="shared" si="74"/>
        <v>9.8907517827694913E-2</v>
      </c>
      <c r="AW233">
        <f t="shared" si="75"/>
        <v>9.6711371177373509E-2</v>
      </c>
    </row>
    <row r="234" spans="1:49" x14ac:dyDescent="0.2">
      <c r="A234">
        <f t="shared" si="60"/>
        <v>14.166666666666698</v>
      </c>
      <c r="B234">
        <f t="shared" si="79"/>
        <v>0.12983522410842191</v>
      </c>
      <c r="C234">
        <f t="shared" si="80"/>
        <v>0.13142130655186973</v>
      </c>
      <c r="D234">
        <f t="shared" si="80"/>
        <v>0.12878613203960421</v>
      </c>
      <c r="E234">
        <f t="shared" si="80"/>
        <v>0.12653377320284068</v>
      </c>
      <c r="F234">
        <f t="shared" si="80"/>
        <v>0.12965958356595481</v>
      </c>
      <c r="G234">
        <f t="shared" si="80"/>
        <v>0.13263882163523505</v>
      </c>
      <c r="H234">
        <f t="shared" si="80"/>
        <v>0.13917296133388896</v>
      </c>
      <c r="I234">
        <f t="shared" si="80"/>
        <v>0.13455111122390012</v>
      </c>
      <c r="J234">
        <f t="shared" si="80"/>
        <v>0.14446359609683382</v>
      </c>
      <c r="K234">
        <f t="shared" si="80"/>
        <v>0.15506756604723324</v>
      </c>
      <c r="L234">
        <f t="shared" si="80"/>
        <v>0.14280950206473397</v>
      </c>
      <c r="M234">
        <f t="shared" si="80"/>
        <v>0.14266542956489991</v>
      </c>
      <c r="O234">
        <f t="shared" si="61"/>
        <v>6.8199315356097009E-2</v>
      </c>
      <c r="P234">
        <f t="shared" si="62"/>
        <v>6.8262177805473487E-2</v>
      </c>
      <c r="Q234">
        <f t="shared" si="63"/>
        <v>9.654137929937498E-2</v>
      </c>
      <c r="AJ234">
        <v>171</v>
      </c>
      <c r="AK234">
        <v>6.6475565409281678E-2</v>
      </c>
      <c r="AL234">
        <f t="shared" si="64"/>
        <v>6.8199315356097009E-2</v>
      </c>
      <c r="AM234">
        <f t="shared" si="65"/>
        <v>7.1614261581810737E-2</v>
      </c>
      <c r="AN234">
        <f t="shared" si="66"/>
        <v>6.6271990327167851E-2</v>
      </c>
      <c r="AO234">
        <f t="shared" si="67"/>
        <v>6.1166599495068856E-2</v>
      </c>
      <c r="AP234">
        <f t="shared" si="68"/>
        <v>6.3462451040138632E-2</v>
      </c>
      <c r="AQ234">
        <f t="shared" si="69"/>
        <v>6.8262177805473487E-2</v>
      </c>
      <c r="AR234">
        <f t="shared" si="70"/>
        <v>7.6070216459923942E-2</v>
      </c>
      <c r="AS234">
        <f t="shared" si="71"/>
        <v>7.3221399008945642E-2</v>
      </c>
      <c r="AT234">
        <f t="shared" si="72"/>
        <v>9.4607288298016262E-2</v>
      </c>
      <c r="AU234">
        <f t="shared" si="73"/>
        <v>0.12576283699247742</v>
      </c>
      <c r="AV234">
        <f t="shared" si="74"/>
        <v>9.875692247120875E-2</v>
      </c>
      <c r="AW234">
        <f t="shared" si="75"/>
        <v>9.654137929937498E-2</v>
      </c>
    </row>
    <row r="235" spans="1:49" x14ac:dyDescent="0.2">
      <c r="A235">
        <f t="shared" si="60"/>
        <v>14.250000000000032</v>
      </c>
      <c r="B235">
        <f t="shared" si="79"/>
        <v>0.12955973134290516</v>
      </c>
      <c r="C235">
        <f t="shared" si="80"/>
        <v>0.13115054137278281</v>
      </c>
      <c r="D235">
        <f t="shared" si="80"/>
        <v>0.12850867983806175</v>
      </c>
      <c r="E235">
        <f t="shared" si="80"/>
        <v>0.12624964386777129</v>
      </c>
      <c r="F235">
        <f t="shared" si="80"/>
        <v>0.12937063994274359</v>
      </c>
      <c r="G235">
        <f t="shared" si="80"/>
        <v>0.1323530757154173</v>
      </c>
      <c r="H235">
        <f t="shared" si="80"/>
        <v>0.13888692611967463</v>
      </c>
      <c r="I235">
        <f t="shared" si="80"/>
        <v>0.13427357952530461</v>
      </c>
      <c r="J235">
        <f t="shared" si="80"/>
        <v>0.14422173470356436</v>
      </c>
      <c r="K235">
        <f t="shared" si="80"/>
        <v>0.15491196112693628</v>
      </c>
      <c r="L235">
        <f t="shared" si="80"/>
        <v>0.14259084735916858</v>
      </c>
      <c r="M235">
        <f t="shared" si="80"/>
        <v>0.1424384532332573</v>
      </c>
      <c r="O235">
        <f t="shared" si="61"/>
        <v>6.8097579010719222E-2</v>
      </c>
      <c r="P235">
        <f t="shared" si="62"/>
        <v>6.8153331278595894E-2</v>
      </c>
      <c r="Q235">
        <f t="shared" si="63"/>
        <v>9.6372720581096319E-2</v>
      </c>
      <c r="AJ235">
        <v>172</v>
      </c>
      <c r="AK235">
        <v>6.13712007179118E-2</v>
      </c>
      <c r="AL235">
        <f t="shared" si="64"/>
        <v>6.8097579010719222E-2</v>
      </c>
      <c r="AM235">
        <f t="shared" si="65"/>
        <v>7.1514063091593597E-2</v>
      </c>
      <c r="AN235">
        <f t="shared" si="66"/>
        <v>6.6171661257421369E-2</v>
      </c>
      <c r="AO235">
        <f t="shared" si="67"/>
        <v>6.1065794527189181E-2</v>
      </c>
      <c r="AP235">
        <f t="shared" si="68"/>
        <v>6.3348955460103468E-2</v>
      </c>
      <c r="AQ235">
        <f t="shared" si="69"/>
        <v>6.8153331278595894E-2</v>
      </c>
      <c r="AR235">
        <f t="shared" si="70"/>
        <v>7.5951576262115669E-2</v>
      </c>
      <c r="AS235">
        <f t="shared" si="71"/>
        <v>7.3117308076618703E-2</v>
      </c>
      <c r="AT235">
        <f t="shared" si="72"/>
        <v>9.4499717385041676E-2</v>
      </c>
      <c r="AU235">
        <f t="shared" si="73"/>
        <v>0.12568960961375134</v>
      </c>
      <c r="AV235">
        <f t="shared" si="74"/>
        <v>9.8607544120335275E-2</v>
      </c>
      <c r="AW235">
        <f t="shared" si="75"/>
        <v>9.6372720581096319E-2</v>
      </c>
    </row>
    <row r="236" spans="1:49" x14ac:dyDescent="0.2">
      <c r="A236">
        <f t="shared" si="60"/>
        <v>14.333333333333366</v>
      </c>
      <c r="B236">
        <f t="shared" si="79"/>
        <v>0.12928655677845149</v>
      </c>
      <c r="C236">
        <f t="shared" si="80"/>
        <v>0.13088205909224232</v>
      </c>
      <c r="D236">
        <f t="shared" si="80"/>
        <v>0.12823356602588637</v>
      </c>
      <c r="E236">
        <f t="shared" si="80"/>
        <v>0.12596790749242867</v>
      </c>
      <c r="F236">
        <f t="shared" si="80"/>
        <v>0.12908410010858257</v>
      </c>
      <c r="G236">
        <f t="shared" si="80"/>
        <v>0.13206972170008263</v>
      </c>
      <c r="H236">
        <f t="shared" si="80"/>
        <v>0.13860326264241166</v>
      </c>
      <c r="I236">
        <f t="shared" si="80"/>
        <v>0.13399838323018326</v>
      </c>
      <c r="J236">
        <f t="shared" si="80"/>
        <v>0.14398187982818256</v>
      </c>
      <c r="K236">
        <f t="shared" si="80"/>
        <v>0.15475766918486047</v>
      </c>
      <c r="L236">
        <f t="shared" si="80"/>
        <v>0.14237380895731477</v>
      </c>
      <c r="M236">
        <f t="shared" si="80"/>
        <v>0.14221310145086391</v>
      </c>
      <c r="O236">
        <f t="shared" si="61"/>
        <v>6.799680726732707E-2</v>
      </c>
      <c r="P236">
        <f t="shared" si="62"/>
        <v>6.8045511913818191E-2</v>
      </c>
      <c r="Q236">
        <f t="shared" si="63"/>
        <v>9.6205376687143088E-2</v>
      </c>
      <c r="AJ236">
        <v>173</v>
      </c>
      <c r="AK236">
        <v>6.3692728924943071E-2</v>
      </c>
      <c r="AL236">
        <f t="shared" si="64"/>
        <v>6.799680726732707E-2</v>
      </c>
      <c r="AM236">
        <f t="shared" si="65"/>
        <v>7.141479928403778E-2</v>
      </c>
      <c r="AN236">
        <f t="shared" si="66"/>
        <v>6.6072283573917617E-2</v>
      </c>
      <c r="AO236">
        <f t="shared" si="67"/>
        <v>6.0965964908629995E-2</v>
      </c>
      <c r="AP236">
        <f t="shared" si="68"/>
        <v>6.3236532183348376E-2</v>
      </c>
      <c r="AQ236">
        <f t="shared" si="69"/>
        <v>6.8045511913818191E-2</v>
      </c>
      <c r="AR236">
        <f t="shared" si="70"/>
        <v>7.5834023819568622E-2</v>
      </c>
      <c r="AS236">
        <f t="shared" si="71"/>
        <v>7.3014195318969369E-2</v>
      </c>
      <c r="AT236">
        <f t="shared" si="72"/>
        <v>9.4393101064814119E-2</v>
      </c>
      <c r="AU236">
        <f t="shared" si="73"/>
        <v>0.12561702420535378</v>
      </c>
      <c r="AV236">
        <f t="shared" si="74"/>
        <v>9.8459365693797041E-2</v>
      </c>
      <c r="AW236">
        <f t="shared" si="75"/>
        <v>9.6205376687143088E-2</v>
      </c>
    </row>
    <row r="237" spans="1:49" x14ac:dyDescent="0.2">
      <c r="A237">
        <f t="shared" si="60"/>
        <v>14.4166666666667</v>
      </c>
      <c r="B237">
        <f t="shared" si="79"/>
        <v>0.12901566799753911</v>
      </c>
      <c r="C237">
        <f t="shared" si="80"/>
        <v>0.13061582772545771</v>
      </c>
      <c r="D237">
        <f t="shared" si="80"/>
        <v>0.12796075785321348</v>
      </c>
      <c r="E237">
        <f t="shared" si="80"/>
        <v>0.12568853058640225</v>
      </c>
      <c r="F237">
        <f t="shared" si="80"/>
        <v>0.12879993064714557</v>
      </c>
      <c r="G237">
        <f t="shared" si="80"/>
        <v>0.13178872622947785</v>
      </c>
      <c r="H237">
        <f t="shared" si="80"/>
        <v>0.13832193799079529</v>
      </c>
      <c r="I237">
        <f t="shared" si="80"/>
        <v>0.13372548968132497</v>
      </c>
      <c r="J237">
        <f t="shared" si="80"/>
        <v>0.14374400362744277</v>
      </c>
      <c r="K237">
        <f t="shared" si="80"/>
        <v>0.15460467181104331</v>
      </c>
      <c r="L237">
        <f t="shared" si="80"/>
        <v>0.14215836598198958</v>
      </c>
      <c r="M237">
        <f t="shared" si="80"/>
        <v>0.14198935365554372</v>
      </c>
      <c r="O237">
        <f t="shared" si="61"/>
        <v>6.7896984670077501E-2</v>
      </c>
      <c r="P237">
        <f t="shared" si="62"/>
        <v>6.7938703375599818E-2</v>
      </c>
      <c r="Q237">
        <f t="shared" si="63"/>
        <v>9.6039329640103213E-2</v>
      </c>
      <c r="AJ237">
        <v>174</v>
      </c>
      <c r="AK237">
        <v>6.848301954792127E-2</v>
      </c>
      <c r="AL237">
        <f t="shared" si="64"/>
        <v>6.7896984670077501E-2</v>
      </c>
      <c r="AM237">
        <f t="shared" si="65"/>
        <v>7.1316455349236391E-2</v>
      </c>
      <c r="AN237">
        <f t="shared" si="66"/>
        <v>6.5973842019014378E-2</v>
      </c>
      <c r="AO237">
        <f t="shared" si="67"/>
        <v>6.0867094788639539E-2</v>
      </c>
      <c r="AP237">
        <f t="shared" si="68"/>
        <v>6.3125164236015122E-2</v>
      </c>
      <c r="AQ237">
        <f t="shared" si="69"/>
        <v>6.7938703375599818E-2</v>
      </c>
      <c r="AR237">
        <f t="shared" si="70"/>
        <v>7.5717542272033728E-2</v>
      </c>
      <c r="AS237">
        <f t="shared" si="71"/>
        <v>7.2912045164910524E-2</v>
      </c>
      <c r="AT237">
        <f t="shared" si="72"/>
        <v>9.4287424914289583E-2</v>
      </c>
      <c r="AU237">
        <f t="shared" si="73"/>
        <v>0.12554507126999712</v>
      </c>
      <c r="AV237">
        <f t="shared" si="74"/>
        <v>9.8312370449426506E-2</v>
      </c>
      <c r="AW237">
        <f t="shared" si="75"/>
        <v>9.6039329640103213E-2</v>
      </c>
    </row>
    <row r="238" spans="1:49" x14ac:dyDescent="0.2">
      <c r="A238">
        <f t="shared" si="60"/>
        <v>14.500000000000034</v>
      </c>
      <c r="B238">
        <f t="shared" si="79"/>
        <v>0.12874703321449243</v>
      </c>
      <c r="C238">
        <f t="shared" si="80"/>
        <v>0.13035181591222172</v>
      </c>
      <c r="D238">
        <f t="shared" si="80"/>
        <v>0.12769022320946122</v>
      </c>
      <c r="E238">
        <f t="shared" si="80"/>
        <v>0.12541148031255964</v>
      </c>
      <c r="F238">
        <f t="shared" si="80"/>
        <v>0.12851809879109605</v>
      </c>
      <c r="G238">
        <f t="shared" si="80"/>
        <v>0.1315100565930572</v>
      </c>
      <c r="H238">
        <f t="shared" si="80"/>
        <v>0.1380429198919545</v>
      </c>
      <c r="I238">
        <f t="shared" si="80"/>
        <v>0.13345486685800736</v>
      </c>
      <c r="J238">
        <f t="shared" si="80"/>
        <v>0.14350807879809752</v>
      </c>
      <c r="K238">
        <f t="shared" si="80"/>
        <v>0.15445295095530165</v>
      </c>
      <c r="L238">
        <f t="shared" si="80"/>
        <v>0.14194449793973388</v>
      </c>
      <c r="M238">
        <f t="shared" si="80"/>
        <v>0.14176718965722179</v>
      </c>
      <c r="O238">
        <f t="shared" si="61"/>
        <v>6.7798096105905592E-2</v>
      </c>
      <c r="P238">
        <f t="shared" si="62"/>
        <v>6.7832889687931761E-2</v>
      </c>
      <c r="Q238">
        <f t="shared" si="63"/>
        <v>9.5874561811598827E-2</v>
      </c>
      <c r="AJ238">
        <v>175</v>
      </c>
      <c r="AK238">
        <v>7.6310829441791364E-2</v>
      </c>
      <c r="AL238">
        <f t="shared" si="64"/>
        <v>6.7798096105905592E-2</v>
      </c>
      <c r="AM238">
        <f t="shared" si="65"/>
        <v>7.1219016803626189E-2</v>
      </c>
      <c r="AN238">
        <f t="shared" si="66"/>
        <v>6.5876321673885546E-2</v>
      </c>
      <c r="AO238">
        <f t="shared" si="67"/>
        <v>6.0769168671277435E-2</v>
      </c>
      <c r="AP238">
        <f t="shared" si="68"/>
        <v>6.3014835015365367E-2</v>
      </c>
      <c r="AQ238">
        <f t="shared" si="69"/>
        <v>6.7832889687931761E-2</v>
      </c>
      <c r="AR238">
        <f t="shared" si="70"/>
        <v>7.5602115122617955E-2</v>
      </c>
      <c r="AS238">
        <f t="shared" si="71"/>
        <v>7.281084238723573E-2</v>
      </c>
      <c r="AT238">
        <f t="shared" si="72"/>
        <v>9.4182674815708869E-2</v>
      </c>
      <c r="AU238">
        <f t="shared" si="73"/>
        <v>0.12547374150741866</v>
      </c>
      <c r="AV238">
        <f t="shared" si="74"/>
        <v>9.8166541975332269E-2</v>
      </c>
      <c r="AW238">
        <f t="shared" si="75"/>
        <v>9.5874561811598827E-2</v>
      </c>
    </row>
    <row r="239" spans="1:49" x14ac:dyDescent="0.2">
      <c r="A239">
        <f t="shared" si="60"/>
        <v>14.583333333333368</v>
      </c>
      <c r="B239">
        <f t="shared" si="79"/>
        <v>0.12848062125972606</v>
      </c>
      <c r="C239">
        <f t="shared" si="80"/>
        <v>0.13008999290130613</v>
      </c>
      <c r="D239">
        <f t="shared" si="80"/>
        <v>0.12742193060736526</v>
      </c>
      <c r="E239">
        <f t="shared" si="80"/>
        <v>0.12513672447074289</v>
      </c>
      <c r="F239">
        <f t="shared" si="80"/>
        <v>0.12823857240594028</v>
      </c>
      <c r="G239">
        <f t="shared" si="80"/>
        <v>0.13123368071330835</v>
      </c>
      <c r="H239">
        <f t="shared" si="80"/>
        <v>0.137766176695581</v>
      </c>
      <c r="I239">
        <f t="shared" si="80"/>
        <v>0.13318648336012595</v>
      </c>
      <c r="J239">
        <f t="shared" si="80"/>
        <v>0.1432740785634779</v>
      </c>
      <c r="K239">
        <f t="shared" si="80"/>
        <v>0.15430248891823645</v>
      </c>
      <c r="L239">
        <f t="shared" si="80"/>
        <v>0.14173218471168658</v>
      </c>
      <c r="M239">
        <f t="shared" si="80"/>
        <v>0.14154658962918892</v>
      </c>
      <c r="O239">
        <f t="shared" si="61"/>
        <v>6.7700126794975349E-2</v>
      </c>
      <c r="P239">
        <f t="shared" si="62"/>
        <v>6.7728055224282643E-2</v>
      </c>
      <c r="Q239">
        <f t="shared" si="63"/>
        <v>9.5711055913554666E-2</v>
      </c>
      <c r="AJ239">
        <v>176</v>
      </c>
      <c r="AK239">
        <v>7.3432579461514311E-2</v>
      </c>
      <c r="AL239">
        <f t="shared" si="64"/>
        <v>6.7700126794975349E-2</v>
      </c>
      <c r="AM239">
        <f t="shared" si="65"/>
        <v>7.1122469480735043E-2</v>
      </c>
      <c r="AN239">
        <f t="shared" si="66"/>
        <v>6.5779707949061531E-2</v>
      </c>
      <c r="AO239">
        <f t="shared" si="67"/>
        <v>6.067217140525074E-2</v>
      </c>
      <c r="AP239">
        <f t="shared" si="68"/>
        <v>6.2905528279471767E-2</v>
      </c>
      <c r="AQ239">
        <f t="shared" si="69"/>
        <v>6.7728055224282643E-2</v>
      </c>
      <c r="AR239">
        <f t="shared" si="70"/>
        <v>7.5487726227878041E-2</v>
      </c>
      <c r="AS239">
        <f t="shared" si="71"/>
        <v>7.2710572093054759E-2</v>
      </c>
      <c r="AT239">
        <f t="shared" si="72"/>
        <v>9.4078836948266908E-2</v>
      </c>
      <c r="AU239">
        <f t="shared" si="73"/>
        <v>0.12540302580915955</v>
      </c>
      <c r="AV239">
        <f t="shared" si="74"/>
        <v>9.8021864181702875E-2</v>
      </c>
      <c r="AW239">
        <f t="shared" si="75"/>
        <v>9.5711055913554666E-2</v>
      </c>
    </row>
    <row r="240" spans="1:49" x14ac:dyDescent="0.2">
      <c r="A240">
        <f t="shared" si="60"/>
        <v>14.666666666666702</v>
      </c>
      <c r="B240">
        <f t="shared" si="79"/>
        <v>0.12821640156446623</v>
      </c>
      <c r="C240">
        <f t="shared" ref="C240:M249" si="81">C$18+C$19/POWER($A240+C$20,C$21)</f>
        <v>0.12983032853533191</v>
      </c>
      <c r="D240">
        <f t="shared" si="81"/>
        <v>0.1271558491674982</v>
      </c>
      <c r="E240">
        <f t="shared" si="81"/>
        <v>0.12486423148196035</v>
      </c>
      <c r="F240">
        <f t="shared" si="81"/>
        <v>0.12796131997436969</v>
      </c>
      <c r="G240">
        <f t="shared" si="81"/>
        <v>0.13095956713006879</v>
      </c>
      <c r="H240">
        <f t="shared" si="81"/>
        <v>0.13749167735853851</v>
      </c>
      <c r="I240">
        <f t="shared" si="81"/>
        <v>0.13292030839280425</v>
      </c>
      <c r="J240">
        <f t="shared" si="81"/>
        <v>0.14304197666048049</v>
      </c>
      <c r="K240">
        <f t="shared" si="81"/>
        <v>0.15415326834251075</v>
      </c>
      <c r="L240">
        <f t="shared" si="81"/>
        <v>0.14152140654472384</v>
      </c>
      <c r="M240">
        <f t="shared" si="81"/>
        <v>0.14132753409961771</v>
      </c>
      <c r="O240">
        <f t="shared" si="61"/>
        <v>6.7603062281345577E-2</v>
      </c>
      <c r="P240">
        <f t="shared" si="62"/>
        <v>6.7624184698010778E-2</v>
      </c>
      <c r="Q240">
        <f t="shared" si="63"/>
        <v>9.5548794989690239E-2</v>
      </c>
      <c r="AJ240">
        <v>177</v>
      </c>
      <c r="AK240">
        <v>9.48253531722177E-2</v>
      </c>
      <c r="AL240">
        <f t="shared" si="64"/>
        <v>6.7603062281345577E-2</v>
      </c>
      <c r="AM240">
        <f t="shared" si="65"/>
        <v>7.1026799522447934E-2</v>
      </c>
      <c r="AN240">
        <f t="shared" si="66"/>
        <v>6.5683986575061387E-2</v>
      </c>
      <c r="AO240">
        <f t="shared" si="67"/>
        <v>6.0576088174488223E-2</v>
      </c>
      <c r="AP240">
        <f t="shared" si="68"/>
        <v>6.2797228137348809E-2</v>
      </c>
      <c r="AQ240">
        <f t="shared" si="69"/>
        <v>6.7624184698010778E-2</v>
      </c>
      <c r="AR240">
        <f t="shared" si="70"/>
        <v>7.5374359788234604E-2</v>
      </c>
      <c r="AS240">
        <f t="shared" si="71"/>
        <v>7.2611219714496952E-2</v>
      </c>
      <c r="AT240">
        <f t="shared" si="72"/>
        <v>9.397589778024977E-2</v>
      </c>
      <c r="AU240">
        <f t="shared" si="73"/>
        <v>0.12533291525340023</v>
      </c>
      <c r="AV240">
        <f t="shared" si="74"/>
        <v>9.7878321292483236E-2</v>
      </c>
      <c r="AW240">
        <f t="shared" si="75"/>
        <v>9.5548794989690239E-2</v>
      </c>
    </row>
    <row r="241" spans="1:49" x14ac:dyDescent="0.2">
      <c r="A241">
        <f t="shared" si="60"/>
        <v>14.750000000000036</v>
      </c>
      <c r="B241">
        <f t="shared" si="79"/>
        <v>0.12795434414593343</v>
      </c>
      <c r="C241">
        <f t="shared" si="81"/>
        <v>0.12957279323609647</v>
      </c>
      <c r="D241">
        <f t="shared" si="81"/>
        <v>0.12689194860325673</v>
      </c>
      <c r="E241">
        <f t="shared" si="81"/>
        <v>0.12459397037305475</v>
      </c>
      <c r="F241">
        <f t="shared" si="81"/>
        <v>0.12768631058107455</v>
      </c>
      <c r="G241">
        <f t="shared" si="81"/>
        <v>0.13068768498531455</v>
      </c>
      <c r="H241">
        <f t="shared" si="81"/>
        <v>0.13721939142993522</v>
      </c>
      <c r="I241">
        <f t="shared" si="81"/>
        <v>0.13265631175146797</v>
      </c>
      <c r="J241">
        <f t="shared" si="81"/>
        <v>0.1428117473269451</v>
      </c>
      <c r="K241">
        <f t="shared" si="81"/>
        <v>0.15400527220439178</v>
      </c>
      <c r="L241">
        <f t="shared" si="81"/>
        <v>0.14131214404285536</v>
      </c>
      <c r="M241">
        <f t="shared" si="81"/>
        <v>0.14111000394332135</v>
      </c>
      <c r="O241">
        <f t="shared" si="61"/>
        <v>6.750688842411505E-2</v>
      </c>
      <c r="P241">
        <f t="shared" si="62"/>
        <v>6.7521263152912542E-2</v>
      </c>
      <c r="Q241">
        <f t="shared" si="63"/>
        <v>9.5387762407257132E-2</v>
      </c>
      <c r="AJ241">
        <v>178</v>
      </c>
      <c r="AK241">
        <v>0.1259112566677357</v>
      </c>
      <c r="AL241">
        <f t="shared" si="64"/>
        <v>6.750688842411505E-2</v>
      </c>
      <c r="AM241">
        <f t="shared" si="65"/>
        <v>7.0931993370507568E-2</v>
      </c>
      <c r="AN241">
        <f t="shared" si="66"/>
        <v>6.5589143593699301E-2</v>
      </c>
      <c r="AO241">
        <f t="shared" si="67"/>
        <v>6.0480904488517478E-2</v>
      </c>
      <c r="AP241">
        <f t="shared" si="68"/>
        <v>6.2689919039360373E-2</v>
      </c>
      <c r="AQ241">
        <f t="shared" si="69"/>
        <v>6.7521263152912542E-2</v>
      </c>
      <c r="AR241">
        <f t="shared" si="70"/>
        <v>7.5262000338622737E-2</v>
      </c>
      <c r="AS241">
        <f t="shared" si="71"/>
        <v>7.2512770999667173E-2</v>
      </c>
      <c r="AT241">
        <f t="shared" si="72"/>
        <v>9.3873844061174189E-2</v>
      </c>
      <c r="AU241">
        <f t="shared" si="73"/>
        <v>0.12526340110019671</v>
      </c>
      <c r="AV241">
        <f t="shared" si="74"/>
        <v>9.7735897837627914E-2</v>
      </c>
      <c r="AW241">
        <f t="shared" si="75"/>
        <v>9.5387762407257132E-2</v>
      </c>
    </row>
    <row r="242" spans="1:49" x14ac:dyDescent="0.2">
      <c r="A242">
        <f t="shared" si="60"/>
        <v>14.833333333333369</v>
      </c>
      <c r="B242">
        <f t="shared" si="79"/>
        <v>0.12769441959296882</v>
      </c>
      <c r="C242">
        <f t="shared" si="81"/>
        <v>0.1293173579903415</v>
      </c>
      <c r="D242">
        <f t="shared" si="81"/>
        <v>0.1266301992062997</v>
      </c>
      <c r="E242">
        <f t="shared" si="81"/>
        <v>0.12432591076183207</v>
      </c>
      <c r="F242">
        <f t="shared" si="81"/>
        <v>0.12741351389801231</v>
      </c>
      <c r="G242">
        <f t="shared" si="81"/>
        <v>0.13041800400840523</v>
      </c>
      <c r="H242">
        <f t="shared" si="81"/>
        <v>0.13694928903664275</v>
      </c>
      <c r="I242">
        <f t="shared" si="81"/>
        <v>0.13239446380736686</v>
      </c>
      <c r="J242">
        <f t="shared" si="81"/>
        <v>0.14258336528941057</v>
      </c>
      <c r="K242">
        <f t="shared" si="81"/>
        <v>0.15385848380554698</v>
      </c>
      <c r="L242">
        <f t="shared" si="81"/>
        <v>0.1411043781588687</v>
      </c>
      <c r="M242">
        <f t="shared" si="81"/>
        <v>0.14089398037374798</v>
      </c>
      <c r="O242">
        <f t="shared" si="61"/>
        <v>6.7411591388537792E-2</v>
      </c>
      <c r="P242">
        <f t="shared" si="62"/>
        <v>6.7419275954254995E-2</v>
      </c>
      <c r="Q242">
        <f t="shared" si="63"/>
        <v>9.5227941849234929E-2</v>
      </c>
      <c r="AJ242">
        <v>179</v>
      </c>
      <c r="AK242">
        <v>9.9059347618982607E-2</v>
      </c>
      <c r="AL242">
        <f t="shared" si="64"/>
        <v>6.7411591388537792E-2</v>
      </c>
      <c r="AM242">
        <f t="shared" si="65"/>
        <v>7.0838037758230332E-2</v>
      </c>
      <c r="AN242">
        <f t="shared" si="66"/>
        <v>6.5495165349418766E-2</v>
      </c>
      <c r="AO242">
        <f t="shared" si="67"/>
        <v>6.0386606173688073E-2</v>
      </c>
      <c r="AP242">
        <f t="shared" si="68"/>
        <v>6.258358576786828E-2</v>
      </c>
      <c r="AQ242">
        <f t="shared" si="69"/>
        <v>6.7419275954254995E-2</v>
      </c>
      <c r="AR242">
        <f t="shared" si="70"/>
        <v>7.5150632739497333E-2</v>
      </c>
      <c r="AS242">
        <f t="shared" si="71"/>
        <v>7.2415212003971538E-2</v>
      </c>
      <c r="AT242">
        <f t="shared" si="72"/>
        <v>9.3772662814430099E-2</v>
      </c>
      <c r="AU242">
        <f t="shared" si="73"/>
        <v>0.12519447478660711</v>
      </c>
      <c r="AV242">
        <f t="shared" si="74"/>
        <v>9.7594578645443048E-2</v>
      </c>
      <c r="AW242">
        <f t="shared" si="75"/>
        <v>9.5227941849234929E-2</v>
      </c>
    </row>
    <row r="243" spans="1:49" x14ac:dyDescent="0.2">
      <c r="A243">
        <f t="shared" si="60"/>
        <v>14.916666666666703</v>
      </c>
      <c r="B243">
        <f t="shared" si="79"/>
        <v>0.12743659905208973</v>
      </c>
      <c r="C243">
        <f t="shared" si="81"/>
        <v>0.1290639943359462</v>
      </c>
      <c r="D243">
        <f t="shared" si="81"/>
        <v>0.12637057183242101</v>
      </c>
      <c r="E243">
        <f t="shared" si="81"/>
        <v>0.12406002284263407</v>
      </c>
      <c r="F243">
        <f t="shared" si="81"/>
        <v>0.12714290017011493</v>
      </c>
      <c r="G243">
        <f t="shared" si="81"/>
        <v>0.13015049450176863</v>
      </c>
      <c r="H243">
        <f t="shared" si="81"/>
        <v>0.13668134086924649</v>
      </c>
      <c r="I243">
        <f t="shared" si="81"/>
        <v>0.1321347354935285</v>
      </c>
      <c r="J243">
        <f t="shared" si="81"/>
        <v>0.14235680575123469</v>
      </c>
      <c r="K243">
        <f t="shared" si="81"/>
        <v>0.15371288676508554</v>
      </c>
      <c r="L243">
        <f t="shared" si="81"/>
        <v>0.14089809018621269</v>
      </c>
      <c r="M243">
        <f t="shared" si="81"/>
        <v>0.14067944493520099</v>
      </c>
      <c r="O243">
        <f t="shared" si="61"/>
        <v>6.7317157637776057E-2</v>
      </c>
      <c r="P243">
        <f t="shared" si="62"/>
        <v>6.7318208780011185E-2</v>
      </c>
      <c r="Q243">
        <f t="shared" si="63"/>
        <v>9.5069317306424386E-2</v>
      </c>
      <c r="AJ243">
        <v>180</v>
      </c>
      <c r="AK243">
        <v>9.6882714917863211E-2</v>
      </c>
      <c r="AL243">
        <f t="shared" si="64"/>
        <v>6.7317157637776057E-2</v>
      </c>
      <c r="AM243">
        <f t="shared" si="65"/>
        <v>7.0744919702530773E-2</v>
      </c>
      <c r="AN243">
        <f t="shared" si="66"/>
        <v>6.5402038480990521E-2</v>
      </c>
      <c r="AO243">
        <f t="shared" si="67"/>
        <v>6.029317936431397E-2</v>
      </c>
      <c r="AP243">
        <f t="shared" si="68"/>
        <v>6.2478213428365466E-2</v>
      </c>
      <c r="AQ243">
        <f t="shared" si="69"/>
        <v>6.7318208780011185E-2</v>
      </c>
      <c r="AR243">
        <f t="shared" si="70"/>
        <v>7.5040242168122259E-2</v>
      </c>
      <c r="AS243">
        <f t="shared" si="71"/>
        <v>7.2318529081816643E-2</v>
      </c>
      <c r="AT243">
        <f t="shared" si="72"/>
        <v>9.3672341329991832E-2</v>
      </c>
      <c r="AU243">
        <f t="shared" si="73"/>
        <v>0.12512612792215835</v>
      </c>
      <c r="AV243">
        <f t="shared" si="74"/>
        <v>9.7454348835127005E-2</v>
      </c>
      <c r="AW243">
        <f t="shared" si="75"/>
        <v>9.5069317306424386E-2</v>
      </c>
    </row>
    <row r="244" spans="1:49" x14ac:dyDescent="0.2">
      <c r="A244">
        <f t="shared" si="60"/>
        <v>15.000000000000037</v>
      </c>
      <c r="B244">
        <f t="shared" si="79"/>
        <v>0.12718085421395914</v>
      </c>
      <c r="C244">
        <f t="shared" si="81"/>
        <v>0.12881267434853114</v>
      </c>
      <c r="D244">
        <f t="shared" si="81"/>
        <v>0.12611303788784217</v>
      </c>
      <c r="E244">
        <f t="shared" si="81"/>
        <v>0.12379627737233916</v>
      </c>
      <c r="F244">
        <f t="shared" si="81"/>
        <v>0.12687444020141947</v>
      </c>
      <c r="G244">
        <f t="shared" si="81"/>
        <v>0.12988512732701002</v>
      </c>
      <c r="H244">
        <f t="shared" si="81"/>
        <v>0.1364155181684116</v>
      </c>
      <c r="I244">
        <f t="shared" si="81"/>
        <v>0.13187709829112856</v>
      </c>
      <c r="J244">
        <f t="shared" si="81"/>
        <v>0.14213204438106564</v>
      </c>
      <c r="K244">
        <f t="shared" si="81"/>
        <v>0.15356846501183669</v>
      </c>
      <c r="L244">
        <f t="shared" si="81"/>
        <v>0.14069326175111249</v>
      </c>
      <c r="M244">
        <f t="shared" si="81"/>
        <v>0.14046637949527904</v>
      </c>
      <c r="O244">
        <f t="shared" si="61"/>
        <v>6.7223573924840907E-2</v>
      </c>
      <c r="P244">
        <f t="shared" si="62"/>
        <v>6.7218047612384729E-2</v>
      </c>
      <c r="Q244">
        <f t="shared" si="63"/>
        <v>9.4911873070058148E-2</v>
      </c>
      <c r="AJ244">
        <v>181</v>
      </c>
      <c r="AK244">
        <f t="array" ref="AK244">TRANSPOSE(AL244:AW244)</f>
        <v>6.7223573924840907E-2</v>
      </c>
      <c r="AL244">
        <f t="shared" si="64"/>
        <v>6.7223573924840907E-2</v>
      </c>
      <c r="AM244">
        <f t="shared" si="65"/>
        <v>7.0652626496353302E-2</v>
      </c>
      <c r="AN244">
        <f t="shared" si="66"/>
        <v>6.5309749913439588E-2</v>
      </c>
      <c r="AO244">
        <f t="shared" si="67"/>
        <v>6.0200610494240261E-2</v>
      </c>
      <c r="AP244">
        <f t="shared" si="68"/>
        <v>6.237378744075299E-2</v>
      </c>
      <c r="AQ244">
        <f t="shared" si="69"/>
        <v>6.7218047612384729E-2</v>
      </c>
      <c r="AR244">
        <f t="shared" si="70"/>
        <v>7.4930814110159713E-2</v>
      </c>
      <c r="AS244">
        <f t="shared" si="71"/>
        <v>7.2222708878362407E-2</v>
      </c>
      <c r="AT244">
        <f t="shared" si="72"/>
        <v>9.357286715738998E-2</v>
      </c>
      <c r="AU244">
        <f t="shared" si="73"/>
        <v>0.12505835228436793</v>
      </c>
      <c r="AV244">
        <f t="shared" si="74"/>
        <v>9.7315193809648773E-2</v>
      </c>
      <c r="AW244">
        <f t="shared" si="75"/>
        <v>9.4911873070058148E-2</v>
      </c>
    </row>
    <row r="245" spans="1:49" x14ac:dyDescent="0.2">
      <c r="A245">
        <f t="shared" si="60"/>
        <v>15.083333333333371</v>
      </c>
      <c r="B245">
        <f t="shared" si="79"/>
        <v>0.12692715730025358</v>
      </c>
      <c r="C245">
        <f t="shared" si="81"/>
        <v>0.12856337062845766</v>
      </c>
      <c r="D245">
        <f t="shared" si="81"/>
        <v>0.1258575693159103</v>
      </c>
      <c r="E245">
        <f t="shared" si="81"/>
        <v>0.12353464565677667</v>
      </c>
      <c r="F245">
        <f t="shared" si="81"/>
        <v>0.12660810534160707</v>
      </c>
      <c r="G245">
        <f t="shared" si="81"/>
        <v>0.12962187389143071</v>
      </c>
      <c r="H245">
        <f t="shared" si="81"/>
        <v>0.13615179271165059</v>
      </c>
      <c r="I245">
        <f t="shared" si="81"/>
        <v>0.13162152421626339</v>
      </c>
      <c r="J245">
        <f t="shared" si="81"/>
        <v>0.14190905730165279</v>
      </c>
      <c r="K245">
        <f t="shared" si="81"/>
        <v>0.15342520277685623</v>
      </c>
      <c r="L245">
        <f t="shared" si="81"/>
        <v>0.14048987480490796</v>
      </c>
      <c r="M245">
        <f t="shared" si="81"/>
        <v>0.140254766237528</v>
      </c>
      <c r="O245">
        <f t="shared" si="61"/>
        <v>6.7130827284498484E-2</v>
      </c>
      <c r="P245">
        <f t="shared" si="62"/>
        <v>6.7118778729581774E-2</v>
      </c>
      <c r="Q245">
        <f t="shared" si="63"/>
        <v>9.4755593724492521E-2</v>
      </c>
      <c r="AJ245">
        <v>182</v>
      </c>
      <c r="AK245">
        <f t="array" ref="AK245:AK256">TRANSPOSE(AL245:AW245)</f>
        <v>6.7130827284498484E-2</v>
      </c>
      <c r="AL245">
        <f t="shared" si="64"/>
        <v>6.7130827284498484E-2</v>
      </c>
      <c r="AM245">
        <f t="shared" si="65"/>
        <v>7.0561145701079922E-2</v>
      </c>
      <c r="AN245">
        <f t="shared" si="66"/>
        <v>6.5218286850412435E-2</v>
      </c>
      <c r="AO245">
        <f t="shared" si="67"/>
        <v>6.0108886288705358E-2</v>
      </c>
      <c r="AP245">
        <f t="shared" si="68"/>
        <v>6.2270293530821509E-2</v>
      </c>
      <c r="AQ245">
        <f t="shared" si="69"/>
        <v>6.7118778729581774E-2</v>
      </c>
      <c r="AR245">
        <f t="shared" si="70"/>
        <v>7.482233435146507E-2</v>
      </c>
      <c r="AS245">
        <f t="shared" si="71"/>
        <v>7.2127738321739618E-2</v>
      </c>
      <c r="AT245">
        <f t="shared" si="72"/>
        <v>9.3474228099009044E-2</v>
      </c>
      <c r="AU245">
        <f t="shared" si="73"/>
        <v>0.12499113981444403</v>
      </c>
      <c r="AV245">
        <f t="shared" si="74"/>
        <v>9.7177099248730955E-2</v>
      </c>
      <c r="AW245">
        <f t="shared" si="75"/>
        <v>9.4755593724492521E-2</v>
      </c>
    </row>
    <row r="246" spans="1:49" x14ac:dyDescent="0.2">
      <c r="A246">
        <f t="shared" si="60"/>
        <v>15.166666666666705</v>
      </c>
      <c r="B246">
        <f t="shared" si="79"/>
        <v>0.12667548105091739</v>
      </c>
      <c r="C246">
        <f t="shared" si="81"/>
        <v>0.12831605628820975</v>
      </c>
      <c r="D246">
        <f t="shared" si="81"/>
        <v>0.12560413858418659</v>
      </c>
      <c r="E246">
        <f t="shared" si="81"/>
        <v>0.12327509953754041</v>
      </c>
      <c r="F246">
        <f t="shared" si="81"/>
        <v>0.12634386747293699</v>
      </c>
      <c r="G246">
        <f t="shared" si="81"/>
        <v>0.12936070613494272</v>
      </c>
      <c r="H246">
        <f t="shared" si="81"/>
        <v>0.13589013680047843</v>
      </c>
      <c r="I246">
        <f t="shared" si="81"/>
        <v>0.13136798580711062</v>
      </c>
      <c r="J246">
        <f t="shared" si="81"/>
        <v>0.14168782107898514</v>
      </c>
      <c r="K246">
        <f t="shared" si="81"/>
        <v>0.15328308458615375</v>
      </c>
      <c r="L246">
        <f t="shared" si="81"/>
        <v>0.14028791161660831</v>
      </c>
      <c r="M246">
        <f t="shared" si="81"/>
        <v>0.14004458765429759</v>
      </c>
      <c r="O246">
        <f t="shared" si="61"/>
        <v>6.7038905025975426E-2</v>
      </c>
      <c r="P246">
        <f t="shared" si="62"/>
        <v>6.702038869809103E-2</v>
      </c>
      <c r="Q246">
        <f t="shared" si="63"/>
        <v>9.4600464140150525E-2</v>
      </c>
      <c r="AJ246">
        <v>183</v>
      </c>
      <c r="AK246">
        <v>7.0561145701079922E-2</v>
      </c>
      <c r="AL246">
        <f t="shared" si="64"/>
        <v>6.7038905025975426E-2</v>
      </c>
      <c r="AM246">
        <f t="shared" si="65"/>
        <v>7.0470465139375341E-2</v>
      </c>
      <c r="AN246">
        <f t="shared" si="66"/>
        <v>6.5127636766517005E-2</v>
      </c>
      <c r="AO246">
        <f t="shared" si="67"/>
        <v>6.0017993756526257E-2</v>
      </c>
      <c r="AP246">
        <f t="shared" si="68"/>
        <v>6.216771772240838E-2</v>
      </c>
      <c r="AQ246">
        <f t="shared" si="69"/>
        <v>6.702038869809103E-2</v>
      </c>
      <c r="AR246">
        <f t="shared" si="70"/>
        <v>7.4714788970280901E-2</v>
      </c>
      <c r="AS246">
        <f t="shared" si="71"/>
        <v>7.2033604615398136E-2</v>
      </c>
      <c r="AT246">
        <f t="shared" si="72"/>
        <v>9.33764122034519E-2</v>
      </c>
      <c r="AU246">
        <f t="shared" si="73"/>
        <v>0.12492448261307532</v>
      </c>
      <c r="AV246">
        <f t="shared" si="74"/>
        <v>9.7040051102143879E-2</v>
      </c>
      <c r="AW246">
        <f t="shared" si="75"/>
        <v>9.4600464140150525E-2</v>
      </c>
    </row>
    <row r="247" spans="1:49" x14ac:dyDescent="0.2">
      <c r="A247">
        <f t="shared" si="60"/>
        <v>15.250000000000039</v>
      </c>
      <c r="B247">
        <f t="shared" si="79"/>
        <v>0.12642579871178836</v>
      </c>
      <c r="C247">
        <f t="shared" si="81"/>
        <v>0.12807070494014502</v>
      </c>
      <c r="D247">
        <f t="shared" si="81"/>
        <v>0.12535271867191244</v>
      </c>
      <c r="E247">
        <f t="shared" si="81"/>
        <v>0.12301761137918688</v>
      </c>
      <c r="F247">
        <f t="shared" si="81"/>
        <v>0.12608169899756089</v>
      </c>
      <c r="G247">
        <f t="shared" si="81"/>
        <v>0.12910159651736439</v>
      </c>
      <c r="H247">
        <f t="shared" si="81"/>
        <v>0.13563052324794156</v>
      </c>
      <c r="I247">
        <f t="shared" si="81"/>
        <v>0.13111645611146486</v>
      </c>
      <c r="J247">
        <f t="shared" si="81"/>
        <v>0.14146831271174573</v>
      </c>
      <c r="K247">
        <f t="shared" si="81"/>
        <v>0.15314209525363273</v>
      </c>
      <c r="L247">
        <f t="shared" si="81"/>
        <v>0.14008735476565548</v>
      </c>
      <c r="M247">
        <f t="shared" si="81"/>
        <v>0.13983582653979643</v>
      </c>
      <c r="O247">
        <f t="shared" si="61"/>
        <v>6.6947794725382939E-2</v>
      </c>
      <c r="P247">
        <f t="shared" si="62"/>
        <v>6.6922864364709969E-2</v>
      </c>
      <c r="Q247">
        <f t="shared" si="63"/>
        <v>9.4446469466690691E-2</v>
      </c>
      <c r="AJ247">
        <v>184</v>
      </c>
      <c r="AK247">
        <v>6.5218286850412435E-2</v>
      </c>
      <c r="AL247">
        <f t="shared" si="64"/>
        <v>6.6947794725382939E-2</v>
      </c>
      <c r="AM247">
        <f t="shared" si="65"/>
        <v>7.0380572888262077E-2</v>
      </c>
      <c r="AN247">
        <f t="shared" si="66"/>
        <v>6.5037787400105407E-2</v>
      </c>
      <c r="AO247">
        <f t="shared" si="67"/>
        <v>5.9927920182231184E-2</v>
      </c>
      <c r="AP247">
        <f t="shared" si="68"/>
        <v>6.2066046329239843E-2</v>
      </c>
      <c r="AQ247">
        <f t="shared" si="69"/>
        <v>6.6922864364709969E-2</v>
      </c>
      <c r="AR247">
        <f t="shared" si="70"/>
        <v>7.460816432942767E-2</v>
      </c>
      <c r="AS247">
        <f t="shared" si="71"/>
        <v>7.1940295230836143E-2</v>
      </c>
      <c r="AT247">
        <f t="shared" si="72"/>
        <v>9.3279407759177466E-2</v>
      </c>
      <c r="AU247">
        <f t="shared" si="73"/>
        <v>0.12485837293647101</v>
      </c>
      <c r="AV247">
        <f t="shared" si="74"/>
        <v>9.6904035583114223E-2</v>
      </c>
      <c r="AW247">
        <f t="shared" si="75"/>
        <v>9.4446469466690691E-2</v>
      </c>
    </row>
    <row r="248" spans="1:49" x14ac:dyDescent="0.2">
      <c r="A248">
        <f t="shared" si="60"/>
        <v>15.333333333333373</v>
      </c>
      <c r="B248">
        <f t="shared" si="79"/>
        <v>0.12617808402258321</v>
      </c>
      <c r="C248">
        <f t="shared" si="81"/>
        <v>0.12782729068460189</v>
      </c>
      <c r="D248">
        <f t="shared" si="81"/>
        <v>0.12510328305784046</v>
      </c>
      <c r="E248">
        <f t="shared" si="81"/>
        <v>0.12276215405680621</v>
      </c>
      <c r="F248">
        <f t="shared" si="81"/>
        <v>0.12582157282520512</v>
      </c>
      <c r="G248">
        <f t="shared" si="81"/>
        <v>0.12884451800608535</v>
      </c>
      <c r="H248">
        <f t="shared" si="81"/>
        <v>0.13537292536650886</v>
      </c>
      <c r="I248">
        <f t="shared" si="81"/>
        <v>0.13086690867463505</v>
      </c>
      <c r="J248">
        <f t="shared" si="81"/>
        <v>0.14125050962107202</v>
      </c>
      <c r="K248">
        <f t="shared" si="81"/>
        <v>0.15300221987423576</v>
      </c>
      <c r="L248">
        <f t="shared" si="81"/>
        <v>0.13988818713488954</v>
      </c>
      <c r="M248">
        <f t="shared" si="81"/>
        <v>0.1396284659833385</v>
      </c>
      <c r="O248">
        <f t="shared" si="61"/>
        <v>6.6857484218737509E-2</v>
      </c>
      <c r="P248">
        <f t="shared" si="62"/>
        <v>6.6826192849380517E-2</v>
      </c>
      <c r="Q248">
        <f t="shared" si="63"/>
        <v>9.4293595126329996E-2</v>
      </c>
      <c r="AJ248">
        <v>185</v>
      </c>
      <c r="AK248">
        <v>6.0108886288705358E-2</v>
      </c>
      <c r="AL248">
        <f t="shared" si="64"/>
        <v>6.6857484218737509E-2</v>
      </c>
      <c r="AM248">
        <f t="shared" si="65"/>
        <v>7.0291457272347521E-2</v>
      </c>
      <c r="AN248">
        <f t="shared" si="66"/>
        <v>6.4948726746384272E-2</v>
      </c>
      <c r="AO248">
        <f t="shared" si="67"/>
        <v>5.9838653118978673E-2</v>
      </c>
      <c r="AP248">
        <f t="shared" si="68"/>
        <v>6.1965265947400025E-2</v>
      </c>
      <c r="AQ248">
        <f t="shared" si="69"/>
        <v>6.6826192849380517E-2</v>
      </c>
      <c r="AR248">
        <f t="shared" si="70"/>
        <v>7.4502447069125274E-2</v>
      </c>
      <c r="AS248">
        <f t="shared" si="71"/>
        <v>7.18477979003974E-2</v>
      </c>
      <c r="AT248">
        <f t="shared" si="72"/>
        <v>9.3183203288444538E-2</v>
      </c>
      <c r="AU248">
        <f t="shared" si="73"/>
        <v>0.12479280319227162</v>
      </c>
      <c r="AV248">
        <f t="shared" si="74"/>
        <v>9.6769039161986328E-2</v>
      </c>
      <c r="AW248">
        <f t="shared" si="75"/>
        <v>9.4293595126329996E-2</v>
      </c>
    </row>
    <row r="249" spans="1:49" x14ac:dyDescent="0.2">
      <c r="A249">
        <f t="shared" si="60"/>
        <v>15.416666666666707</v>
      </c>
      <c r="B249">
        <f t="shared" si="79"/>
        <v>0.12593231120522963</v>
      </c>
      <c r="C249">
        <f t="shared" si="81"/>
        <v>0.12758578809835086</v>
      </c>
      <c r="D249">
        <f t="shared" si="81"/>
        <v>0.12485580570841666</v>
      </c>
      <c r="E249">
        <f t="shared" si="81"/>
        <v>0.12250870094395178</v>
      </c>
      <c r="F249">
        <f t="shared" si="81"/>
        <v>0.12556346236120849</v>
      </c>
      <c r="G249">
        <f t="shared" si="81"/>
        <v>0.1285894440640874</v>
      </c>
      <c r="H249">
        <f t="shared" si="81"/>
        <v>0.13511731695631091</v>
      </c>
      <c r="I249">
        <f t="shared" si="81"/>
        <v>0.13061931752769143</v>
      </c>
      <c r="J249">
        <f t="shared" si="81"/>
        <v>0.14103438964061082</v>
      </c>
      <c r="K249">
        <f t="shared" si="81"/>
        <v>0.15286344381728884</v>
      </c>
      <c r="L249">
        <f t="shared" si="81"/>
        <v>0.13969039190370922</v>
      </c>
      <c r="M249">
        <f t="shared" si="81"/>
        <v>0.13942248936277518</v>
      </c>
      <c r="O249">
        <f t="shared" si="61"/>
        <v>6.6767961594958888E-2</v>
      </c>
      <c r="P249">
        <f t="shared" si="62"/>
        <v>6.6730361537937918E-2</v>
      </c>
      <c r="Q249">
        <f t="shared" si="63"/>
        <v>9.4141826807407278E-2</v>
      </c>
      <c r="AJ249">
        <v>186</v>
      </c>
      <c r="AK249">
        <v>6.2270293530821509E-2</v>
      </c>
      <c r="AL249">
        <f t="shared" si="64"/>
        <v>6.6767961594958888E-2</v>
      </c>
      <c r="AM249">
        <f t="shared" si="65"/>
        <v>7.0203106857233771E-2</v>
      </c>
      <c r="AN249">
        <f t="shared" si="66"/>
        <v>6.4860443050302211E-2</v>
      </c>
      <c r="AO249">
        <f t="shared" si="67"/>
        <v>5.9750180381076823E-2</v>
      </c>
      <c r="AP249">
        <f t="shared" si="68"/>
        <v>6.1865363448053705E-2</v>
      </c>
      <c r="AQ249">
        <f t="shared" si="69"/>
        <v>6.6730361537937918E-2</v>
      </c>
      <c r="AR249">
        <f t="shared" si="70"/>
        <v>7.439762409956914E-2</v>
      </c>
      <c r="AS249">
        <f t="shared" si="71"/>
        <v>7.1756100610382068E-2</v>
      </c>
      <c r="AT249">
        <f t="shared" si="72"/>
        <v>9.3087787541229775E-2</v>
      </c>
      <c r="AU249">
        <f t="shared" si="73"/>
        <v>0.12472776593593672</v>
      </c>
      <c r="AV249">
        <f t="shared" si="74"/>
        <v>9.6635048560007167E-2</v>
      </c>
      <c r="AW249">
        <f t="shared" si="75"/>
        <v>9.4141826807407278E-2</v>
      </c>
    </row>
    <row r="250" spans="1:49" x14ac:dyDescent="0.2">
      <c r="A250">
        <f t="shared" si="60"/>
        <v>15.500000000000041</v>
      </c>
      <c r="B250">
        <f t="shared" si="79"/>
        <v>0.12568845495253414</v>
      </c>
      <c r="C250">
        <f t="shared" ref="C250:M259" si="82">C$18+C$19/POWER($A250+C$20,C$21)</f>
        <v>0.12734617222337835</v>
      </c>
      <c r="D250">
        <f t="shared" si="82"/>
        <v>0.12461026106630341</v>
      </c>
      <c r="E250">
        <f t="shared" si="82"/>
        <v>0.12225722590091745</v>
      </c>
      <c r="F250">
        <f t="shared" si="82"/>
        <v>0.12530734149490283</v>
      </c>
      <c r="G250">
        <f t="shared" si="82"/>
        <v>0.12833634863830914</v>
      </c>
      <c r="H250">
        <f t="shared" si="82"/>
        <v>0.13486367229371699</v>
      </c>
      <c r="I250">
        <f t="shared" si="82"/>
        <v>0.13037365717605048</v>
      </c>
      <c r="J250">
        <f t="shared" si="82"/>
        <v>0.14081993100685833</v>
      </c>
      <c r="K250">
        <f t="shared" si="82"/>
        <v>0.15272575272003697</v>
      </c>
      <c r="L250">
        <f t="shared" si="82"/>
        <v>0.13949395254142155</v>
      </c>
      <c r="M250">
        <f t="shared" si="82"/>
        <v>0.13921788033810639</v>
      </c>
      <c r="O250">
        <f t="shared" si="61"/>
        <v>6.6679215189360569E-2</v>
      </c>
      <c r="P250">
        <f t="shared" si="62"/>
        <v>6.6635358075045642E-2</v>
      </c>
      <c r="Q250">
        <f t="shared" si="63"/>
        <v>9.3991150458079639E-2</v>
      </c>
      <c r="AJ250">
        <v>187</v>
      </c>
      <c r="AK250">
        <v>6.7118778729581774E-2</v>
      </c>
      <c r="AL250">
        <f t="shared" si="64"/>
        <v>6.6679215189360569E-2</v>
      </c>
      <c r="AM250">
        <f t="shared" si="65"/>
        <v>7.0115510443271564E-2</v>
      </c>
      <c r="AN250">
        <f t="shared" si="66"/>
        <v>6.4772924800231432E-2</v>
      </c>
      <c r="AO250">
        <f t="shared" si="67"/>
        <v>5.9662490037356082E-2</v>
      </c>
      <c r="AP250">
        <f t="shared" si="68"/>
        <v>6.1766325970157729E-2</v>
      </c>
      <c r="AQ250">
        <f t="shared" si="69"/>
        <v>6.6635358075045642E-2</v>
      </c>
      <c r="AR250">
        <f t="shared" si="70"/>
        <v>7.4293682594172197E-2</v>
      </c>
      <c r="AS250">
        <f t="shared" si="71"/>
        <v>7.1665191594481759E-2</v>
      </c>
      <c r="AT250">
        <f t="shared" si="72"/>
        <v>9.2993149489451268E-2</v>
      </c>
      <c r="AU250">
        <f t="shared" si="73"/>
        <v>0.12466325386691185</v>
      </c>
      <c r="AV250">
        <f t="shared" si="74"/>
        <v>9.6502050743393977E-2</v>
      </c>
      <c r="AW250">
        <f t="shared" si="75"/>
        <v>9.3991150458079639E-2</v>
      </c>
    </row>
    <row r="251" spans="1:49" x14ac:dyDescent="0.2">
      <c r="A251">
        <f t="shared" si="60"/>
        <v>15.583333333333375</v>
      </c>
      <c r="B251">
        <f t="shared" si="79"/>
        <v>0.1254464904171736</v>
      </c>
      <c r="C251">
        <f t="shared" si="82"/>
        <v>0.12710841855599167</v>
      </c>
      <c r="D251">
        <f t="shared" si="82"/>
        <v>0.12436662403923072</v>
      </c>
      <c r="E251">
        <f t="shared" si="82"/>
        <v>0.12200770326334986</v>
      </c>
      <c r="F251">
        <f t="shared" si="82"/>
        <v>0.12505318458832557</v>
      </c>
      <c r="G251">
        <f t="shared" si="82"/>
        <v>0.1280852061483434</v>
      </c>
      <c r="H251">
        <f t="shared" si="82"/>
        <v>0.13461196612023771</v>
      </c>
      <c r="I251">
        <f t="shared" si="82"/>
        <v>0.13012990258838583</v>
      </c>
      <c r="J251">
        <f t="shared" si="82"/>
        <v>0.14060711234977596</v>
      </c>
      <c r="K251">
        <f t="shared" si="82"/>
        <v>0.15258913248136519</v>
      </c>
      <c r="L251">
        <f t="shared" si="82"/>
        <v>0.13929885280077403</v>
      </c>
      <c r="M251">
        <f t="shared" si="82"/>
        <v>0.13901462284526567</v>
      </c>
      <c r="O251">
        <f t="shared" si="61"/>
        <v>6.6591233577095399E-2</v>
      </c>
      <c r="P251">
        <f t="shared" si="62"/>
        <v>6.6541170357622262E-2</v>
      </c>
      <c r="Q251">
        <f t="shared" si="63"/>
        <v>9.3841552280291021E-2</v>
      </c>
      <c r="AJ251">
        <v>188</v>
      </c>
      <c r="AK251">
        <v>7.482233435146507E-2</v>
      </c>
      <c r="AL251">
        <f t="shared" si="64"/>
        <v>6.6591233577095399E-2</v>
      </c>
      <c r="AM251">
        <f t="shared" si="65"/>
        <v>7.0028657059431093E-2</v>
      </c>
      <c r="AN251">
        <f t="shared" si="66"/>
        <v>6.4686160721491415E-2</v>
      </c>
      <c r="AO251">
        <f t="shared" si="67"/>
        <v>5.9575570404292656E-2</v>
      </c>
      <c r="AP251">
        <f t="shared" si="68"/>
        <v>6.1668140913643296E-2</v>
      </c>
      <c r="AQ251">
        <f t="shared" si="69"/>
        <v>6.6541170357622262E-2</v>
      </c>
      <c r="AR251">
        <f t="shared" si="70"/>
        <v>7.4190609982795711E-2</v>
      </c>
      <c r="AS251">
        <f t="shared" si="71"/>
        <v>7.1575059327186261E-2</v>
      </c>
      <c r="AT251">
        <f t="shared" si="72"/>
        <v>9.2899278321484174E-2</v>
      </c>
      <c r="AU251">
        <f t="shared" si="73"/>
        <v>0.12459925982513356</v>
      </c>
      <c r="AV251">
        <f t="shared" si="74"/>
        <v>9.6370032917465168E-2</v>
      </c>
      <c r="AW251">
        <f t="shared" si="75"/>
        <v>9.3841552280291021E-2</v>
      </c>
    </row>
    <row r="252" spans="1:49" x14ac:dyDescent="0.2">
      <c r="A252">
        <f t="shared" si="60"/>
        <v>15.666666666666709</v>
      </c>
      <c r="B252">
        <f t="shared" si="79"/>
        <v>0.12520639320099955</v>
      </c>
      <c r="C252">
        <f t="shared" si="82"/>
        <v>0.12687250303623437</v>
      </c>
      <c r="D252">
        <f t="shared" si="82"/>
        <v>0.1241248699891649</v>
      </c>
      <c r="E252">
        <f t="shared" si="82"/>
        <v>0.12176010783118471</v>
      </c>
      <c r="F252">
        <f t="shared" si="82"/>
        <v>0.12480096646525243</v>
      </c>
      <c r="G252">
        <f t="shared" si="82"/>
        <v>0.12783599147545566</v>
      </c>
      <c r="H252">
        <f t="shared" si="82"/>
        <v>0.13436217363174244</v>
      </c>
      <c r="I252">
        <f t="shared" si="82"/>
        <v>0.12988802918585454</v>
      </c>
      <c r="J252">
        <f t="shared" si="82"/>
        <v>0.1403959126836718</v>
      </c>
      <c r="K252">
        <f t="shared" si="82"/>
        <v>0.15245356925569858</v>
      </c>
      <c r="L252">
        <f t="shared" si="82"/>
        <v>0.13910507671166361</v>
      </c>
      <c r="M252">
        <f t="shared" si="82"/>
        <v>0.13881270109007296</v>
      </c>
      <c r="O252">
        <f t="shared" si="61"/>
        <v>6.6504005566842092E-2</v>
      </c>
      <c r="P252">
        <f t="shared" si="62"/>
        <v>6.6447786528242195E-2</v>
      </c>
      <c r="Q252">
        <f t="shared" si="63"/>
        <v>9.3693018723823657E-2</v>
      </c>
      <c r="AJ252">
        <v>189</v>
      </c>
      <c r="AK252">
        <v>7.2127738321739618E-2</v>
      </c>
      <c r="AL252">
        <f t="shared" si="64"/>
        <v>6.6504005566842092E-2</v>
      </c>
      <c r="AM252">
        <f t="shared" si="65"/>
        <v>6.9942535957326732E-2</v>
      </c>
      <c r="AN252">
        <f t="shared" si="66"/>
        <v>6.4600139770131182E-2</v>
      </c>
      <c r="AO252">
        <f t="shared" si="67"/>
        <v>5.9489410039499729E-2</v>
      </c>
      <c r="AP252">
        <f t="shared" si="68"/>
        <v>6.1570795932637319E-2</v>
      </c>
      <c r="AQ252">
        <f t="shared" si="69"/>
        <v>6.6447786528242195E-2</v>
      </c>
      <c r="AR252">
        <f t="shared" si="70"/>
        <v>7.408839394510712E-2</v>
      </c>
      <c r="AS252">
        <f t="shared" si="71"/>
        <v>7.1485692517551658E-2</v>
      </c>
      <c r="AT252">
        <f t="shared" si="72"/>
        <v>9.2806163436555761E-2</v>
      </c>
      <c r="AU252">
        <f t="shared" si="73"/>
        <v>0.12453577678752376</v>
      </c>
      <c r="AV252">
        <f t="shared" si="74"/>
        <v>9.6238982521014288E-2</v>
      </c>
      <c r="AW252">
        <f t="shared" si="75"/>
        <v>9.3693018723823657E-2</v>
      </c>
    </row>
    <row r="253" spans="1:49" x14ac:dyDescent="0.2">
      <c r="A253">
        <f t="shared" si="60"/>
        <v>15.750000000000043</v>
      </c>
      <c r="B253">
        <f t="shared" si="79"/>
        <v>0.12496813934464576</v>
      </c>
      <c r="C253">
        <f t="shared" si="82"/>
        <v>0.12663840203760149</v>
      </c>
      <c r="D253">
        <f t="shared" si="82"/>
        <v>0.12388497472178413</v>
      </c>
      <c r="E253">
        <f t="shared" si="82"/>
        <v>0.12151441485789656</v>
      </c>
      <c r="F253">
        <f t="shared" si="82"/>
        <v>0.12455066240054019</v>
      </c>
      <c r="G253">
        <f t="shared" si="82"/>
        <v>0.12758867995191289</v>
      </c>
      <c r="H253">
        <f t="shared" si="82"/>
        <v>0.13411427046798113</v>
      </c>
      <c r="I253">
        <f t="shared" si="82"/>
        <v>0.12964801283162836</v>
      </c>
      <c r="J253">
        <f t="shared" si="82"/>
        <v>0.14018631139833981</v>
      </c>
      <c r="K253">
        <f t="shared" si="82"/>
        <v>0.15231904944707519</v>
      </c>
      <c r="L253">
        <f t="shared" si="82"/>
        <v>0.1389126085750168</v>
      </c>
      <c r="M253">
        <f t="shared" si="82"/>
        <v>0.13861209954235013</v>
      </c>
      <c r="O253">
        <f t="shared" si="61"/>
        <v>6.6417520194958418E-2</v>
      </c>
      <c r="P253">
        <f t="shared" si="62"/>
        <v>6.6355194968764492E-2</v>
      </c>
      <c r="Q253">
        <f t="shared" si="63"/>
        <v>9.3545536480521121E-2</v>
      </c>
      <c r="AJ253">
        <v>190</v>
      </c>
      <c r="AK253">
        <v>9.3474228099009044E-2</v>
      </c>
      <c r="AL253">
        <f t="shared" si="64"/>
        <v>6.6417520194958418E-2</v>
      </c>
      <c r="AM253">
        <f t="shared" si="65"/>
        <v>6.985713660550702E-2</v>
      </c>
      <c r="AN253">
        <f t="shared" si="66"/>
        <v>6.4514851126988751E-2</v>
      </c>
      <c r="AO253">
        <f t="shared" si="67"/>
        <v>5.9403997735562701E-2</v>
      </c>
      <c r="AP253">
        <f t="shared" si="68"/>
        <v>6.1474278929000967E-2</v>
      </c>
      <c r="AQ253">
        <f t="shared" si="69"/>
        <v>6.6355194968764492E-2</v>
      </c>
      <c r="AR253">
        <f t="shared" si="70"/>
        <v>7.3987022404406952E-2</v>
      </c>
      <c r="AS253">
        <f t="shared" si="71"/>
        <v>7.1397080103237656E-2</v>
      </c>
      <c r="AT253">
        <f t="shared" si="72"/>
        <v>9.271379443966056E-2</v>
      </c>
      <c r="AU253">
        <f t="shared" si="73"/>
        <v>0.12447279786463172</v>
      </c>
      <c r="AV253">
        <f t="shared" si="74"/>
        <v>9.610888722081011E-2</v>
      </c>
      <c r="AW253">
        <f t="shared" si="75"/>
        <v>9.3545536480521121E-2</v>
      </c>
    </row>
    <row r="254" spans="1:49" x14ac:dyDescent="0.2">
      <c r="A254">
        <f t="shared" si="60"/>
        <v>15.833333333333377</v>
      </c>
      <c r="B254">
        <f t="shared" si="79"/>
        <v>0.12473170531742755</v>
      </c>
      <c r="C254">
        <f t="shared" si="82"/>
        <v>0.12640609235704481</v>
      </c>
      <c r="D254">
        <f t="shared" si="82"/>
        <v>0.12364691447625061</v>
      </c>
      <c r="E254">
        <f t="shared" si="82"/>
        <v>0.12127060004005126</v>
      </c>
      <c r="F254">
        <f t="shared" si="82"/>
        <v>0.12430224810976867</v>
      </c>
      <c r="G254">
        <f t="shared" si="82"/>
        <v>0.12734324735061281</v>
      </c>
      <c r="H254">
        <f t="shared" si="82"/>
        <v>0.13386823270240059</v>
      </c>
      <c r="I254">
        <f t="shared" si="82"/>
        <v>0.12940982982071955</v>
      </c>
      <c r="J254">
        <f t="shared" si="82"/>
        <v>0.13997828825044747</v>
      </c>
      <c r="K254">
        <f t="shared" si="82"/>
        <v>0.15218555970338626</v>
      </c>
      <c r="L254">
        <f t="shared" si="82"/>
        <v>0.1387214329568352</v>
      </c>
      <c r="M254">
        <f t="shared" si="82"/>
        <v>0.13841280293019384</v>
      </c>
      <c r="O254">
        <f t="shared" si="61"/>
        <v>6.6331766719364943E-2</v>
      </c>
      <c r="P254">
        <f t="shared" si="62"/>
        <v>6.6263384294300468E-2</v>
      </c>
      <c r="Q254">
        <f t="shared" si="63"/>
        <v>9.3399092478755802E-2</v>
      </c>
      <c r="AJ254">
        <v>191</v>
      </c>
      <c r="AK254">
        <v>0.12499113981444403</v>
      </c>
      <c r="AL254">
        <f t="shared" si="64"/>
        <v>6.6331766719364943E-2</v>
      </c>
      <c r="AM254">
        <f t="shared" si="65"/>
        <v>6.977244868386176E-2</v>
      </c>
      <c r="AN254">
        <f t="shared" si="66"/>
        <v>6.4430284191859713E-2</v>
      </c>
      <c r="AO254">
        <f t="shared" si="67"/>
        <v>5.9319322513863286E-2</v>
      </c>
      <c r="AP254">
        <f t="shared" si="68"/>
        <v>6.1378578046029669E-2</v>
      </c>
      <c r="AQ254">
        <f t="shared" si="69"/>
        <v>6.6263384294300468E-2</v>
      </c>
      <c r="AR254">
        <f t="shared" si="70"/>
        <v>7.3886483521422797E-2</v>
      </c>
      <c r="AS254">
        <f t="shared" si="71"/>
        <v>7.1309211244548296E-2</v>
      </c>
      <c r="AT254">
        <f t="shared" si="72"/>
        <v>9.262216113627815E-2</v>
      </c>
      <c r="AU254">
        <f t="shared" si="73"/>
        <v>0.12441031629739581</v>
      </c>
      <c r="AV254">
        <f t="shared" si="74"/>
        <v>9.597973490625783E-2</v>
      </c>
      <c r="AW254">
        <f t="shared" si="75"/>
        <v>9.3399092478755802E-2</v>
      </c>
    </row>
    <row r="255" spans="1:49" x14ac:dyDescent="0.2">
      <c r="A255">
        <f t="shared" si="60"/>
        <v>15.91666666666671</v>
      </c>
      <c r="B255">
        <f t="shared" si="79"/>
        <v>0.12449706800752465</v>
      </c>
      <c r="C255">
        <f t="shared" si="82"/>
        <v>0.12617555120525845</v>
      </c>
      <c r="D255">
        <f t="shared" si="82"/>
        <v>0.12341066591526972</v>
      </c>
      <c r="E255">
        <f t="shared" si="82"/>
        <v>0.121028639507151</v>
      </c>
      <c r="F255">
        <f t="shared" si="82"/>
        <v>0.12405569973917241</v>
      </c>
      <c r="G255">
        <f t="shared" si="82"/>
        <v>0.12709966987500307</v>
      </c>
      <c r="H255">
        <f t="shared" si="82"/>
        <v>0.13362403683224494</v>
      </c>
      <c r="I255">
        <f t="shared" si="82"/>
        <v>0.12917345687009144</v>
      </c>
      <c r="J255">
        <f t="shared" si="82"/>
        <v>0.13977182335516405</v>
      </c>
      <c r="K255">
        <f t="shared" si="82"/>
        <v>0.15205308691077807</v>
      </c>
      <c r="L255">
        <f t="shared" si="82"/>
        <v>0.13853153468240167</v>
      </c>
      <c r="M255">
        <f t="shared" si="82"/>
        <v>0.13821479623440111</v>
      </c>
      <c r="O255">
        <f t="shared" si="61"/>
        <v>6.6246734614097538E-2</v>
      </c>
      <c r="P255">
        <f t="shared" si="62"/>
        <v>6.6172343347219706E-2</v>
      </c>
      <c r="Q255">
        <f t="shared" si="63"/>
        <v>9.325367387798833E-2</v>
      </c>
      <c r="AJ255">
        <v>192</v>
      </c>
      <c r="AK255">
        <v>9.7177099248730955E-2</v>
      </c>
      <c r="AL255">
        <f t="shared" si="64"/>
        <v>6.6246734614097538E-2</v>
      </c>
      <c r="AM255">
        <f t="shared" si="65"/>
        <v>6.9688462078245278E-2</v>
      </c>
      <c r="AN255">
        <f t="shared" si="66"/>
        <v>6.4346428577944564E-2</v>
      </c>
      <c r="AO255">
        <f t="shared" si="67"/>
        <v>5.9235373618637177E-2</v>
      </c>
      <c r="AP255">
        <f t="shared" si="68"/>
        <v>6.1283681662300853E-2</v>
      </c>
      <c r="AQ255">
        <f t="shared" si="69"/>
        <v>6.6172343347219706E-2</v>
      </c>
      <c r="AR255">
        <f t="shared" si="70"/>
        <v>7.3786765688366479E-2</v>
      </c>
      <c r="AS255">
        <f t="shared" si="71"/>
        <v>7.1222075318735825E-2</v>
      </c>
      <c r="AT255">
        <f t="shared" si="72"/>
        <v>9.2531253527516663E-2</v>
      </c>
      <c r="AU255">
        <f t="shared" si="73"/>
        <v>0.12434832545392886</v>
      </c>
      <c r="AV255">
        <f t="shared" si="74"/>
        <v>9.5851513684294162E-2</v>
      </c>
      <c r="AW255">
        <f t="shared" si="75"/>
        <v>9.325367387798833E-2</v>
      </c>
    </row>
    <row r="256" spans="1:49" x14ac:dyDescent="0.2">
      <c r="A256">
        <f t="shared" si="60"/>
        <v>16.000000000000043</v>
      </c>
      <c r="B256">
        <f t="shared" si="79"/>
        <v>0.12426420471243696</v>
      </c>
      <c r="C256">
        <f t="shared" si="82"/>
        <v>0.12594675619723572</v>
      </c>
      <c r="D256">
        <f t="shared" si="82"/>
        <v>0.12317620611542621</v>
      </c>
      <c r="E256">
        <f t="shared" si="82"/>
        <v>0.12078850981176287</v>
      </c>
      <c r="F256">
        <f t="shared" si="82"/>
        <v>0.12381099385585254</v>
      </c>
      <c r="G256">
        <f t="shared" si="82"/>
        <v>0.12685792414928129</v>
      </c>
      <c r="H256">
        <f t="shared" si="82"/>
        <v>0.13338165976893152</v>
      </c>
      <c r="I256">
        <f t="shared" si="82"/>
        <v>0.12893887110904459</v>
      </c>
      <c r="J256">
        <f t="shared" si="82"/>
        <v>0.13956689717802168</v>
      </c>
      <c r="K256">
        <f t="shared" si="82"/>
        <v>0.15192161818821032</v>
      </c>
      <c r="L256">
        <f t="shared" si="82"/>
        <v>0.1383428988306411</v>
      </c>
      <c r="M256">
        <f t="shared" si="82"/>
        <v>0.13801806468304215</v>
      </c>
      <c r="O256">
        <f t="shared" si="61"/>
        <v>6.6162413563598782E-2</v>
      </c>
      <c r="P256">
        <f t="shared" si="62"/>
        <v>6.6082061191389693E-2</v>
      </c>
      <c r="Q256">
        <f t="shared" si="63"/>
        <v>9.3109268063448894E-2</v>
      </c>
      <c r="AJ256">
        <v>193</v>
      </c>
      <c r="AK256">
        <v>9.4755593724492521E-2</v>
      </c>
      <c r="AL256">
        <f t="shared" si="64"/>
        <v>6.6162413563598782E-2</v>
      </c>
      <c r="AM256">
        <f t="shared" si="65"/>
        <v>6.9605166875292002E-2</v>
      </c>
      <c r="AN256">
        <f t="shared" si="66"/>
        <v>6.4263274106300686E-2</v>
      </c>
      <c r="AO256">
        <f t="shared" si="67"/>
        <v>5.9152140511406541E-2</v>
      </c>
      <c r="AP256">
        <f t="shared" si="68"/>
        <v>6.1189578385868325E-2</v>
      </c>
      <c r="AQ256">
        <f t="shared" si="69"/>
        <v>6.6082061191389693E-2</v>
      </c>
      <c r="AR256">
        <f t="shared" si="70"/>
        <v>7.3687857523183617E-2</v>
      </c>
      <c r="AS256">
        <f t="shared" si="71"/>
        <v>7.1135661914498424E-2</v>
      </c>
      <c r="AT256">
        <f t="shared" si="72"/>
        <v>9.2441061805341465E-2</v>
      </c>
      <c r="AU256">
        <f t="shared" si="73"/>
        <v>0.1242868188265388</v>
      </c>
      <c r="AV256">
        <f t="shared" si="74"/>
        <v>9.5724211874226375E-2</v>
      </c>
      <c r="AW256">
        <f t="shared" si="75"/>
        <v>9.3109268063448894E-2</v>
      </c>
    </row>
    <row r="257" spans="1:49" x14ac:dyDescent="0.2">
      <c r="A257">
        <f t="shared" si="60"/>
        <v>16.083333333333375</v>
      </c>
      <c r="B257">
        <f t="shared" si="79"/>
        <v>0.12403309312970529</v>
      </c>
      <c r="C257">
        <f t="shared" si="82"/>
        <v>0.12571968534308783</v>
      </c>
      <c r="D257">
        <f t="shared" si="82"/>
        <v>0.12294351255778878</v>
      </c>
      <c r="E257">
        <f t="shared" si="82"/>
        <v>0.12055018791992084</v>
      </c>
      <c r="F257">
        <f t="shared" si="82"/>
        <v>0.12356810743825902</v>
      </c>
      <c r="G257">
        <f t="shared" si="82"/>
        <v>0.12661798720886652</v>
      </c>
      <c r="H257">
        <f t="shared" si="82"/>
        <v>0.13314107882869283</v>
      </c>
      <c r="I257">
        <f t="shared" si="82"/>
        <v>0.12870605006986952</v>
      </c>
      <c r="J257">
        <f t="shared" si="82"/>
        <v>0.13936349052700103</v>
      </c>
      <c r="K257">
        <f t="shared" si="82"/>
        <v>0.15179114088216528</v>
      </c>
      <c r="L257">
        <f t="shared" si="82"/>
        <v>0.13815551072863191</v>
      </c>
      <c r="M257">
        <f t="shared" si="82"/>
        <v>0.13782259374617675</v>
      </c>
      <c r="O257">
        <f t="shared" si="61"/>
        <v>6.6078793457515633E-2</v>
      </c>
      <c r="P257">
        <f t="shared" si="62"/>
        <v>6.5992527106644994E-2</v>
      </c>
      <c r="Q257">
        <f t="shared" si="63"/>
        <v>9.2965862641120708E-2</v>
      </c>
      <c r="AJ257">
        <v>194</v>
      </c>
      <c r="AK257">
        <f t="array" ref="AK257">TRANSPOSE(AL257:AW257)</f>
        <v>6.6078793457515633E-2</v>
      </c>
      <c r="AL257">
        <f t="shared" si="64"/>
        <v>6.6078793457515633E-2</v>
      </c>
      <c r="AM257">
        <f t="shared" si="65"/>
        <v>6.9522553357227124E-2</v>
      </c>
      <c r="AN257">
        <f t="shared" si="66"/>
        <v>6.4180810800663152E-2</v>
      </c>
      <c r="AO257">
        <f t="shared" si="67"/>
        <v>5.9069612865257255E-2</v>
      </c>
      <c r="AP257">
        <f t="shared" si="68"/>
        <v>6.1096257048310197E-2</v>
      </c>
      <c r="AQ257">
        <f t="shared" si="69"/>
        <v>6.5992527106644994E-2</v>
      </c>
      <c r="AR257">
        <f t="shared" si="70"/>
        <v>7.3589747863958929E-2</v>
      </c>
      <c r="AS257">
        <f t="shared" si="71"/>
        <v>7.1049960826680386E-2</v>
      </c>
      <c r="AT257">
        <f t="shared" si="72"/>
        <v>9.2351576347798947E-2</v>
      </c>
      <c r="AU257">
        <f t="shared" si="73"/>
        <v>0.12422579002858854</v>
      </c>
      <c r="AV257">
        <f t="shared" si="74"/>
        <v>9.5597818002928173E-2</v>
      </c>
      <c r="AW257">
        <f t="shared" si="75"/>
        <v>9.2965862641120708E-2</v>
      </c>
    </row>
    <row r="258" spans="1:49" x14ac:dyDescent="0.2">
      <c r="A258">
        <f t="shared" ref="A258:A321" si="83">A257+1/12</f>
        <v>16.166666666666707</v>
      </c>
      <c r="B258">
        <f t="shared" si="79"/>
        <v>0.12380371134788791</v>
      </c>
      <c r="C258">
        <f t="shared" si="82"/>
        <v>0.12549431703911668</v>
      </c>
      <c r="D258">
        <f t="shared" si="82"/>
        <v>0.12271256311877414</v>
      </c>
      <c r="E258">
        <f t="shared" si="82"/>
        <v>0.12031365120179281</v>
      </c>
      <c r="F258">
        <f t="shared" si="82"/>
        <v>0.12332701786693565</v>
      </c>
      <c r="G258">
        <f t="shared" si="82"/>
        <v>0.12637983649113338</v>
      </c>
      <c r="H258">
        <f t="shared" si="82"/>
        <v>0.13290227172347596</v>
      </c>
      <c r="I258">
        <f t="shared" si="82"/>
        <v>0.12847497167875704</v>
      </c>
      <c r="J258">
        <f t="shared" si="82"/>
        <v>0.13916158454483515</v>
      </c>
      <c r="K258">
        <f t="shared" si="82"/>
        <v>0.15166164256150372</v>
      </c>
      <c r="L258">
        <f t="shared" si="82"/>
        <v>0.13796935594626303</v>
      </c>
      <c r="M258">
        <f t="shared" si="82"/>
        <v>0.13762836913070869</v>
      </c>
      <c r="O258">
        <f t="shared" ref="O258:O321" si="84">SQRT((B258*B258*$A258-B257*B257*$A257)/($A258-$A257))</f>
        <v>6.5995864385498385E-2</v>
      </c>
      <c r="P258">
        <f t="shared" ref="P258:P321" si="85">SQRT((G258*G258*$A258-G257*G257*$A257)/($A258-$A257))</f>
        <v>6.5903730583354761E-2</v>
      </c>
      <c r="Q258">
        <f t="shared" ref="Q258:Q321" si="86">SQRT((M258*M258*$A258-M257*M257*$A257)/($A258-$A257))</f>
        <v>9.2823445432604637E-2</v>
      </c>
      <c r="AJ258">
        <v>195</v>
      </c>
      <c r="AK258">
        <f t="array" ref="AK258:AK269">TRANSPOSE(AL258:AW258)</f>
        <v>6.5995864385498385E-2</v>
      </c>
      <c r="AL258">
        <f t="shared" ref="AL258:AL321" si="87">SQRT((B258*B258*$A258-B257*B257*$A257)/($A258-$A257))</f>
        <v>6.5995864385498385E-2</v>
      </c>
      <c r="AM258">
        <f t="shared" ref="AM258:AM321" si="88">SQRT((C258*C258*$A258-C257*C257*$A257)/($A258-$A257))</f>
        <v>6.9440611997103024E-2</v>
      </c>
      <c r="AN258">
        <f t="shared" ref="AN258:AN321" si="89">SQRT((D258*D258*$A258-D257*D257*$A257)/($A258-$A257))</f>
        <v>6.40990288822504E-2</v>
      </c>
      <c r="AO258">
        <f t="shared" ref="AO258:AO321" si="90">SQRT((E258*E258*$A258-E257*E257*$A257)/($A258-$A257))</f>
        <v>5.8987780559573051E-2</v>
      </c>
      <c r="AP258">
        <f t="shared" ref="AP258:AP321" si="91">SQRT((F258*F258*$A258-F257*F257*$A257)/($A258-$A257))</f>
        <v>6.1003706699436229E-2</v>
      </c>
      <c r="AQ258">
        <f t="shared" ref="AQ258:AQ321" si="92">SQRT((G258*G258*$A258-G257*G257*$A257)/($A258-$A257))</f>
        <v>6.5903730583354761E-2</v>
      </c>
      <c r="AR258">
        <f t="shared" ref="AR258:AR321" si="93">SQRT((H258*H258*$A258-H257*H257*$A257)/($A258-$A257))</f>
        <v>7.3492425763484331E-2</v>
      </c>
      <c r="AS258">
        <f t="shared" ref="AS258:AS321" si="94">SQRT((I258*I258*$A258-I257*I257*$A257)/($A258-$A257))</f>
        <v>7.0964962051021402E-2</v>
      </c>
      <c r="AT258">
        <f t="shared" ref="AT258:AT321" si="95">SQRT((J258*J258*$A258-J257*J257*$A257)/($A258-$A257))</f>
        <v>9.2262787714601627E-2</v>
      </c>
      <c r="AU258">
        <f t="shared" ref="AU258:AU321" si="96">SQRT((K258*K258*$A258-K257*K257*$A257)/($A258-$A257))</f>
        <v>0.12416523279178941</v>
      </c>
      <c r="AV258">
        <f t="shared" ref="AV258:AV321" si="97">SQRT((L258*L258*$A258-L257*L257*$A257)/($A258-$A257))</f>
        <v>9.5472320800134236E-2</v>
      </c>
      <c r="AW258">
        <f t="shared" ref="AW258:AW321" si="98">SQRT((M258*M258*$A258-M257*M257*$A257)/($A258-$A257))</f>
        <v>9.2823445432604637E-2</v>
      </c>
    </row>
    <row r="259" spans="1:49" x14ac:dyDescent="0.2">
      <c r="A259">
        <f t="shared" si="83"/>
        <v>16.250000000000039</v>
      </c>
      <c r="B259">
        <f t="shared" si="79"/>
        <v>0.12357603783778461</v>
      </c>
      <c r="C259">
        <f t="shared" si="82"/>
        <v>0.12527063005913255</v>
      </c>
      <c r="D259">
        <f t="shared" si="82"/>
        <v>0.12248333606126205</v>
      </c>
      <c r="E259">
        <f t="shared" si="82"/>
        <v>0.12007887742260415</v>
      </c>
      <c r="F259">
        <f t="shared" si="82"/>
        <v>0.12308770291551802</v>
      </c>
      <c r="G259">
        <f t="shared" si="82"/>
        <v>0.12614344982640008</v>
      </c>
      <c r="H259">
        <f t="shared" si="82"/>
        <v>0.13266521655209129</v>
      </c>
      <c r="I259">
        <f t="shared" si="82"/>
        <v>0.12824561424695835</v>
      </c>
      <c r="J259">
        <f t="shared" si="82"/>
        <v>0.13896116070152353</v>
      </c>
      <c r="K259">
        <f t="shared" si="82"/>
        <v>0.15153311101246197</v>
      </c>
      <c r="L259">
        <f t="shared" si="82"/>
        <v>0.13778442029103152</v>
      </c>
      <c r="M259">
        <f t="shared" si="82"/>
        <v>0.13743537677537473</v>
      </c>
      <c r="O259">
        <f t="shared" si="84"/>
        <v>6.5913616632097674E-2</v>
      </c>
      <c r="P259">
        <f t="shared" si="85"/>
        <v>6.5815661317103258E-2</v>
      </c>
      <c r="Q259">
        <f t="shared" si="86"/>
        <v>9.268200447037446E-2</v>
      </c>
      <c r="AJ259">
        <v>196</v>
      </c>
      <c r="AK259">
        <v>6.9440611997103024E-2</v>
      </c>
      <c r="AL259">
        <f t="shared" si="87"/>
        <v>6.5913616632097674E-2</v>
      </c>
      <c r="AM259">
        <f t="shared" si="88"/>
        <v>6.9359333453890115E-2</v>
      </c>
      <c r="AN259">
        <f t="shared" si="89"/>
        <v>6.4017918764824072E-2</v>
      </c>
      <c r="AO259">
        <f t="shared" si="90"/>
        <v>5.8906633674842099E-2</v>
      </c>
      <c r="AP259">
        <f t="shared" si="91"/>
        <v>6.091191660165058E-2</v>
      </c>
      <c r="AQ259">
        <f t="shared" si="92"/>
        <v>6.5815661317103258E-2</v>
      </c>
      <c r="AR259">
        <f t="shared" si="93"/>
        <v>7.3395880484023124E-2</v>
      </c>
      <c r="AS259">
        <f t="shared" si="94"/>
        <v>7.0880655779209864E-2</v>
      </c>
      <c r="AT259">
        <f t="shared" si="95"/>
        <v>9.2174686642654061E-2</v>
      </c>
      <c r="AU259">
        <f t="shared" si="96"/>
        <v>0.12410514096324046</v>
      </c>
      <c r="AV259">
        <f t="shared" si="97"/>
        <v>9.5347709193668917E-2</v>
      </c>
      <c r="AW259">
        <f t="shared" si="98"/>
        <v>9.268200447037446E-2</v>
      </c>
    </row>
    <row r="260" spans="1:49" x14ac:dyDescent="0.2">
      <c r="A260">
        <f t="shared" si="83"/>
        <v>16.333333333333371</v>
      </c>
      <c r="B260">
        <f t="shared" si="79"/>
        <v>0.12335005144390053</v>
      </c>
      <c r="C260">
        <f t="shared" ref="C260:M269" si="99">C$18+C$19/POWER($A260+C$20,C$21)</f>
        <v>0.12504860354600983</v>
      </c>
      <c r="D260">
        <f t="shared" si="99"/>
        <v>0.12225581002595341</v>
      </c>
      <c r="E260">
        <f t="shared" si="99"/>
        <v>0.11984584473380883</v>
      </c>
      <c r="F260">
        <f t="shared" si="99"/>
        <v>0.1228501407419772</v>
      </c>
      <c r="G260">
        <f t="shared" si="99"/>
        <v>0.1259088054291628</v>
      </c>
      <c r="H260">
        <f t="shared" si="99"/>
        <v>0.13242989179160222</v>
      </c>
      <c r="I260">
        <f t="shared" si="99"/>
        <v>0.12801795646218583</v>
      </c>
      <c r="J260">
        <f t="shared" si="99"/>
        <v>0.13876220078705037</v>
      </c>
      <c r="K260">
        <f t="shared" si="99"/>
        <v>0.15140553423378611</v>
      </c>
      <c r="L260">
        <f t="shared" si="99"/>
        <v>0.13760068980297721</v>
      </c>
      <c r="M260">
        <f t="shared" si="99"/>
        <v>0.13724360284586379</v>
      </c>
      <c r="O260">
        <f t="shared" si="84"/>
        <v>6.5832040672026235E-2</v>
      </c>
      <c r="P260">
        <f t="shared" si="85"/>
        <v>6.572830920375583E-2</v>
      </c>
      <c r="Q260">
        <f t="shared" si="86"/>
        <v>9.2541527993047934E-2</v>
      </c>
      <c r="AJ260">
        <v>197</v>
      </c>
      <c r="AK260">
        <v>6.40990288822504E-2</v>
      </c>
      <c r="AL260">
        <f t="shared" si="87"/>
        <v>6.5832040672026235E-2</v>
      </c>
      <c r="AM260">
        <f t="shared" si="88"/>
        <v>6.9278708568010924E-2</v>
      </c>
      <c r="AN260">
        <f t="shared" si="89"/>
        <v>6.3937471049950054E-2</v>
      </c>
      <c r="AO260">
        <f t="shared" si="90"/>
        <v>5.8826162487512067E-2</v>
      </c>
      <c r="AP260">
        <f t="shared" si="91"/>
        <v>6.0820876224828055E-2</v>
      </c>
      <c r="AQ260">
        <f t="shared" si="92"/>
        <v>6.572830920375583E-2</v>
      </c>
      <c r="AR260">
        <f t="shared" si="93"/>
        <v>7.3300101492177236E-2</v>
      </c>
      <c r="AS260">
        <f t="shared" si="94"/>
        <v>7.0797032393833059E-2</v>
      </c>
      <c r="AT260">
        <f t="shared" si="95"/>
        <v>9.2087264041871689E-2</v>
      </c>
      <c r="AU260">
        <f t="shared" si="96"/>
        <v>0.12404550850278079</v>
      </c>
      <c r="AV260">
        <f t="shared" si="97"/>
        <v>9.5223972305111704E-2</v>
      </c>
      <c r="AW260">
        <f t="shared" si="98"/>
        <v>9.2541527993047934E-2</v>
      </c>
    </row>
    <row r="261" spans="1:49" x14ac:dyDescent="0.2">
      <c r="A261">
        <f t="shared" si="83"/>
        <v>16.416666666666703</v>
      </c>
      <c r="B261">
        <f t="shared" si="79"/>
        <v>0.12312573137614184</v>
      </c>
      <c r="C261">
        <f t="shared" si="99"/>
        <v>0.12482821700347199</v>
      </c>
      <c r="D261">
        <f t="shared" si="99"/>
        <v>0.12202996402296326</v>
      </c>
      <c r="E261">
        <f t="shared" si="99"/>
        <v>0.11961453166450092</v>
      </c>
      <c r="F261">
        <f t="shared" si="99"/>
        <v>0.12261430988010083</v>
      </c>
      <c r="G261">
        <f t="shared" si="99"/>
        <v>0.12567588188956752</v>
      </c>
      <c r="H261">
        <f t="shared" si="99"/>
        <v>0.13219627628894831</v>
      </c>
      <c r="I261">
        <f t="shared" si="99"/>
        <v>0.12779197738024833</v>
      </c>
      <c r="J261">
        <f t="shared" si="99"/>
        <v>0.13856468690429996</v>
      </c>
      <c r="K261">
        <f t="shared" si="99"/>
        <v>0.15127890043199851</v>
      </c>
      <c r="L261">
        <f t="shared" si="99"/>
        <v>0.13741815074974933</v>
      </c>
      <c r="M261">
        <f t="shared" si="99"/>
        <v>0.13705303373006192</v>
      </c>
      <c r="O261">
        <f t="shared" si="84"/>
        <v>6.575112716530504E-2</v>
      </c>
      <c r="P261">
        <f t="shared" si="85"/>
        <v>6.5641664334348995E-2</v>
      </c>
      <c r="Q261">
        <f t="shared" si="86"/>
        <v>9.2402004440770819E-2</v>
      </c>
      <c r="AJ261">
        <v>198</v>
      </c>
      <c r="AK261">
        <v>5.8987780559573051E-2</v>
      </c>
      <c r="AL261">
        <f t="shared" si="87"/>
        <v>6.575112716530504E-2</v>
      </c>
      <c r="AM261">
        <f t="shared" si="88"/>
        <v>6.9198728356673372E-2</v>
      </c>
      <c r="AN261">
        <f t="shared" si="89"/>
        <v>6.3857676522168338E-2</v>
      </c>
      <c r="AO261">
        <f t="shared" si="90"/>
        <v>5.8746357465147933E-2</v>
      </c>
      <c r="AP261">
        <f t="shared" si="91"/>
        <v>6.07305752412362E-2</v>
      </c>
      <c r="AQ261">
        <f t="shared" si="92"/>
        <v>6.5641664334348995E-2</v>
      </c>
      <c r="AR261">
        <f t="shared" si="93"/>
        <v>7.3205078453938033E-2</v>
      </c>
      <c r="AS261">
        <f t="shared" si="94"/>
        <v>7.0714082463912975E-2</v>
      </c>
      <c r="AT261">
        <f t="shared" si="95"/>
        <v>9.2000510990978654E-2</v>
      </c>
      <c r="AU261">
        <f t="shared" si="96"/>
        <v>0.12398632948029947</v>
      </c>
      <c r="AV261">
        <f t="shared" si="97"/>
        <v>9.5101099445345699E-2</v>
      </c>
      <c r="AW261">
        <f t="shared" si="98"/>
        <v>9.2402004440770819E-2</v>
      </c>
    </row>
    <row r="262" spans="1:49" x14ac:dyDescent="0.2">
      <c r="A262">
        <f t="shared" si="83"/>
        <v>16.500000000000036</v>
      </c>
      <c r="B262">
        <f t="shared" si="79"/>
        <v>0.12290305720173607</v>
      </c>
      <c r="C262">
        <f t="shared" si="99"/>
        <v>0.12460945028809953</v>
      </c>
      <c r="D262">
        <f t="shared" si="99"/>
        <v>0.1218057774236417</v>
      </c>
      <c r="E262">
        <f t="shared" si="99"/>
        <v>0.11938491711305847</v>
      </c>
      <c r="F262">
        <f t="shared" si="99"/>
        <v>0.12238018923120411</v>
      </c>
      <c r="G262">
        <f t="shared" si="99"/>
        <v>0.12544465816511274</v>
      </c>
      <c r="H262">
        <f t="shared" si="99"/>
        <v>0.13196434925279441</v>
      </c>
      <c r="I262">
        <f t="shared" si="99"/>
        <v>0.12756765641691209</v>
      </c>
      <c r="J262">
        <f t="shared" si="99"/>
        <v>0.13836860146216304</v>
      </c>
      <c r="K262">
        <f t="shared" si="99"/>
        <v>0.15115319801679289</v>
      </c>
      <c r="L262">
        <f t="shared" si="99"/>
        <v>0.13723678962180161</v>
      </c>
      <c r="M262">
        <f t="shared" si="99"/>
        <v>0.13686365603342004</v>
      </c>
      <c r="O262">
        <f t="shared" si="84"/>
        <v>6.567086695283339E-2</v>
      </c>
      <c r="P262">
        <f t="shared" si="85"/>
        <v>6.5555716990430682E-2</v>
      </c>
      <c r="Q262">
        <f t="shared" si="86"/>
        <v>9.2263422450811844E-2</v>
      </c>
      <c r="AJ262">
        <v>199</v>
      </c>
      <c r="AK262">
        <v>6.1003706699436229E-2</v>
      </c>
      <c r="AL262">
        <f t="shared" si="87"/>
        <v>6.567086695283339E-2</v>
      </c>
      <c r="AM262">
        <f t="shared" si="88"/>
        <v>6.911938400972234E-2</v>
      </c>
      <c r="AN262">
        <f t="shared" si="89"/>
        <v>6.3778526144684752E-2</v>
      </c>
      <c r="AO262">
        <f t="shared" si="90"/>
        <v>5.8667209261727908E-2</v>
      </c>
      <c r="AP262">
        <f t="shared" si="91"/>
        <v>6.0641003520523526E-2</v>
      </c>
      <c r="AQ262">
        <f t="shared" si="92"/>
        <v>6.5555716990430682E-2</v>
      </c>
      <c r="AR262">
        <f t="shared" si="93"/>
        <v>7.311080122986581E-2</v>
      </c>
      <c r="AS262">
        <f t="shared" si="94"/>
        <v>7.0631796740144068E-2</v>
      </c>
      <c r="AT262">
        <f t="shared" si="95"/>
        <v>9.1914418733496733E-2</v>
      </c>
      <c r="AU262">
        <f t="shared" si="96"/>
        <v>0.1239275980732005</v>
      </c>
      <c r="AV262">
        <f t="shared" si="97"/>
        <v>9.4979080110334374E-2</v>
      </c>
      <c r="AW262">
        <f t="shared" si="98"/>
        <v>9.2263422450811844E-2</v>
      </c>
    </row>
    <row r="263" spans="1:49" x14ac:dyDescent="0.2">
      <c r="A263">
        <f t="shared" si="83"/>
        <v>16.583333333333368</v>
      </c>
      <c r="B263">
        <f t="shared" si="79"/>
        <v>0.12268200883736956</v>
      </c>
      <c r="C263">
        <f t="shared" si="99"/>
        <v>0.12439228360155294</v>
      </c>
      <c r="D263">
        <f t="shared" si="99"/>
        <v>0.12158322995261482</v>
      </c>
      <c r="E263">
        <f t="shared" si="99"/>
        <v>0.11915698033901223</v>
      </c>
      <c r="F263">
        <f t="shared" si="99"/>
        <v>0.12214775805606343</v>
      </c>
      <c r="G263">
        <f t="shared" si="99"/>
        <v>0.12521511357257509</v>
      </c>
      <c r="H263">
        <f t="shared" si="99"/>
        <v>0.13173409024559851</v>
      </c>
      <c r="I263">
        <f t="shared" si="99"/>
        <v>0.12734497333998049</v>
      </c>
      <c r="J263">
        <f t="shared" si="99"/>
        <v>0.13817392716882848</v>
      </c>
      <c r="K263">
        <f t="shared" si="99"/>
        <v>0.15102841559655325</v>
      </c>
      <c r="L263">
        <f t="shared" si="99"/>
        <v>0.13705659312771148</v>
      </c>
      <c r="M263">
        <f t="shared" si="99"/>
        <v>0.13667545657443958</v>
      </c>
      <c r="O263">
        <f t="shared" si="84"/>
        <v>6.5591251051771202E-2</v>
      </c>
      <c r="P263">
        <f t="shared" si="85"/>
        <v>6.5470457639373675E-2</v>
      </c>
      <c r="Q263">
        <f t="shared" si="86"/>
        <v>9.212577085309806E-2</v>
      </c>
      <c r="AJ263">
        <v>200</v>
      </c>
      <c r="AK263">
        <v>6.5903730583354761E-2</v>
      </c>
      <c r="AL263">
        <f t="shared" si="87"/>
        <v>6.5591251051771202E-2</v>
      </c>
      <c r="AM263">
        <f t="shared" si="88"/>
        <v>6.9040666885257534E-2</v>
      </c>
      <c r="AN263">
        <f t="shared" si="89"/>
        <v>6.3700011054782971E-2</v>
      </c>
      <c r="AO263">
        <f t="shared" si="90"/>
        <v>5.8588708712967535E-2</v>
      </c>
      <c r="AP263">
        <f t="shared" si="91"/>
        <v>6.0552151124994319E-2</v>
      </c>
      <c r="AQ263">
        <f t="shared" si="92"/>
        <v>6.5470457639373675E-2</v>
      </c>
      <c r="AR263">
        <f t="shared" si="93"/>
        <v>7.3017259870451517E-2</v>
      </c>
      <c r="AS263">
        <f t="shared" si="94"/>
        <v>7.0550166150394111E-2</v>
      </c>
      <c r="AT263">
        <f t="shared" si="95"/>
        <v>9.1828978673917067E-2</v>
      </c>
      <c r="AU263">
        <f t="shared" si="96"/>
        <v>0.12386930856383847</v>
      </c>
      <c r="AV263">
        <f t="shared" si="97"/>
        <v>9.4857903976975744E-2</v>
      </c>
      <c r="AW263">
        <f t="shared" si="98"/>
        <v>9.212577085309806E-2</v>
      </c>
    </row>
    <row r="264" spans="1:49" x14ac:dyDescent="0.2">
      <c r="A264">
        <f t="shared" si="83"/>
        <v>16.6666666666667</v>
      </c>
      <c r="B264">
        <f t="shared" si="79"/>
        <v>0.12246256654153588</v>
      </c>
      <c r="C264">
        <f t="shared" si="99"/>
        <v>0.12417669748300436</v>
      </c>
      <c r="D264">
        <f t="shared" si="99"/>
        <v>0.12136230168003909</v>
      </c>
      <c r="E264">
        <f t="shared" si="99"/>
        <v>0.11893070095513214</v>
      </c>
      <c r="F264">
        <f t="shared" si="99"/>
        <v>0.12191699596706568</v>
      </c>
      <c r="G264">
        <f t="shared" si="99"/>
        <v>0.12498722778015083</v>
      </c>
      <c r="H264">
        <f t="shared" si="99"/>
        <v>0.13150547917589162</v>
      </c>
      <c r="I264">
        <f t="shared" si="99"/>
        <v>0.12712390826158626</v>
      </c>
      <c r="J264">
        <f t="shared" si="99"/>
        <v>0.13798064702525356</v>
      </c>
      <c r="K264">
        <f t="shared" si="99"/>
        <v>0.15090454197399336</v>
      </c>
      <c r="L264">
        <f t="shared" si="99"/>
        <v>0.13687754818962</v>
      </c>
      <c r="M264">
        <f t="shared" si="99"/>
        <v>0.13648842238027381</v>
      </c>
      <c r="O264">
        <f t="shared" si="84"/>
        <v>6.5512270651448309E-2</v>
      </c>
      <c r="P264">
        <f t="shared" si="85"/>
        <v>6.5385876929796527E-2</v>
      </c>
      <c r="Q264">
        <f t="shared" si="86"/>
        <v>9.1989038666212969E-2</v>
      </c>
      <c r="AJ264">
        <v>201</v>
      </c>
      <c r="AK264">
        <v>7.3492425763484331E-2</v>
      </c>
      <c r="AL264">
        <f t="shared" si="87"/>
        <v>6.5512270651448309E-2</v>
      </c>
      <c r="AM264">
        <f t="shared" si="88"/>
        <v>6.8962568505607044E-2</v>
      </c>
      <c r="AN264">
        <f t="shared" si="89"/>
        <v>6.3622122559618605E-2</v>
      </c>
      <c r="AO264">
        <f t="shared" si="90"/>
        <v>5.8510846831813755E-2</v>
      </c>
      <c r="AP264">
        <f t="shared" si="91"/>
        <v>6.0464008304965962E-2</v>
      </c>
      <c r="AQ264">
        <f t="shared" si="92"/>
        <v>6.5385876929796527E-2</v>
      </c>
      <c r="AR264">
        <f t="shared" si="93"/>
        <v>7.2924444611595862E-2</v>
      </c>
      <c r="AS264">
        <f t="shared" si="94"/>
        <v>7.0469181795533381E-2</v>
      </c>
      <c r="AT264">
        <f t="shared" si="95"/>
        <v>9.1744182373792019E-2</v>
      </c>
      <c r="AU264">
        <f t="shared" si="96"/>
        <v>0.12381145533716977</v>
      </c>
      <c r="AV264">
        <f t="shared" si="97"/>
        <v>9.4737560899120471E-2</v>
      </c>
      <c r="AW264">
        <f t="shared" si="98"/>
        <v>9.1989038666212969E-2</v>
      </c>
    </row>
    <row r="265" spans="1:49" x14ac:dyDescent="0.2">
      <c r="A265">
        <f t="shared" si="83"/>
        <v>16.750000000000032</v>
      </c>
      <c r="B265">
        <f t="shared" si="79"/>
        <v>0.12224471090708744</v>
      </c>
      <c r="C265">
        <f t="shared" si="99"/>
        <v>0.1239626728017712</v>
      </c>
      <c r="D265">
        <f t="shared" si="99"/>
        <v>0.12114297301406259</v>
      </c>
      <c r="E265">
        <f t="shared" si="99"/>
        <v>0.11870605891972504</v>
      </c>
      <c r="F265">
        <f t="shared" si="99"/>
        <v>0.12168788292056629</v>
      </c>
      <c r="G265">
        <f t="shared" si="99"/>
        <v>0.12476098079980694</v>
      </c>
      <c r="H265">
        <f t="shared" si="99"/>
        <v>0.13127849629076249</v>
      </c>
      <c r="I265">
        <f t="shared" si="99"/>
        <v>0.12690444163068892</v>
      </c>
      <c r="J265">
        <f t="shared" si="99"/>
        <v>0.13778874431880822</v>
      </c>
      <c r="K265">
        <f t="shared" si="99"/>
        <v>0.15078156614191246</v>
      </c>
      <c r="L265">
        <f t="shared" si="99"/>
        <v>0.13669964193878842</v>
      </c>
      <c r="M265">
        <f t="shared" si="99"/>
        <v>0.13630254068243988</v>
      </c>
      <c r="O265">
        <f t="shared" si="84"/>
        <v>6.5433917108890627E-2</v>
      </c>
      <c r="P265">
        <f t="shared" si="85"/>
        <v>6.5301965687314195E-2</v>
      </c>
      <c r="Q265">
        <f t="shared" si="86"/>
        <v>9.1853215092982943E-2</v>
      </c>
      <c r="AJ265">
        <v>202</v>
      </c>
      <c r="AK265">
        <v>7.0964962051021402E-2</v>
      </c>
      <c r="AL265">
        <f t="shared" si="87"/>
        <v>6.5433917108890627E-2</v>
      </c>
      <c r="AM265">
        <f t="shared" si="88"/>
        <v>6.8885080553336697E-2</v>
      </c>
      <c r="AN265">
        <f t="shared" si="89"/>
        <v>6.3544852132185428E-2</v>
      </c>
      <c r="AO265">
        <f t="shared" si="90"/>
        <v>5.8433614804197981E-2</v>
      </c>
      <c r="AP265">
        <f t="shared" si="91"/>
        <v>6.0376565494212074E-2</v>
      </c>
      <c r="AQ265">
        <f t="shared" si="92"/>
        <v>6.5301965687314195E-2</v>
      </c>
      <c r="AR265">
        <f t="shared" si="93"/>
        <v>7.2832345870080459E-2</v>
      </c>
      <c r="AS265">
        <f t="shared" si="94"/>
        <v>7.038883494519918E-2</v>
      </c>
      <c r="AT265">
        <f t="shared" si="95"/>
        <v>9.1660021548172779E-2</v>
      </c>
      <c r="AU265">
        <f t="shared" si="96"/>
        <v>0.12375403287831634</v>
      </c>
      <c r="AV265">
        <f t="shared" si="97"/>
        <v>9.4618040903598516E-2</v>
      </c>
      <c r="AW265">
        <f t="shared" si="98"/>
        <v>9.1853215092982943E-2</v>
      </c>
    </row>
    <row r="266" spans="1:49" x14ac:dyDescent="0.2">
      <c r="A266">
        <f t="shared" si="83"/>
        <v>16.833333333333364</v>
      </c>
      <c r="B266">
        <f t="shared" si="79"/>
        <v>0.12202842285398531</v>
      </c>
      <c r="C266">
        <f t="shared" si="99"/>
        <v>0.12375019075014554</v>
      </c>
      <c r="D266">
        <f t="shared" si="99"/>
        <v>0.12092522469348618</v>
      </c>
      <c r="E266">
        <f t="shared" si="99"/>
        <v>0.11848303452913662</v>
      </c>
      <c r="F266">
        <f t="shared" si="99"/>
        <v>0.12146039920944948</v>
      </c>
      <c r="G266">
        <f t="shared" si="99"/>
        <v>0.12453635297983441</v>
      </c>
      <c r="H266">
        <f t="shared" si="99"/>
        <v>0.13105312216854156</v>
      </c>
      <c r="I266">
        <f t="shared" si="99"/>
        <v>0.12668655422577085</v>
      </c>
      <c r="J266">
        <f t="shared" si="99"/>
        <v>0.13759820261708702</v>
      </c>
      <c r="K266">
        <f t="shared" si="99"/>
        <v>0.15065947727906387</v>
      </c>
      <c r="L266">
        <f t="shared" si="99"/>
        <v>0.13652286171126818</v>
      </c>
      <c r="M266">
        <f t="shared" si="99"/>
        <v>0.13611779891263986</v>
      </c>
      <c r="O266">
        <f t="shared" si="84"/>
        <v>6.5356181945070022E-2</v>
      </c>
      <c r="P266">
        <f t="shared" si="85"/>
        <v>6.5218714910132966E-2</v>
      </c>
      <c r="Q266">
        <f t="shared" si="86"/>
        <v>9.1718289516822191E-2</v>
      </c>
      <c r="AJ266">
        <v>203</v>
      </c>
      <c r="AK266">
        <v>9.2262787714601627E-2</v>
      </c>
      <c r="AL266">
        <f t="shared" si="87"/>
        <v>6.5356181945070022E-2</v>
      </c>
      <c r="AM266">
        <f t="shared" si="88"/>
        <v>6.8808194867471348E-2</v>
      </c>
      <c r="AN266">
        <f t="shared" si="89"/>
        <v>6.3468191407184169E-2</v>
      </c>
      <c r="AO266">
        <f t="shared" si="90"/>
        <v>5.835700398479874E-2</v>
      </c>
      <c r="AP266">
        <f t="shared" si="91"/>
        <v>6.0289813305613102E-2</v>
      </c>
      <c r="AQ266">
        <f t="shared" si="92"/>
        <v>6.5218714910132966E-2</v>
      </c>
      <c r="AR266">
        <f t="shared" si="93"/>
        <v>7.2740954239472522E-2</v>
      </c>
      <c r="AS266">
        <f t="shared" si="94"/>
        <v>7.030911703364344E-2</v>
      </c>
      <c r="AT266">
        <f t="shared" si="95"/>
        <v>9.1576488061937925E-2</v>
      </c>
      <c r="AU266">
        <f t="shared" si="96"/>
        <v>0.12369703577030881</v>
      </c>
      <c r="AV266">
        <f t="shared" si="97"/>
        <v>9.4499334186509493E-2</v>
      </c>
      <c r="AW266">
        <f t="shared" si="98"/>
        <v>9.1718289516822191E-2</v>
      </c>
    </row>
    <row r="267" spans="1:49" x14ac:dyDescent="0.2">
      <c r="A267">
        <f t="shared" si="83"/>
        <v>16.916666666666696</v>
      </c>
      <c r="B267">
        <f t="shared" si="79"/>
        <v>0.12181368362223978</v>
      </c>
      <c r="C267">
        <f t="shared" si="99"/>
        <v>0.12353923283641266</v>
      </c>
      <c r="D267">
        <f t="shared" si="99"/>
        <v>0.12070903778061855</v>
      </c>
      <c r="E267">
        <f t="shared" si="99"/>
        <v>0.11826160841045132</v>
      </c>
      <c r="F267">
        <f t="shared" si="99"/>
        <v>0.12123452545588459</v>
      </c>
      <c r="G267">
        <f t="shared" si="99"/>
        <v>0.12431332499759837</v>
      </c>
      <c r="H267">
        <f t="shared" si="99"/>
        <v>0.13082933771167718</v>
      </c>
      <c r="I267">
        <f t="shared" si="99"/>
        <v>0.12647022714772638</v>
      </c>
      <c r="J267">
        <f t="shared" si="99"/>
        <v>0.13740900576188422</v>
      </c>
      <c r="K267">
        <f t="shared" si="99"/>
        <v>0.15053826474613285</v>
      </c>
      <c r="L267">
        <f t="shared" si="99"/>
        <v>0.1363471950436807</v>
      </c>
      <c r="M267">
        <f t="shared" si="99"/>
        <v>0.13593418469868579</v>
      </c>
      <c r="O267">
        <f t="shared" si="84"/>
        <v>6.5279056840699484E-2</v>
      </c>
      <c r="P267">
        <f t="shared" si="85"/>
        <v>6.5136115765067906E-2</v>
      </c>
      <c r="Q267">
        <f t="shared" si="86"/>
        <v>9.1584251497500338E-2</v>
      </c>
      <c r="AJ267">
        <v>204</v>
      </c>
      <c r="AK267">
        <v>0.12416523279178941</v>
      </c>
      <c r="AL267">
        <f t="shared" si="87"/>
        <v>6.5279056840699484E-2</v>
      </c>
      <c r="AM267">
        <f t="shared" si="88"/>
        <v>6.8731903439577496E-2</v>
      </c>
      <c r="AN267">
        <f t="shared" si="89"/>
        <v>6.339213217713327E-2</v>
      </c>
      <c r="AO267">
        <f t="shared" si="90"/>
        <v>5.8281005892872911E-2</v>
      </c>
      <c r="AP267">
        <f t="shared" si="91"/>
        <v>6.0203742526866597E-2</v>
      </c>
      <c r="AQ267">
        <f t="shared" si="92"/>
        <v>6.5136115765067906E-2</v>
      </c>
      <c r="AR267">
        <f t="shared" si="93"/>
        <v>7.2650260485858861E-2</v>
      </c>
      <c r="AS267">
        <f t="shared" si="94"/>
        <v>7.0230019655841067E-2</v>
      </c>
      <c r="AT267">
        <f t="shared" si="95"/>
        <v>9.1493573926380647E-2</v>
      </c>
      <c r="AU267">
        <f t="shared" si="96"/>
        <v>0.12364045869186142</v>
      </c>
      <c r="AV267">
        <f t="shared" si="97"/>
        <v>9.4381431109416908E-2</v>
      </c>
      <c r="AW267">
        <f t="shared" si="98"/>
        <v>9.1584251497500338E-2</v>
      </c>
    </row>
    <row r="268" spans="1:49" x14ac:dyDescent="0.2">
      <c r="A268">
        <f t="shared" si="83"/>
        <v>17.000000000000028</v>
      </c>
      <c r="B268">
        <f t="shared" si="79"/>
        <v>0.12160047476503673</v>
      </c>
      <c r="C268">
        <f t="shared" si="99"/>
        <v>0.12332978087805366</v>
      </c>
      <c r="D268">
        <f t="shared" si="99"/>
        <v>0.12049439365431919</v>
      </c>
      <c r="E268">
        <f t="shared" si="99"/>
        <v>0.11804176151438416</v>
      </c>
      <c r="F268">
        <f t="shared" si="99"/>
        <v>0.12101024260427226</v>
      </c>
      <c r="G268">
        <f t="shared" si="99"/>
        <v>0.12409187785247816</v>
      </c>
      <c r="H268">
        <f t="shared" si="99"/>
        <v>0.13060712413979855</v>
      </c>
      <c r="I268">
        <f t="shared" si="99"/>
        <v>0.12625544181293769</v>
      </c>
      <c r="J268">
        <f t="shared" si="99"/>
        <v>0.13722113786332649</v>
      </c>
      <c r="K268">
        <f t="shared" si="99"/>
        <v>0.15041791808182031</v>
      </c>
      <c r="L268">
        <f t="shared" si="99"/>
        <v>0.13617262966910396</v>
      </c>
      <c r="M268">
        <f t="shared" si="99"/>
        <v>0.13575168586052735</v>
      </c>
      <c r="O268">
        <f t="shared" si="84"/>
        <v>6.5202533632620796E-2</v>
      </c>
      <c r="P268">
        <f t="shared" si="85"/>
        <v>6.5054159583460933E-2</v>
      </c>
      <c r="Q268">
        <f t="shared" si="86"/>
        <v>9.1451090767624463E-2</v>
      </c>
      <c r="AJ268">
        <v>205</v>
      </c>
      <c r="AK268">
        <v>9.5472320800134236E-2</v>
      </c>
      <c r="AL268">
        <f t="shared" si="87"/>
        <v>6.5202533632620796E-2</v>
      </c>
      <c r="AM268">
        <f t="shared" si="88"/>
        <v>6.8656198410313632E-2</v>
      </c>
      <c r="AN268">
        <f t="shared" si="89"/>
        <v>6.3316666388617687E-2</v>
      </c>
      <c r="AO268">
        <f t="shared" si="90"/>
        <v>5.8205612208421215E-2</v>
      </c>
      <c r="AP268">
        <f t="shared" si="91"/>
        <v>6.0118344116406507E-2</v>
      </c>
      <c r="AQ268">
        <f t="shared" si="92"/>
        <v>6.5054159583460933E-2</v>
      </c>
      <c r="AR268">
        <f t="shared" si="93"/>
        <v>7.2560255543794944E-2</v>
      </c>
      <c r="AS268">
        <f t="shared" si="94"/>
        <v>7.015153456372504E-2</v>
      </c>
      <c r="AT268">
        <f t="shared" si="95"/>
        <v>9.1411271295831639E-2</v>
      </c>
      <c r="AU268">
        <f t="shared" si="96"/>
        <v>0.1235842964151604</v>
      </c>
      <c r="AV268">
        <f t="shared" si="97"/>
        <v>9.4264322195839023E-2</v>
      </c>
      <c r="AW268">
        <f t="shared" si="98"/>
        <v>9.1451090767624463E-2</v>
      </c>
    </row>
    <row r="269" spans="1:49" x14ac:dyDescent="0.2">
      <c r="A269">
        <f t="shared" si="83"/>
        <v>17.083333333333361</v>
      </c>
      <c r="B269">
        <f t="shared" si="79"/>
        <v>0.12138877814204328</v>
      </c>
      <c r="C269">
        <f t="shared" si="99"/>
        <v>0.12312181699512559</v>
      </c>
      <c r="D269">
        <f t="shared" si="99"/>
        <v>0.12028127400322366</v>
      </c>
      <c r="E269">
        <f t="shared" si="99"/>
        <v>0.11782347510835831</v>
      </c>
      <c r="F269">
        <f t="shared" si="99"/>
        <v>0.12078753191437455</v>
      </c>
      <c r="G269">
        <f t="shared" si="99"/>
        <v>0.12387199285899168</v>
      </c>
      <c r="H269">
        <f t="shared" si="99"/>
        <v>0.1303864629829595</v>
      </c>
      <c r="I269">
        <f t="shared" si="99"/>
        <v>0.12604217994653122</v>
      </c>
      <c r="J269">
        <f t="shared" si="99"/>
        <v>0.13703458329415844</v>
      </c>
      <c r="K269">
        <f t="shared" si="99"/>
        <v>0.15029842699902901</v>
      </c>
      <c r="L269">
        <f t="shared" si="99"/>
        <v>0.13599915351306205</v>
      </c>
      <c r="M269">
        <f t="shared" si="99"/>
        <v>0.1355702904063778</v>
      </c>
      <c r="O269">
        <f t="shared" si="84"/>
        <v>6.5126604309883596E-2</v>
      </c>
      <c r="P269">
        <f t="shared" si="85"/>
        <v>6.4972837857200386E-2</v>
      </c>
      <c r="Q269">
        <f t="shared" si="86"/>
        <v>9.1318797228768706E-2</v>
      </c>
      <c r="AJ269">
        <v>206</v>
      </c>
      <c r="AK269">
        <v>9.2823445432604637E-2</v>
      </c>
      <c r="AL269">
        <f t="shared" si="87"/>
        <v>6.5126604309883596E-2</v>
      </c>
      <c r="AM269">
        <f t="shared" si="88"/>
        <v>6.8581072065725127E-2</v>
      </c>
      <c r="AN269">
        <f t="shared" si="89"/>
        <v>6.3241786138685904E-2</v>
      </c>
      <c r="AO269">
        <f t="shared" si="90"/>
        <v>5.8130814768171342E-2</v>
      </c>
      <c r="AP269">
        <f t="shared" si="91"/>
        <v>6.003360919930812E-2</v>
      </c>
      <c r="AQ269">
        <f t="shared" si="92"/>
        <v>6.4972837857200386E-2</v>
      </c>
      <c r="AR269">
        <f t="shared" si="93"/>
        <v>7.2470930512458565E-2</v>
      </c>
      <c r="AS269">
        <f t="shared" si="94"/>
        <v>7.0073653662279578E-2</v>
      </c>
      <c r="AT269">
        <f t="shared" si="95"/>
        <v>9.1329572464300499E-2</v>
      </c>
      <c r="AU269">
        <f t="shared" si="96"/>
        <v>0.12352854380379043</v>
      </c>
      <c r="AV269">
        <f t="shared" si="97"/>
        <v>9.41479981276757E-2</v>
      </c>
      <c r="AW269">
        <f t="shared" si="98"/>
        <v>9.1318797228768706E-2</v>
      </c>
    </row>
    <row r="270" spans="1:49" x14ac:dyDescent="0.2">
      <c r="A270">
        <f t="shared" si="83"/>
        <v>17.166666666666693</v>
      </c>
      <c r="B270">
        <f t="shared" si="79"/>
        <v>0.1211785759128879</v>
      </c>
      <c r="C270">
        <f t="shared" ref="C270:M279" si="100">C$18+C$19/POWER($A270+C$20,C$21)</f>
        <v>0.12291532360381452</v>
      </c>
      <c r="D270">
        <f t="shared" si="100"/>
        <v>0.12006966081914476</v>
      </c>
      <c r="E270">
        <f t="shared" si="100"/>
        <v>0.11760673076976319</v>
      </c>
      <c r="F270">
        <f t="shared" si="100"/>
        <v>0.12056637495462363</v>
      </c>
      <c r="G270">
        <f t="shared" si="100"/>
        <v>0.12365365164009899</v>
      </c>
      <c r="H270">
        <f t="shared" si="100"/>
        <v>0.13016733607505773</v>
      </c>
      <c r="I270">
        <f t="shared" si="100"/>
        <v>0.12583042357580995</v>
      </c>
      <c r="J270">
        <f t="shared" si="100"/>
        <v>0.13684932668417671</v>
      </c>
      <c r="K270">
        <f t="shared" si="100"/>
        <v>0.15017978138114943</v>
      </c>
      <c r="L270">
        <f t="shared" si="100"/>
        <v>0.13582675468961555</v>
      </c>
      <c r="M270">
        <f t="shared" si="100"/>
        <v>0.13538998652893605</v>
      </c>
      <c r="O270">
        <f t="shared" si="84"/>
        <v>6.5051261010282552E-2</v>
      </c>
      <c r="P270">
        <f t="shared" si="85"/>
        <v>6.4892142235167594E-2</v>
      </c>
      <c r="Q270">
        <f t="shared" si="86"/>
        <v>9.1187360947987031E-2</v>
      </c>
      <c r="AJ270">
        <v>207</v>
      </c>
      <c r="AK270">
        <f t="array" ref="AK270">TRANSPOSE(AL270:AW270)</f>
        <v>6.5051261010282552E-2</v>
      </c>
      <c r="AL270">
        <f t="shared" si="87"/>
        <v>6.5051261010282552E-2</v>
      </c>
      <c r="AM270">
        <f t="shared" si="88"/>
        <v>6.8506516833992406E-2</v>
      </c>
      <c r="AN270">
        <f t="shared" si="89"/>
        <v>6.3167483671058136E-2</v>
      </c>
      <c r="AO270">
        <f t="shared" si="90"/>
        <v>5.8056605562041383E-2</v>
      </c>
      <c r="AP270">
        <f t="shared" si="91"/>
        <v>5.9949529063471944E-2</v>
      </c>
      <c r="AQ270">
        <f t="shared" si="92"/>
        <v>6.4892142235167594E-2</v>
      </c>
      <c r="AR270">
        <f t="shared" si="93"/>
        <v>7.2382276651818428E-2</v>
      </c>
      <c r="AS270">
        <f t="shared" si="94"/>
        <v>6.999636900608161E-2</v>
      </c>
      <c r="AT270">
        <f t="shared" si="95"/>
        <v>9.124846986241382E-2</v>
      </c>
      <c r="AU270">
        <f t="shared" si="96"/>
        <v>0.12347319581068347</v>
      </c>
      <c r="AV270">
        <f t="shared" si="97"/>
        <v>9.4032449741816362E-2</v>
      </c>
      <c r="AW270">
        <f t="shared" si="98"/>
        <v>9.1187360947987031E-2</v>
      </c>
    </row>
    <row r="271" spans="1:49" x14ac:dyDescent="0.2">
      <c r="A271">
        <f t="shared" si="83"/>
        <v>17.250000000000025</v>
      </c>
      <c r="B271">
        <f t="shared" si="79"/>
        <v>0.12096985053080908</v>
      </c>
      <c r="C271">
        <f t="shared" si="100"/>
        <v>0.1227102834101553</v>
      </c>
      <c r="D271">
        <f t="shared" si="100"/>
        <v>0.11985953639064537</v>
      </c>
      <c r="E271">
        <f t="shared" si="100"/>
        <v>0.11739151037938665</v>
      </c>
      <c r="F271">
        <f t="shared" si="100"/>
        <v>0.12034675359560329</v>
      </c>
      <c r="G271">
        <f t="shared" si="100"/>
        <v>0.12343683612067854</v>
      </c>
      <c r="H271">
        <f t="shared" si="100"/>
        <v>0.12994972554742373</v>
      </c>
      <c r="I271">
        <f t="shared" si="100"/>
        <v>0.12562015502385554</v>
      </c>
      <c r="J271">
        <f t="shared" si="100"/>
        <v>0.13666535291480747</v>
      </c>
      <c r="K271">
        <f t="shared" si="100"/>
        <v>0.15006197127844184</v>
      </c>
      <c r="L271">
        <f t="shared" si="100"/>
        <v>0.13565542149754892</v>
      </c>
      <c r="M271">
        <f t="shared" si="100"/>
        <v>0.13521076260170159</v>
      </c>
      <c r="O271">
        <f t="shared" si="84"/>
        <v>6.4976496016804094E-2</v>
      </c>
      <c r="P271">
        <f t="shared" si="85"/>
        <v>6.4812064519314483E-2</v>
      </c>
      <c r="Q271">
        <f t="shared" si="86"/>
        <v>9.1056772154227847E-2</v>
      </c>
      <c r="AJ271">
        <v>208</v>
      </c>
      <c r="AK271">
        <f t="array" ref="AK271:AK282">TRANSPOSE(AL271:AW271)</f>
        <v>6.4976496016804094E-2</v>
      </c>
      <c r="AL271">
        <f t="shared" si="87"/>
        <v>6.4976496016804094E-2</v>
      </c>
      <c r="AM271">
        <f t="shared" si="88"/>
        <v>6.8432525281916984E-2</v>
      </c>
      <c r="AN271">
        <f t="shared" si="89"/>
        <v>6.3093751372944942E-2</v>
      </c>
      <c r="AO271">
        <f t="shared" si="90"/>
        <v>5.7982976729224908E-2</v>
      </c>
      <c r="AP271">
        <f t="shared" si="91"/>
        <v>5.9866095155801879E-2</v>
      </c>
      <c r="AQ271">
        <f t="shared" si="92"/>
        <v>6.4812064519314483E-2</v>
      </c>
      <c r="AR271">
        <f t="shared" si="93"/>
        <v>7.2294285378846634E-2</v>
      </c>
      <c r="AS271">
        <f t="shared" si="94"/>
        <v>6.9919672795757157E-2</v>
      </c>
      <c r="AT271">
        <f t="shared" si="95"/>
        <v>9.1167956054185512E-2</v>
      </c>
      <c r="AU271">
        <f t="shared" si="96"/>
        <v>0.12341824747612314</v>
      </c>
      <c r="AV271">
        <f t="shared" si="97"/>
        <v>9.3917668026825288E-2</v>
      </c>
      <c r="AW271">
        <f t="shared" si="98"/>
        <v>9.1056772154227847E-2</v>
      </c>
    </row>
    <row r="272" spans="1:49" x14ac:dyDescent="0.2">
      <c r="A272">
        <f t="shared" si="83"/>
        <v>17.333333333333357</v>
      </c>
      <c r="B272">
        <f t="shared" si="79"/>
        <v>0.12076258473646787</v>
      </c>
      <c r="C272">
        <f t="shared" si="100"/>
        <v>0.12250667940391377</v>
      </c>
      <c r="D272">
        <f t="shared" si="100"/>
        <v>0.11965088329677662</v>
      </c>
      <c r="E272">
        <f t="shared" si="100"/>
        <v>0.11717779611501725</v>
      </c>
      <c r="F272">
        <f t="shared" si="100"/>
        <v>0.12012865000369793</v>
      </c>
      <c r="G272">
        <f t="shared" si="100"/>
        <v>0.12322152852117176</v>
      </c>
      <c r="H272">
        <f t="shared" si="100"/>
        <v>0.12973361382257478</v>
      </c>
      <c r="I272">
        <f t="shared" si="100"/>
        <v>0.12541135690329522</v>
      </c>
      <c r="J272">
        <f t="shared" si="100"/>
        <v>0.13648264711382341</v>
      </c>
      <c r="K272">
        <f t="shared" si="100"/>
        <v>0.14994498690451169</v>
      </c>
      <c r="L272">
        <f t="shared" si="100"/>
        <v>0.1354851424166526</v>
      </c>
      <c r="M272">
        <f t="shared" si="100"/>
        <v>0.13503260717537996</v>
      </c>
      <c r="O272">
        <f t="shared" si="84"/>
        <v>6.4902301754209371E-2</v>
      </c>
      <c r="P272">
        <f t="shared" si="85"/>
        <v>6.4732596661244673E-2</v>
      </c>
      <c r="Q272">
        <f t="shared" si="86"/>
        <v>9.0927021234954913E-2</v>
      </c>
      <c r="AJ272">
        <v>209</v>
      </c>
      <c r="AK272">
        <v>6.8432525281916984E-2</v>
      </c>
      <c r="AL272">
        <f t="shared" si="87"/>
        <v>6.4902301754209371E-2</v>
      </c>
      <c r="AM272">
        <f t="shared" si="88"/>
        <v>6.8359090111826559E-2</v>
      </c>
      <c r="AN272">
        <f t="shared" si="89"/>
        <v>6.3020581771441472E-2</v>
      </c>
      <c r="AO272">
        <f t="shared" si="90"/>
        <v>5.7909920555000154E-2</v>
      </c>
      <c r="AP272">
        <f t="shared" si="91"/>
        <v>5.9783299078434972E-2</v>
      </c>
      <c r="AQ272">
        <f t="shared" si="92"/>
        <v>6.4732596661244673E-2</v>
      </c>
      <c r="AR272">
        <f t="shared" si="93"/>
        <v>7.2206948264049151E-2</v>
      </c>
      <c r="AS272">
        <f t="shared" si="94"/>
        <v>6.9843557374477172E-2</v>
      </c>
      <c r="AT272">
        <f t="shared" si="95"/>
        <v>9.1088023734097703E-2</v>
      </c>
      <c r="AU272">
        <f t="shared" si="96"/>
        <v>0.12336369392574795</v>
      </c>
      <c r="AV272">
        <f t="shared" si="97"/>
        <v>9.3803644119709678E-2</v>
      </c>
      <c r="AW272">
        <f t="shared" si="98"/>
        <v>9.0927021234954913E-2</v>
      </c>
    </row>
    <row r="273" spans="1:49" x14ac:dyDescent="0.2">
      <c r="A273">
        <f t="shared" si="83"/>
        <v>17.416666666666689</v>
      </c>
      <c r="B273">
        <f t="shared" si="79"/>
        <v>0.12055676155191869</v>
      </c>
      <c r="C273">
        <f t="shared" si="100"/>
        <v>0.12230449485262582</v>
      </c>
      <c r="D273">
        <f t="shared" si="100"/>
        <v>0.11944368440097725</v>
      </c>
      <c r="E273">
        <f t="shared" si="100"/>
        <v>0.11696557044520994</v>
      </c>
      <c r="F273">
        <f t="shared" si="100"/>
        <v>0.11991204663490454</v>
      </c>
      <c r="G273">
        <f t="shared" si="100"/>
        <v>0.12300771135139034</v>
      </c>
      <c r="H273">
        <f t="shared" si="100"/>
        <v>0.12951898360812861</v>
      </c>
      <c r="I273">
        <f t="shared" si="100"/>
        <v>0.12520401211022864</v>
      </c>
      <c r="J273">
        <f t="shared" si="100"/>
        <v>0.13630119465019569</v>
      </c>
      <c r="K273">
        <f t="shared" si="100"/>
        <v>0.14982881863287595</v>
      </c>
      <c r="L273">
        <f t="shared" si="100"/>
        <v>0.13531590610409663</v>
      </c>
      <c r="M273">
        <f t="shared" si="100"/>
        <v>0.13485550897437604</v>
      </c>
      <c r="O273">
        <f t="shared" si="84"/>
        <v>6.482867078565771E-2</v>
      </c>
      <c r="P273">
        <f t="shared" si="85"/>
        <v>6.4653730758670633E-2</v>
      </c>
      <c r="Q273">
        <f t="shared" si="86"/>
        <v>9.0798098732878973E-2</v>
      </c>
      <c r="AJ273">
        <v>210</v>
      </c>
      <c r="AK273">
        <v>6.3093751372944942E-2</v>
      </c>
      <c r="AL273">
        <f t="shared" si="87"/>
        <v>6.482867078565771E-2</v>
      </c>
      <c r="AM273">
        <f t="shared" si="88"/>
        <v>6.82862041583083E-2</v>
      </c>
      <c r="AN273">
        <f t="shared" si="89"/>
        <v>6.2947967530418703E-2</v>
      </c>
      <c r="AO273">
        <f t="shared" si="90"/>
        <v>5.7837429466940954E-2</v>
      </c>
      <c r="AP273">
        <f t="shared" si="91"/>
        <v>5.9701132585317784E-2</v>
      </c>
      <c r="AQ273">
        <f t="shared" si="92"/>
        <v>6.4653730758670633E-2</v>
      </c>
      <c r="AR273">
        <f t="shared" si="93"/>
        <v>7.212025702788416E-2</v>
      </c>
      <c r="AS273">
        <f t="shared" si="94"/>
        <v>6.9768015224713736E-2</v>
      </c>
      <c r="AT273">
        <f t="shared" si="95"/>
        <v>9.1008665724092705E-2</v>
      </c>
      <c r="AU273">
        <f t="shared" si="96"/>
        <v>0.12330953036876749</v>
      </c>
      <c r="AV273">
        <f t="shared" si="97"/>
        <v>9.369036930272244E-2</v>
      </c>
      <c r="AW273">
        <f t="shared" si="98"/>
        <v>9.0798098732878973E-2</v>
      </c>
    </row>
    <row r="274" spans="1:49" x14ac:dyDescent="0.2">
      <c r="A274">
        <f t="shared" si="83"/>
        <v>17.500000000000021</v>
      </c>
      <c r="B274">
        <f t="shared" si="79"/>
        <v>0.12035236427473485</v>
      </c>
      <c r="C274">
        <f t="shared" si="100"/>
        <v>0.12210371329578923</v>
      </c>
      <c r="D274">
        <f t="shared" si="100"/>
        <v>0.11923792284512851</v>
      </c>
      <c r="E274">
        <f t="shared" si="100"/>
        <v>0.11675481612321173</v>
      </c>
      <c r="F274">
        <f t="shared" si="100"/>
        <v>0.11969692622880196</v>
      </c>
      <c r="G274">
        <f t="shared" si="100"/>
        <v>0.12279536740448167</v>
      </c>
      <c r="H274">
        <f t="shared" si="100"/>
        <v>0.12930581789087184</v>
      </c>
      <c r="I274">
        <f t="shared" si="100"/>
        <v>0.12499810381830981</v>
      </c>
      <c r="J274">
        <f t="shared" si="100"/>
        <v>0.13612098112907714</v>
      </c>
      <c r="K274">
        <f t="shared" si="100"/>
        <v>0.14971345699361688</v>
      </c>
      <c r="L274">
        <f t="shared" si="100"/>
        <v>0.13514770139089352</v>
      </c>
      <c r="M274">
        <f t="shared" si="100"/>
        <v>0.13467945689337221</v>
      </c>
      <c r="O274">
        <f t="shared" si="84"/>
        <v>6.4755595809681182E-2</v>
      </c>
      <c r="P274">
        <f t="shared" si="85"/>
        <v>6.4575459052097592E-2</v>
      </c>
      <c r="Q274">
        <f t="shared" si="86"/>
        <v>9.066999534262947E-2</v>
      </c>
      <c r="AJ274">
        <v>211</v>
      </c>
      <c r="AK274">
        <v>5.7982976729224908E-2</v>
      </c>
      <c r="AL274">
        <f t="shared" si="87"/>
        <v>6.4755595809681182E-2</v>
      </c>
      <c r="AM274">
        <f t="shared" si="88"/>
        <v>6.8213860385282918E-2</v>
      </c>
      <c r="AN274">
        <f t="shared" si="89"/>
        <v>6.2875901447201413E-2</v>
      </c>
      <c r="AO274">
        <f t="shared" si="90"/>
        <v>5.7765496031903556E-2</v>
      </c>
      <c r="AP274">
        <f t="shared" si="91"/>
        <v>5.9619587578545005E-2</v>
      </c>
      <c r="AQ274">
        <f t="shared" si="92"/>
        <v>6.4575459052097592E-2</v>
      </c>
      <c r="AR274">
        <f t="shared" si="93"/>
        <v>7.2034203537304442E-2</v>
      </c>
      <c r="AS274">
        <f t="shared" si="94"/>
        <v>6.9693038965025864E-2</v>
      </c>
      <c r="AT274">
        <f t="shared" si="95"/>
        <v>9.0929874970769015E-2</v>
      </c>
      <c r="AU274">
        <f t="shared" si="96"/>
        <v>0.12325575209601375</v>
      </c>
      <c r="AV274">
        <f t="shared" si="97"/>
        <v>9.3577835000350509E-2</v>
      </c>
      <c r="AW274">
        <f t="shared" si="98"/>
        <v>9.066999534262947E-2</v>
      </c>
    </row>
    <row r="275" spans="1:49" x14ac:dyDescent="0.2">
      <c r="A275">
        <f t="shared" si="83"/>
        <v>17.583333333333353</v>
      </c>
      <c r="B275">
        <f t="shared" si="79"/>
        <v>0.12014937647228237</v>
      </c>
      <c r="C275">
        <f t="shared" si="100"/>
        <v>0.12190431853920283</v>
      </c>
      <c r="D275">
        <f t="shared" si="100"/>
        <v>0.11903358204376067</v>
      </c>
      <c r="E275">
        <f t="shared" si="100"/>
        <v>0.11654551618104121</v>
      </c>
      <c r="F275">
        <f t="shared" si="100"/>
        <v>0.11948327180267343</v>
      </c>
      <c r="G275">
        <f t="shared" si="100"/>
        <v>0.12258447975104732</v>
      </c>
      <c r="H275">
        <f t="shared" si="100"/>
        <v>0.12909409993097928</v>
      </c>
      <c r="I275">
        <f t="shared" si="100"/>
        <v>0.12479361547297921</v>
      </c>
      <c r="J275">
        <f t="shared" si="100"/>
        <v>0.13594199238691251</v>
      </c>
      <c r="K275">
        <f t="shared" si="100"/>
        <v>0.14959889267012133</v>
      </c>
      <c r="L275">
        <f t="shared" si="100"/>
        <v>0.13498051727844754</v>
      </c>
      <c r="M275">
        <f t="shared" si="100"/>
        <v>0.13450443999398959</v>
      </c>
      <c r="O275">
        <f t="shared" si="84"/>
        <v>6.4683069656823799E-2</v>
      </c>
      <c r="P275">
        <f t="shared" si="85"/>
        <v>6.4497773921474197E-2</v>
      </c>
      <c r="Q275">
        <f t="shared" si="86"/>
        <v>9.0542701907639647E-2</v>
      </c>
      <c r="AJ275">
        <v>212</v>
      </c>
      <c r="AK275">
        <v>5.9866095155801879E-2</v>
      </c>
      <c r="AL275">
        <f t="shared" si="87"/>
        <v>6.4683069656823799E-2</v>
      </c>
      <c r="AM275">
        <f t="shared" si="88"/>
        <v>6.8142051882860752E-2</v>
      </c>
      <c r="AN275">
        <f t="shared" si="89"/>
        <v>6.2804376449613272E-2</v>
      </c>
      <c r="AO275">
        <f t="shared" si="90"/>
        <v>5.7694112952536132E-2</v>
      </c>
      <c r="AP275">
        <f t="shared" si="91"/>
        <v>5.9538656105169924E-2</v>
      </c>
      <c r="AQ275">
        <f t="shared" si="92"/>
        <v>6.4497773921474197E-2</v>
      </c>
      <c r="AR275">
        <f t="shared" si="93"/>
        <v>7.1948779802602086E-2</v>
      </c>
      <c r="AS275">
        <f t="shared" si="94"/>
        <v>6.9618621346832874E-2</v>
      </c>
      <c r="AT275">
        <f t="shared" si="95"/>
        <v>9.0851644542585611E-2</v>
      </c>
      <c r="AU275">
        <f t="shared" si="96"/>
        <v>0.12320235447821953</v>
      </c>
      <c r="AV275">
        <f t="shared" si="97"/>
        <v>9.3466032776288191E-2</v>
      </c>
      <c r="AW275">
        <f t="shared" si="98"/>
        <v>9.0542701907639647E-2</v>
      </c>
    </row>
    <row r="276" spans="1:49" x14ac:dyDescent="0.2">
      <c r="A276">
        <f t="shared" si="83"/>
        <v>17.666666666666686</v>
      </c>
      <c r="B276">
        <f t="shared" si="79"/>
        <v>0.11994778197613946</v>
      </c>
      <c r="C276">
        <f t="shared" si="100"/>
        <v>0.12170629464944968</v>
      </c>
      <c r="D276">
        <f t="shared" si="100"/>
        <v>0.11883064567840609</v>
      </c>
      <c r="E276">
        <f t="shared" si="100"/>
        <v>0.11633765392371834</v>
      </c>
      <c r="F276">
        <f t="shared" si="100"/>
        <v>0.11927106664577725</v>
      </c>
      <c r="G276">
        <f t="shared" si="100"/>
        <v>0.12237503173341023</v>
      </c>
      <c r="H276">
        <f t="shared" si="100"/>
        <v>0.1288838132563786</v>
      </c>
      <c r="I276">
        <f t="shared" si="100"/>
        <v>0.12459053078584205</v>
      </c>
      <c r="J276">
        <f t="shared" si="100"/>
        <v>0.13576421448667195</v>
      </c>
      <c r="K276">
        <f t="shared" si="100"/>
        <v>0.14948511649590263</v>
      </c>
      <c r="L276">
        <f t="shared" si="100"/>
        <v>0.13481434293518768</v>
      </c>
      <c r="M276">
        <f t="shared" si="100"/>
        <v>0.13433044750152948</v>
      </c>
      <c r="O276">
        <f t="shared" si="84"/>
        <v>6.4611085286774075E-2</v>
      </c>
      <c r="P276">
        <f t="shared" si="85"/>
        <v>6.4420667883059043E-2</v>
      </c>
      <c r="Q276">
        <f t="shared" si="86"/>
        <v>9.0416209417085683E-2</v>
      </c>
      <c r="AJ276">
        <v>213</v>
      </c>
      <c r="AK276">
        <v>6.4812064519314483E-2</v>
      </c>
      <c r="AL276">
        <f t="shared" si="87"/>
        <v>6.4611085286774075E-2</v>
      </c>
      <c r="AM276">
        <f t="shared" si="88"/>
        <v>6.8070771864644983E-2</v>
      </c>
      <c r="AN276">
        <f t="shared" si="89"/>
        <v>6.2733385592878055E-2</v>
      </c>
      <c r="AO276">
        <f t="shared" si="90"/>
        <v>5.7623273064302191E-2</v>
      </c>
      <c r="AP276">
        <f t="shared" si="91"/>
        <v>5.9458330353708497E-2</v>
      </c>
      <c r="AQ276">
        <f t="shared" si="92"/>
        <v>6.4420667883059043E-2</v>
      </c>
      <c r="AR276">
        <f t="shared" si="93"/>
        <v>7.1863977974058579E-2</v>
      </c>
      <c r="AS276">
        <f t="shared" si="94"/>
        <v>6.9544755251497448E-2</v>
      </c>
      <c r="AT276">
        <f t="shared" si="95"/>
        <v>9.0773967627155824E-2</v>
      </c>
      <c r="AU276">
        <f t="shared" si="96"/>
        <v>0.12314933296429767</v>
      </c>
      <c r="AV276">
        <f t="shared" si="97"/>
        <v>9.3354954330499798E-2</v>
      </c>
      <c r="AW276">
        <f t="shared" si="98"/>
        <v>9.0416209417085683E-2</v>
      </c>
    </row>
    <row r="277" spans="1:49" x14ac:dyDescent="0.2">
      <c r="A277">
        <f t="shared" si="83"/>
        <v>17.750000000000018</v>
      </c>
      <c r="B277">
        <f t="shared" si="79"/>
        <v>0.1197475648766559</v>
      </c>
      <c r="C277">
        <f t="shared" si="100"/>
        <v>0.12150962594851875</v>
      </c>
      <c r="D277">
        <f t="shared" si="100"/>
        <v>0.11862909769209461</v>
      </c>
      <c r="E277">
        <f t="shared" si="100"/>
        <v>0.11613121292363929</v>
      </c>
      <c r="F277">
        <f t="shared" si="100"/>
        <v>0.11906029431376169</v>
      </c>
      <c r="G277">
        <f t="shared" si="100"/>
        <v>0.12216700696002618</v>
      </c>
      <c r="H277">
        <f t="shared" si="100"/>
        <v>0.12867494165725671</v>
      </c>
      <c r="I277">
        <f t="shared" si="100"/>
        <v>0.12438883372918781</v>
      </c>
      <c r="J277">
        <f t="shared" si="100"/>
        <v>0.13558763371320431</v>
      </c>
      <c r="K277">
        <f t="shared" si="100"/>
        <v>0.14937211945150247</v>
      </c>
      <c r="L277">
        <f t="shared" si="100"/>
        <v>0.13464916769328281</v>
      </c>
      <c r="M277">
        <f t="shared" si="100"/>
        <v>0.13415746880179297</v>
      </c>
      <c r="O277">
        <f t="shared" si="84"/>
        <v>6.4539635785262908E-2</v>
      </c>
      <c r="P277">
        <f t="shared" si="85"/>
        <v>6.4344133586293872E-2</v>
      </c>
      <c r="Q277">
        <f t="shared" si="86"/>
        <v>9.0290509002859787E-2</v>
      </c>
      <c r="AJ277">
        <v>214</v>
      </c>
      <c r="AK277">
        <v>7.2294285378846634E-2</v>
      </c>
      <c r="AL277">
        <f t="shared" si="87"/>
        <v>6.4539635785262908E-2</v>
      </c>
      <c r="AM277">
        <f t="shared" si="88"/>
        <v>6.8000013664756068E-2</v>
      </c>
      <c r="AN277">
        <f t="shared" si="89"/>
        <v>6.2662922056751572E-2</v>
      </c>
      <c r="AO277">
        <f t="shared" si="90"/>
        <v>5.7552969332280046E-2</v>
      </c>
      <c r="AP277">
        <f t="shared" si="91"/>
        <v>5.9378602651123651E-2</v>
      </c>
      <c r="AQ277">
        <f t="shared" si="92"/>
        <v>6.4344133586293872E-2</v>
      </c>
      <c r="AR277">
        <f t="shared" si="93"/>
        <v>7.1779790338836053E-2</v>
      </c>
      <c r="AS277">
        <f t="shared" si="94"/>
        <v>6.9471433687222764E-2</v>
      </c>
      <c r="AT277">
        <f t="shared" si="95"/>
        <v>9.0696837528665211E-2</v>
      </c>
      <c r="AU277">
        <f t="shared" si="96"/>
        <v>0.12309668307955082</v>
      </c>
      <c r="AV277">
        <f t="shared" si="97"/>
        <v>9.3244591496469714E-2</v>
      </c>
      <c r="AW277">
        <f t="shared" si="98"/>
        <v>9.0290509002859787E-2</v>
      </c>
    </row>
    <row r="278" spans="1:49" x14ac:dyDescent="0.2">
      <c r="A278">
        <f t="shared" si="83"/>
        <v>17.83333333333335</v>
      </c>
      <c r="B278">
        <f t="shared" si="79"/>
        <v>0.11954870951764926</v>
      </c>
      <c r="C278">
        <f t="shared" si="100"/>
        <v>0.12131429700856186</v>
      </c>
      <c r="D278">
        <f t="shared" si="100"/>
        <v>0.11842892228398694</v>
      </c>
      <c r="E278">
        <f t="shared" si="100"/>
        <v>0.11592617701509267</v>
      </c>
      <c r="F278">
        <f t="shared" si="100"/>
        <v>0.11885093862321927</v>
      </c>
      <c r="G278">
        <f t="shared" si="100"/>
        <v>0.12196038930003518</v>
      </c>
      <c r="H278">
        <f t="shared" si="100"/>
        <v>0.12846746918070348</v>
      </c>
      <c r="I278">
        <f t="shared" si="100"/>
        <v>0.12418850853064725</v>
      </c>
      <c r="J278">
        <f t="shared" si="100"/>
        <v>0.13541223656870657</v>
      </c>
      <c r="K278">
        <f t="shared" si="100"/>
        <v>0.14925989266147083</v>
      </c>
      <c r="L278">
        <f t="shared" si="100"/>
        <v>0.13448498104543524</v>
      </c>
      <c r="M278">
        <f t="shared" si="100"/>
        <v>0.13398549343797636</v>
      </c>
      <c r="O278">
        <f t="shared" si="84"/>
        <v>6.4468714361402654E-2</v>
      </c>
      <c r="P278">
        <f t="shared" si="85"/>
        <v>6.4268163810798626E-2</v>
      </c>
      <c r="Q278">
        <f t="shared" si="86"/>
        <v>9.0165591936667136E-2</v>
      </c>
      <c r="AJ278">
        <v>215</v>
      </c>
      <c r="AK278">
        <v>6.9919672795757157E-2</v>
      </c>
      <c r="AL278">
        <f t="shared" si="87"/>
        <v>6.4468714361402654E-2</v>
      </c>
      <c r="AM278">
        <f t="shared" si="88"/>
        <v>6.7929770735150094E-2</v>
      </c>
      <c r="AN278">
        <f t="shared" si="89"/>
        <v>6.2592979142583854E-2</v>
      </c>
      <c r="AO278">
        <f t="shared" si="90"/>
        <v>5.7483194848337242E-2</v>
      </c>
      <c r="AP278">
        <f t="shared" si="91"/>
        <v>5.9299465459520515E-2</v>
      </c>
      <c r="AQ278">
        <f t="shared" si="92"/>
        <v>6.4268163810798626E-2</v>
      </c>
      <c r="AR278">
        <f t="shared" si="93"/>
        <v>7.1696209317973519E-2</v>
      </c>
      <c r="AS278">
        <f t="shared" si="94"/>
        <v>6.9398649786272332E-2</v>
      </c>
      <c r="AT278">
        <f t="shared" si="95"/>
        <v>9.0620247665249301E-2</v>
      </c>
      <c r="AU278">
        <f t="shared" si="96"/>
        <v>0.12304440042409885</v>
      </c>
      <c r="AV278">
        <f t="shared" si="97"/>
        <v>9.3134936238298924E-2</v>
      </c>
      <c r="AW278">
        <f t="shared" si="98"/>
        <v>9.0165591936667136E-2</v>
      </c>
    </row>
    <row r="279" spans="1:49" x14ac:dyDescent="0.2">
      <c r="A279">
        <f t="shared" si="83"/>
        <v>17.916666666666682</v>
      </c>
      <c r="B279">
        <f t="shared" si="79"/>
        <v>0.11935120049123299</v>
      </c>
      <c r="C279">
        <f t="shared" si="100"/>
        <v>0.12112029264678192</v>
      </c>
      <c r="D279">
        <f t="shared" si="100"/>
        <v>0.11823010390414258</v>
      </c>
      <c r="E279">
        <f t="shared" si="100"/>
        <v>0.11572253028891241</v>
      </c>
      <c r="F279">
        <f t="shared" si="100"/>
        <v>0.11864298364637704</v>
      </c>
      <c r="G279">
        <f t="shared" si="100"/>
        <v>0.12175516287794862</v>
      </c>
      <c r="H279">
        <f t="shared" si="100"/>
        <v>0.12826138012548879</v>
      </c>
      <c r="I279">
        <f t="shared" si="100"/>
        <v>0.1239895396679828</v>
      </c>
      <c r="J279">
        <f t="shared" si="100"/>
        <v>0.13523800976830569</v>
      </c>
      <c r="K279">
        <f t="shared" si="100"/>
        <v>0.14914842739142142</v>
      </c>
      <c r="L279">
        <f t="shared" si="100"/>
        <v>0.13432177264175196</v>
      </c>
      <c r="M279">
        <f t="shared" si="100"/>
        <v>0.13381451110764042</v>
      </c>
      <c r="O279">
        <f t="shared" si="84"/>
        <v>6.439831434459814E-2</v>
      </c>
      <c r="P279">
        <f t="shared" si="85"/>
        <v>6.4192751463412551E-2</v>
      </c>
      <c r="Q279">
        <f t="shared" si="86"/>
        <v>9.0041449627178596E-2</v>
      </c>
      <c r="AJ279">
        <v>216</v>
      </c>
      <c r="AK279">
        <v>9.1167956054185512E-2</v>
      </c>
      <c r="AL279">
        <f t="shared" si="87"/>
        <v>6.439831434459814E-2</v>
      </c>
      <c r="AM279">
        <f t="shared" si="88"/>
        <v>6.7860036643047558E-2</v>
      </c>
      <c r="AN279">
        <f t="shared" si="89"/>
        <v>6.2523550270754319E-2</v>
      </c>
      <c r="AO279">
        <f t="shared" si="90"/>
        <v>5.7413942828109972E-2</v>
      </c>
      <c r="AP279">
        <f t="shared" si="91"/>
        <v>5.9220911373307733E-2</v>
      </c>
      <c r="AQ279">
        <f t="shared" si="92"/>
        <v>6.4192751463412551E-2</v>
      </c>
      <c r="AR279">
        <f t="shared" si="93"/>
        <v>7.1613227463392118E-2</v>
      </c>
      <c r="AS279">
        <f t="shared" si="94"/>
        <v>6.9326396802145668E-2</v>
      </c>
      <c r="AT279">
        <f t="shared" si="95"/>
        <v>9.0544191566508225E-2</v>
      </c>
      <c r="AU279">
        <f t="shared" si="96"/>
        <v>0.12299248067130268</v>
      </c>
      <c r="AV279">
        <f t="shared" si="97"/>
        <v>9.3025980648141882E-2</v>
      </c>
      <c r="AW279">
        <f t="shared" si="98"/>
        <v>9.0041449627178596E-2</v>
      </c>
    </row>
    <row r="280" spans="1:49" x14ac:dyDescent="0.2">
      <c r="A280">
        <f t="shared" si="83"/>
        <v>18.000000000000014</v>
      </c>
      <c r="B280">
        <f t="shared" si="79"/>
        <v>0.11915502263277329</v>
      </c>
      <c r="C280">
        <f t="shared" ref="C280:M289" si="101">C$18+C$19/POWER($A280+C$20,C$21)</f>
        <v>0.12092759792044772</v>
      </c>
      <c r="D280">
        <f t="shared" si="101"/>
        <v>0.1180326272484172</v>
      </c>
      <c r="E280">
        <f t="shared" si="101"/>
        <v>0.11552025708726352</v>
      </c>
      <c r="F280">
        <f t="shared" si="101"/>
        <v>0.11843641370591823</v>
      </c>
      <c r="G280">
        <f t="shared" si="101"/>
        <v>0.12155131206846836</v>
      </c>
      <c r="H280">
        <f t="shared" si="101"/>
        <v>0.12805665903696875</v>
      </c>
      <c r="I280">
        <f t="shared" si="101"/>
        <v>0.12379191186400799</v>
      </c>
      <c r="J280">
        <f t="shared" si="101"/>
        <v>0.13506494023575036</v>
      </c>
      <c r="K280">
        <f t="shared" si="101"/>
        <v>0.14903771504516011</v>
      </c>
      <c r="L280">
        <f t="shared" si="101"/>
        <v>0.1341595322866902</v>
      </c>
      <c r="M280">
        <f t="shared" si="101"/>
        <v>0.13364451165975111</v>
      </c>
      <c r="O280">
        <f t="shared" si="84"/>
        <v>6.4328429182082869E-2</v>
      </c>
      <c r="P280">
        <f t="shared" si="85"/>
        <v>6.4117889575371428E-2</v>
      </c>
      <c r="Q280">
        <f t="shared" si="86"/>
        <v>8.9918073617189051E-2</v>
      </c>
      <c r="AJ280">
        <v>217</v>
      </c>
      <c r="AK280">
        <v>0.12341824747612314</v>
      </c>
      <c r="AL280">
        <f t="shared" si="87"/>
        <v>6.4328429182082869E-2</v>
      </c>
      <c r="AM280">
        <f t="shared" si="88"/>
        <v>6.7790805068203855E-2</v>
      </c>
      <c r="AN280">
        <f t="shared" si="89"/>
        <v>6.2454628977723609E-2</v>
      </c>
      <c r="AO280">
        <f t="shared" si="90"/>
        <v>5.7345206608193505E-2</v>
      </c>
      <c r="AP280">
        <f t="shared" si="91"/>
        <v>5.9142933116120698E-2</v>
      </c>
      <c r="AQ280">
        <f t="shared" si="92"/>
        <v>6.4117889575371428E-2</v>
      </c>
      <c r="AR280">
        <f t="shared" si="93"/>
        <v>7.1530837454961943E-2</v>
      </c>
      <c r="AS280">
        <f t="shared" si="94"/>
        <v>6.9254668106744244E-2</v>
      </c>
      <c r="AT280">
        <f t="shared" si="95"/>
        <v>9.0468662871170794E-2</v>
      </c>
      <c r="AU280">
        <f t="shared" si="96"/>
        <v>0.12294091956607885</v>
      </c>
      <c r="AV280">
        <f t="shared" si="97"/>
        <v>9.2917716943492573E-2</v>
      </c>
      <c r="AW280">
        <f t="shared" si="98"/>
        <v>8.9918073617189051E-2</v>
      </c>
    </row>
    <row r="281" spans="1:49" x14ac:dyDescent="0.2">
      <c r="A281">
        <f t="shared" si="83"/>
        <v>18.083333333333346</v>
      </c>
      <c r="B281">
        <f t="shared" si="79"/>
        <v>0.11896016101597059</v>
      </c>
      <c r="C281">
        <f t="shared" si="101"/>
        <v>0.12073619812203254</v>
      </c>
      <c r="D281">
        <f t="shared" si="101"/>
        <v>0.11783647725348693</v>
      </c>
      <c r="E281">
        <f t="shared" si="101"/>
        <v>0.11531934199855706</v>
      </c>
      <c r="F281">
        <f t="shared" si="101"/>
        <v>0.11823121336993161</v>
      </c>
      <c r="G281">
        <f t="shared" si="101"/>
        <v>0.12134882149143385</v>
      </c>
      <c r="H281">
        <f t="shared" si="101"/>
        <v>0.12785329070211787</v>
      </c>
      <c r="I281">
        <f t="shared" si="101"/>
        <v>0.12359561008163301</v>
      </c>
      <c r="J281">
        <f t="shared" si="101"/>
        <v>0.13489301509920854</v>
      </c>
      <c r="K281">
        <f t="shared" si="101"/>
        <v>0.14892774716188489</v>
      </c>
      <c r="L281">
        <f t="shared" si="101"/>
        <v>0.13399824993607576</v>
      </c>
      <c r="M281">
        <f t="shared" si="101"/>
        <v>0.1334754850917903</v>
      </c>
      <c r="O281">
        <f t="shared" si="84"/>
        <v>6.425905243617458E-2</v>
      </c>
      <c r="P281">
        <f t="shared" si="85"/>
        <v>6.4043571299523802E-2</v>
      </c>
      <c r="Q281">
        <f t="shared" si="86"/>
        <v>8.9795455581071423E-2</v>
      </c>
      <c r="AJ281">
        <v>218</v>
      </c>
      <c r="AK281">
        <v>9.3917668026825288E-2</v>
      </c>
      <c r="AL281">
        <f t="shared" si="87"/>
        <v>6.425905243617458E-2</v>
      </c>
      <c r="AM281">
        <f t="shared" si="88"/>
        <v>6.7722069800463872E-2</v>
      </c>
      <c r="AN281">
        <f t="shared" si="89"/>
        <v>6.2386208913698567E-2</v>
      </c>
      <c r="AO281">
        <f t="shared" si="90"/>
        <v>5.7276979643531949E-2</v>
      </c>
      <c r="AP281">
        <f t="shared" si="91"/>
        <v>5.9065523537951366E-2</v>
      </c>
      <c r="AQ281">
        <f t="shared" si="92"/>
        <v>6.4043571299523802E-2</v>
      </c>
      <c r="AR281">
        <f t="shared" si="93"/>
        <v>7.1449032097818319E-2</v>
      </c>
      <c r="AS281">
        <f t="shared" si="94"/>
        <v>6.9183457187932659E-2</v>
      </c>
      <c r="AT281">
        <f t="shared" si="95"/>
        <v>9.0393655324629216E-2</v>
      </c>
      <c r="AU281">
        <f t="shared" si="96"/>
        <v>0.122889712923498</v>
      </c>
      <c r="AV281">
        <f t="shared" si="97"/>
        <v>9.2810137464627851E-2</v>
      </c>
      <c r="AW281">
        <f t="shared" si="98"/>
        <v>8.9795455581071423E-2</v>
      </c>
    </row>
    <row r="282" spans="1:49" x14ac:dyDescent="0.2">
      <c r="A282">
        <f t="shared" si="83"/>
        <v>18.166666666666679</v>
      </c>
      <c r="B282">
        <f t="shared" si="79"/>
        <v>0.11876660094806195</v>
      </c>
      <c r="C282">
        <f t="shared" si="101"/>
        <v>0.1205460787744726</v>
      </c>
      <c r="D282">
        <f t="shared" si="101"/>
        <v>0.11764163909199468</v>
      </c>
      <c r="E282">
        <f t="shared" si="101"/>
        <v>0.11511976985249014</v>
      </c>
      <c r="F282">
        <f t="shared" si="101"/>
        <v>0.1180273674469853</v>
      </c>
      <c r="G282">
        <f t="shared" si="101"/>
        <v>0.12114767600689332</v>
      </c>
      <c r="H282">
        <f t="shared" si="101"/>
        <v>0.12765126014468287</v>
      </c>
      <c r="I282">
        <f t="shared" si="101"/>
        <v>0.12340061951903171</v>
      </c>
      <c r="J282">
        <f t="shared" si="101"/>
        <v>0.13472222168716827</v>
      </c>
      <c r="K282">
        <f t="shared" si="101"/>
        <v>0.1488185154134547</v>
      </c>
      <c r="L282">
        <f t="shared" si="101"/>
        <v>0.13383791569419198</v>
      </c>
      <c r="M282">
        <f t="shared" si="101"/>
        <v>0.13330742154693373</v>
      </c>
      <c r="O282">
        <f t="shared" si="84"/>
        <v>6.4190177781673644E-2</v>
      </c>
      <c r="P282">
        <f t="shared" si="85"/>
        <v>6.3969789907634703E-2</v>
      </c>
      <c r="Q282">
        <f t="shared" si="86"/>
        <v>8.9673587321891665E-2</v>
      </c>
      <c r="AJ282">
        <v>219</v>
      </c>
      <c r="AK282">
        <v>9.1056772154227847E-2</v>
      </c>
      <c r="AL282">
        <f t="shared" si="87"/>
        <v>6.4190177781673644E-2</v>
      </c>
      <c r="AM282">
        <f t="shared" si="88"/>
        <v>6.7653824737332585E-2</v>
      </c>
      <c r="AN282">
        <f t="shared" si="89"/>
        <v>6.2318283839830901E-2</v>
      </c>
      <c r="AO282">
        <f t="shared" si="90"/>
        <v>5.7209255504582106E-2</v>
      </c>
      <c r="AP282">
        <f t="shared" si="91"/>
        <v>5.8988675612470627E-2</v>
      </c>
      <c r="AQ282">
        <f t="shared" si="92"/>
        <v>6.3969789907634703E-2</v>
      </c>
      <c r="AR282">
        <f t="shared" si="93"/>
        <v>7.1367804319473011E-2</v>
      </c>
      <c r="AS282">
        <f t="shared" si="94"/>
        <v>6.9112757646761711E-2</v>
      </c>
      <c r="AT282">
        <f t="shared" si="95"/>
        <v>9.0319162776676357E-2</v>
      </c>
      <c r="AU282">
        <f t="shared" si="96"/>
        <v>0.12283885662724238</v>
      </c>
      <c r="AV282">
        <f t="shared" si="97"/>
        <v>9.2703234672131374E-2</v>
      </c>
      <c r="AW282">
        <f t="shared" si="98"/>
        <v>8.9673587321891665E-2</v>
      </c>
    </row>
    <row r="283" spans="1:49" x14ac:dyDescent="0.2">
      <c r="A283">
        <f t="shared" si="83"/>
        <v>18.250000000000011</v>
      </c>
      <c r="B283">
        <f t="shared" si="79"/>
        <v>0.11857432796514111</v>
      </c>
      <c r="C283">
        <f t="shared" si="101"/>
        <v>0.12035722562654178</v>
      </c>
      <c r="D283">
        <f t="shared" si="101"/>
        <v>0.11744809816781601</v>
      </c>
      <c r="E283">
        <f t="shared" si="101"/>
        <v>0.11492152571520763</v>
      </c>
      <c r="F283">
        <f t="shared" si="101"/>
        <v>0.11782486098132064</v>
      </c>
      <c r="G283">
        <f t="shared" si="101"/>
        <v>0.12094786071029581</v>
      </c>
      <c r="H283">
        <f t="shared" si="101"/>
        <v>0.12745055262045518</v>
      </c>
      <c r="I283">
        <f t="shared" si="101"/>
        <v>0.1232069256049272</v>
      </c>
      <c r="J283">
        <f t="shared" si="101"/>
        <v>0.13455254752443893</v>
      </c>
      <c r="K283">
        <f t="shared" si="101"/>
        <v>0.14871001160172514</v>
      </c>
      <c r="L283">
        <f t="shared" si="101"/>
        <v>0.13367851981093751</v>
      </c>
      <c r="M283">
        <f t="shared" si="101"/>
        <v>0.13314031131129531</v>
      </c>
      <c r="O283">
        <f t="shared" si="84"/>
        <v>6.4121799003396443E-2</v>
      </c>
      <c r="P283">
        <f t="shared" si="85"/>
        <v>6.3896538787700269E-2</v>
      </c>
      <c r="Q283">
        <f t="shared" si="86"/>
        <v>8.9552460769078343E-2</v>
      </c>
      <c r="AJ283">
        <v>220</v>
      </c>
      <c r="AK283">
        <f t="array" ref="AK283">TRANSPOSE(AL283:AW283)</f>
        <v>6.4121799003396443E-2</v>
      </c>
      <c r="AL283">
        <f t="shared" si="87"/>
        <v>6.4121799003396443E-2</v>
      </c>
      <c r="AM283">
        <f t="shared" si="88"/>
        <v>6.7586063881612035E-2</v>
      </c>
      <c r="AN283">
        <f t="shared" si="89"/>
        <v>6.2250847625912639E-2</v>
      </c>
      <c r="AO283">
        <f t="shared" si="90"/>
        <v>5.7142027874865442E-2</v>
      </c>
      <c r="AP283">
        <f t="shared" si="91"/>
        <v>5.891238243417303E-2</v>
      </c>
      <c r="AQ283">
        <f t="shared" si="92"/>
        <v>6.3896538787700269E-2</v>
      </c>
      <c r="AR283">
        <f t="shared" si="93"/>
        <v>7.1287147167299225E-2</v>
      </c>
      <c r="AS283">
        <f t="shared" si="94"/>
        <v>6.9042563194997728E-2</v>
      </c>
      <c r="AT283">
        <f t="shared" si="95"/>
        <v>9.0245179179336513E-2</v>
      </c>
      <c r="AU283">
        <f t="shared" si="96"/>
        <v>0.1227883466281337</v>
      </c>
      <c r="AV283">
        <f t="shared" si="97"/>
        <v>9.2597001144495594E-2</v>
      </c>
      <c r="AW283">
        <f t="shared" si="98"/>
        <v>8.9552460769078343E-2</v>
      </c>
    </row>
    <row r="284" spans="1:49" x14ac:dyDescent="0.2">
      <c r="A284">
        <f t="shared" si="83"/>
        <v>18.333333333333343</v>
      </c>
      <c r="B284">
        <f t="shared" si="79"/>
        <v>0.1183833278275928</v>
      </c>
      <c r="C284">
        <f t="shared" si="101"/>
        <v>0.12016962464833914</v>
      </c>
      <c r="D284">
        <f t="shared" si="101"/>
        <v>0.11725584011144037</v>
      </c>
      <c r="E284">
        <f t="shared" si="101"/>
        <v>0.11472459488458185</v>
      </c>
      <c r="F284">
        <f t="shared" si="101"/>
        <v>0.11762367924816328</v>
      </c>
      <c r="G284">
        <f t="shared" si="101"/>
        <v>0.12074936092780048</v>
      </c>
      <c r="H284">
        <f t="shared" si="101"/>
        <v>0.12725115361265821</v>
      </c>
      <c r="I284">
        <f t="shared" si="101"/>
        <v>0.12301451399399267</v>
      </c>
      <c r="J284">
        <f t="shared" si="101"/>
        <v>0.13438398032824914</v>
      </c>
      <c r="K284">
        <f t="shared" si="101"/>
        <v>0.14860222765594983</v>
      </c>
      <c r="L284">
        <f t="shared" si="101"/>
        <v>0.13352005267905034</v>
      </c>
      <c r="M284">
        <f t="shared" si="101"/>
        <v>0.13297414481123501</v>
      </c>
      <c r="O284">
        <f t="shared" si="84"/>
        <v>6.4053909993741234E-2</v>
      </c>
      <c r="P284">
        <f t="shared" si="85"/>
        <v>6.3823811441508893E-2</v>
      </c>
      <c r="Q284">
        <f t="shared" si="86"/>
        <v>8.9432067975729695E-2</v>
      </c>
      <c r="AJ284">
        <v>221</v>
      </c>
      <c r="AK284">
        <f t="array" ref="AK284:AK295">TRANSPOSE(AL284:AW284)</f>
        <v>6.4053909993741234E-2</v>
      </c>
      <c r="AL284">
        <f t="shared" si="87"/>
        <v>6.4053909993741234E-2</v>
      </c>
      <c r="AM284">
        <f t="shared" si="88"/>
        <v>6.7518781338922973E-2</v>
      </c>
      <c r="AN284">
        <f t="shared" si="89"/>
        <v>6.2183894247913998E-2</v>
      </c>
      <c r="AO284">
        <f t="shared" si="90"/>
        <v>5.70752905483317E-2</v>
      </c>
      <c r="AP284">
        <f t="shared" si="91"/>
        <v>5.8836637215813163E-2</v>
      </c>
      <c r="AQ284">
        <f t="shared" si="92"/>
        <v>6.3823811441508893E-2</v>
      </c>
      <c r="AR284">
        <f t="shared" si="93"/>
        <v>7.1207053805799975E-2</v>
      </c>
      <c r="AS284">
        <f t="shared" si="94"/>
        <v>6.8972867652806968E-2</v>
      </c>
      <c r="AT284">
        <f t="shared" si="95"/>
        <v>9.0171698584557911E-2</v>
      </c>
      <c r="AU284">
        <f t="shared" si="96"/>
        <v>0.12273817894281057</v>
      </c>
      <c r="AV284">
        <f t="shared" si="97"/>
        <v>9.2491429575612474E-2</v>
      </c>
      <c r="AW284">
        <f t="shared" si="98"/>
        <v>8.9432067975729695E-2</v>
      </c>
    </row>
    <row r="285" spans="1:49" x14ac:dyDescent="0.2">
      <c r="A285">
        <f t="shared" si="83"/>
        <v>18.416666666666675</v>
      </c>
      <c r="B285">
        <f t="shared" si="79"/>
        <v>0.11819358651563769</v>
      </c>
      <c r="C285">
        <f t="shared" si="101"/>
        <v>0.11998326202688661</v>
      </c>
      <c r="D285">
        <f t="shared" si="101"/>
        <v>0.11706485077546476</v>
      </c>
      <c r="E285">
        <f t="shared" si="101"/>
        <v>0.11452896288560724</v>
      </c>
      <c r="F285">
        <f t="shared" si="101"/>
        <v>0.11742380774914793</v>
      </c>
      <c r="G285">
        <f t="shared" si="101"/>
        <v>0.12055216221169936</v>
      </c>
      <c r="H285">
        <f t="shared" si="101"/>
        <v>0.12705304882744659</v>
      </c>
      <c r="I285">
        <f t="shared" si="101"/>
        <v>0.12282337056236345</v>
      </c>
      <c r="J285">
        <f t="shared" si="101"/>
        <v>0.13421650800443974</v>
      </c>
      <c r="K285">
        <f t="shared" si="101"/>
        <v>0.14849515563024443</v>
      </c>
      <c r="L285">
        <f t="shared" si="101"/>
        <v>0.13336250483139722</v>
      </c>
      <c r="M285">
        <f t="shared" si="101"/>
        <v>0.13280891261072925</v>
      </c>
      <c r="O285">
        <f t="shared" si="84"/>
        <v>6.3986504750287485E-2</v>
      </c>
      <c r="P285">
        <f t="shared" si="85"/>
        <v>6.375160148198715E-2</v>
      </c>
      <c r="Q285">
        <f t="shared" si="86"/>
        <v>8.9312401116241405E-2</v>
      </c>
      <c r="AJ285">
        <v>222</v>
      </c>
      <c r="AK285">
        <v>6.7518781338922973E-2</v>
      </c>
      <c r="AL285">
        <f t="shared" si="87"/>
        <v>6.3986504750287485E-2</v>
      </c>
      <c r="AM285">
        <f t="shared" si="88"/>
        <v>6.7451971315679315E-2</v>
      </c>
      <c r="AN285">
        <f t="shared" si="89"/>
        <v>6.2117417785653009E-2</v>
      </c>
      <c r="AO285">
        <f t="shared" si="90"/>
        <v>5.7009037427018391E-2</v>
      </c>
      <c r="AP285">
        <f t="shared" si="91"/>
        <v>5.8761433285797249E-2</v>
      </c>
      <c r="AQ285">
        <f t="shared" si="92"/>
        <v>6.375160148198715E-2</v>
      </c>
      <c r="AR285">
        <f t="shared" si="93"/>
        <v>7.1127517514188346E-2</v>
      </c>
      <c r="AS285">
        <f t="shared" si="94"/>
        <v>6.890366494617145E-2</v>
      </c>
      <c r="AT285">
        <f t="shared" si="95"/>
        <v>9.0098715142191935E-2</v>
      </c>
      <c r="AU285">
        <f t="shared" si="96"/>
        <v>0.12268834965228177</v>
      </c>
      <c r="AV285">
        <f t="shared" si="97"/>
        <v>9.2386512772585458E-2</v>
      </c>
      <c r="AW285">
        <f t="shared" si="98"/>
        <v>8.9312401116241405E-2</v>
      </c>
    </row>
    <row r="286" spans="1:49" x14ac:dyDescent="0.2">
      <c r="A286">
        <f t="shared" si="83"/>
        <v>18.500000000000007</v>
      </c>
      <c r="B286">
        <f t="shared" si="79"/>
        <v>0.11800509022498538</v>
      </c>
      <c r="C286">
        <f t="shared" si="101"/>
        <v>0.11979812416183305</v>
      </c>
      <c r="D286">
        <f t="shared" si="101"/>
        <v>0.11687511623019636</v>
      </c>
      <c r="E286">
        <f t="shared" si="101"/>
        <v>0.11433461546590613</v>
      </c>
      <c r="F286">
        <f t="shared" si="101"/>
        <v>0.11722523220785352</v>
      </c>
      <c r="G286">
        <f t="shared" si="101"/>
        <v>0.12035625033595124</v>
      </c>
      <c r="H286">
        <f t="shared" si="101"/>
        <v>0.12685622418951387</v>
      </c>
      <c r="I286">
        <f t="shared" si="101"/>
        <v>0.12263348140325805</v>
      </c>
      <c r="J286">
        <f t="shared" si="101"/>
        <v>0.13405011864374836</v>
      </c>
      <c r="K286">
        <f t="shared" si="101"/>
        <v>0.1483887877011125</v>
      </c>
      <c r="L286">
        <f t="shared" si="101"/>
        <v>0.13320586693832581</v>
      </c>
      <c r="M286">
        <f t="shared" si="101"/>
        <v>0.13264460540880171</v>
      </c>
      <c r="O286">
        <f t="shared" si="84"/>
        <v>6.3919577373560119E-2</v>
      </c>
      <c r="P286">
        <f t="shared" si="85"/>
        <v>6.3679902630951565E-2</v>
      </c>
      <c r="Q286">
        <f t="shared" si="86"/>
        <v>8.9193452483885952E-2</v>
      </c>
      <c r="AJ286">
        <v>223</v>
      </c>
      <c r="AK286">
        <v>6.2183894247913998E-2</v>
      </c>
      <c r="AL286">
        <f t="shared" si="87"/>
        <v>6.3919577373560119E-2</v>
      </c>
      <c r="AM286">
        <f t="shared" si="88"/>
        <v>6.7385628116772414E-2</v>
      </c>
      <c r="AN286">
        <f t="shared" si="89"/>
        <v>6.2051412420501842E-2</v>
      </c>
      <c r="AO286">
        <f t="shared" si="90"/>
        <v>5.6943262518591317E-2</v>
      </c>
      <c r="AP286">
        <f t="shared" si="91"/>
        <v>5.8686764085723493E-2</v>
      </c>
      <c r="AQ286">
        <f t="shared" si="92"/>
        <v>6.3679902630951565E-2</v>
      </c>
      <c r="AR286">
        <f t="shared" si="93"/>
        <v>7.1048531683912328E-2</v>
      </c>
      <c r="AS286">
        <f t="shared" si="94"/>
        <v>6.8834949104770268E-2</v>
      </c>
      <c r="AT286">
        <f t="shared" si="95"/>
        <v>9.0026223097931762E-2</v>
      </c>
      <c r="AU286">
        <f t="shared" si="96"/>
        <v>0.12263885490060779</v>
      </c>
      <c r="AV286">
        <f t="shared" si="97"/>
        <v>9.2282243653425314E-2</v>
      </c>
      <c r="AW286">
        <f t="shared" si="98"/>
        <v>8.9193452483885952E-2</v>
      </c>
    </row>
    <row r="287" spans="1:49" x14ac:dyDescent="0.2">
      <c r="A287">
        <f t="shared" si="83"/>
        <v>18.583333333333339</v>
      </c>
      <c r="B287">
        <f t="shared" si="79"/>
        <v>0.11781782536259171</v>
      </c>
      <c r="C287">
        <f t="shared" si="101"/>
        <v>0.11961419766126163</v>
      </c>
      <c r="D287">
        <f t="shared" si="101"/>
        <v>0.11668662275936119</v>
      </c>
      <c r="E287">
        <f t="shared" si="101"/>
        <v>0.11414153859134293</v>
      </c>
      <c r="F287">
        <f t="shared" si="101"/>
        <v>0.11702793856544547</v>
      </c>
      <c r="G287">
        <f t="shared" si="101"/>
        <v>0.12016161129182248</v>
      </c>
      <c r="H287">
        <f t="shared" si="101"/>
        <v>0.12666066583780564</v>
      </c>
      <c r="I287">
        <f t="shared" si="101"/>
        <v>0.1224448328227042</v>
      </c>
      <c r="J287">
        <f t="shared" si="101"/>
        <v>0.13388480051818305</v>
      </c>
      <c r="K287">
        <f t="shared" si="101"/>
        <v>0.14828311616503084</v>
      </c>
      <c r="L287">
        <f t="shared" si="101"/>
        <v>0.13305012980507835</v>
      </c>
      <c r="M287">
        <f t="shared" si="101"/>
        <v>0.13248121403701324</v>
      </c>
      <c r="O287">
        <f t="shared" si="84"/>
        <v>6.3853122064658013E-2</v>
      </c>
      <c r="P287">
        <f t="shared" si="85"/>
        <v>6.3608708716605719E-2</v>
      </c>
      <c r="Q287">
        <f t="shared" si="86"/>
        <v>8.9075214488507803E-2</v>
      </c>
      <c r="AJ287">
        <v>224</v>
      </c>
      <c r="AK287">
        <v>5.70752905483317E-2</v>
      </c>
      <c r="AL287">
        <f t="shared" si="87"/>
        <v>6.3853122064658013E-2</v>
      </c>
      <c r="AM287">
        <f t="shared" si="88"/>
        <v>6.7319746143325448E-2</v>
      </c>
      <c r="AN287">
        <f t="shared" si="89"/>
        <v>6.1985872433120134E-2</v>
      </c>
      <c r="AO287">
        <f t="shared" si="90"/>
        <v>5.6877959933991369E-2</v>
      </c>
      <c r="AP287">
        <f t="shared" si="91"/>
        <v>5.8612623167812142E-2</v>
      </c>
      <c r="AQ287">
        <f t="shared" si="92"/>
        <v>6.3608708716605719E-2</v>
      </c>
      <c r="AR287">
        <f t="shared" si="93"/>
        <v>7.0970089816213985E-2</v>
      </c>
      <c r="AS287">
        <f t="shared" si="94"/>
        <v>6.8766714259565404E-2</v>
      </c>
      <c r="AT287">
        <f t="shared" si="95"/>
        <v>8.995421679121092E-2</v>
      </c>
      <c r="AU287">
        <f t="shared" si="96"/>
        <v>0.12258969089359704</v>
      </c>
      <c r="AV287">
        <f t="shared" si="97"/>
        <v>9.2178615244832215E-2</v>
      </c>
      <c r="AW287">
        <f t="shared" si="98"/>
        <v>8.9075214488507803E-2</v>
      </c>
    </row>
    <row r="288" spans="1:49" x14ac:dyDescent="0.2">
      <c r="A288">
        <f t="shared" si="83"/>
        <v>18.666666666666671</v>
      </c>
      <c r="B288">
        <f t="shared" si="79"/>
        <v>0.11763177854251795</v>
      </c>
      <c r="C288">
        <f t="shared" si="101"/>
        <v>0.11943146933759846</v>
      </c>
      <c r="D288">
        <f t="shared" si="101"/>
        <v>0.11649935685591585</v>
      </c>
      <c r="E288">
        <f t="shared" si="101"/>
        <v>0.11394971844174345</v>
      </c>
      <c r="F288">
        <f t="shared" si="101"/>
        <v>0.11683191297642254</v>
      </c>
      <c r="G288">
        <f t="shared" si="101"/>
        <v>0.11996823128363254</v>
      </c>
      <c r="H288">
        <f t="shared" si="101"/>
        <v>0.12646636012133508</v>
      </c>
      <c r="I288">
        <f t="shared" si="101"/>
        <v>0.12225741133536762</v>
      </c>
      <c r="J288">
        <f t="shared" si="101"/>
        <v>0.13372054207748268</v>
      </c>
      <c r="K288">
        <f t="shared" si="101"/>
        <v>0.14817813343609296</v>
      </c>
      <c r="L288">
        <f t="shared" si="101"/>
        <v>0.13289528436926493</v>
      </c>
      <c r="M288">
        <f t="shared" si="101"/>
        <v>0.13231872945700882</v>
      </c>
      <c r="O288">
        <f t="shared" si="84"/>
        <v>6.3787133123190121E-2</v>
      </c>
      <c r="P288">
        <f t="shared" si="85"/>
        <v>6.3538013671305307E-2</v>
      </c>
      <c r="Q288">
        <f t="shared" si="86"/>
        <v>8.8957679654232055E-2</v>
      </c>
      <c r="AJ288">
        <v>225</v>
      </c>
      <c r="AK288">
        <v>5.8836637215813163E-2</v>
      </c>
      <c r="AL288">
        <f t="shared" si="87"/>
        <v>6.3787133123190121E-2</v>
      </c>
      <c r="AM288">
        <f t="shared" si="88"/>
        <v>6.7254319890894865E-2</v>
      </c>
      <c r="AN288">
        <f t="shared" si="89"/>
        <v>6.1920792201442212E-2</v>
      </c>
      <c r="AO288">
        <f t="shared" si="90"/>
        <v>5.6813123885250831E-2</v>
      </c>
      <c r="AP288">
        <f t="shared" si="91"/>
        <v>5.8539004192759904E-2</v>
      </c>
      <c r="AQ288">
        <f t="shared" si="92"/>
        <v>6.3538013671305307E-2</v>
      </c>
      <c r="AR288">
        <f t="shared" si="93"/>
        <v>7.0892185519817755E-2</v>
      </c>
      <c r="AS288">
        <f t="shared" si="94"/>
        <v>6.8698954640706161E-2</v>
      </c>
      <c r="AT288">
        <f t="shared" si="95"/>
        <v>8.9882690653283845E-2</v>
      </c>
      <c r="AU288">
        <f t="shared" si="96"/>
        <v>0.12254085389754682</v>
      </c>
      <c r="AV288">
        <f t="shared" si="97"/>
        <v>9.2075620680050707E-2</v>
      </c>
      <c r="AW288">
        <f t="shared" si="98"/>
        <v>8.8957679654232055E-2</v>
      </c>
    </row>
    <row r="289" spans="1:49" x14ac:dyDescent="0.2">
      <c r="A289">
        <f t="shared" si="83"/>
        <v>18.750000000000004</v>
      </c>
      <c r="B289">
        <f t="shared" si="79"/>
        <v>0.11744693658188878</v>
      </c>
      <c r="C289">
        <f t="shared" si="101"/>
        <v>0.11924992620361838</v>
      </c>
      <c r="D289">
        <f t="shared" si="101"/>
        <v>0.11631330521795918</v>
      </c>
      <c r="E289">
        <f t="shared" si="101"/>
        <v>0.11375914140671664</v>
      </c>
      <c r="F289">
        <f t="shared" si="101"/>
        <v>0.11663714180446461</v>
      </c>
      <c r="G289">
        <f t="shared" si="101"/>
        <v>0.11977609672460079</v>
      </c>
      <c r="H289">
        <f t="shared" si="101"/>
        <v>0.12627329359509831</v>
      </c>
      <c r="I289">
        <f t="shared" si="101"/>
        <v>0.12207120366048019</v>
      </c>
      <c r="J289">
        <f t="shared" si="101"/>
        <v>0.13355733194566163</v>
      </c>
      <c r="K289">
        <f t="shared" si="101"/>
        <v>0.14807383204370872</v>
      </c>
      <c r="L289">
        <f t="shared" si="101"/>
        <v>0.13274132169839464</v>
      </c>
      <c r="M289">
        <f t="shared" si="101"/>
        <v>0.13215714275812038</v>
      </c>
      <c r="O289">
        <f t="shared" si="84"/>
        <v>6.3721604945062418E-2</v>
      </c>
      <c r="P289">
        <f t="shared" si="85"/>
        <v>6.3467811529331786E-2</v>
      </c>
      <c r="Q289">
        <f t="shared" si="86"/>
        <v>8.8840840617186959E-2</v>
      </c>
      <c r="AJ289">
        <v>226</v>
      </c>
      <c r="AK289">
        <v>6.3823811441508893E-2</v>
      </c>
      <c r="AL289">
        <f t="shared" si="87"/>
        <v>6.3721604945062418E-2</v>
      </c>
      <c r="AM289">
        <f t="shared" si="88"/>
        <v>6.7189343947136465E-2</v>
      </c>
      <c r="AN289">
        <f t="shared" si="89"/>
        <v>6.1856166198414449E-2</v>
      </c>
      <c r="AO289">
        <f t="shared" si="90"/>
        <v>5.6748748683296504E-2</v>
      </c>
      <c r="AP289">
        <f t="shared" si="91"/>
        <v>5.8465900927157581E-2</v>
      </c>
      <c r="AQ289">
        <f t="shared" si="92"/>
        <v>6.3467811529331786E-2</v>
      </c>
      <c r="AR289">
        <f t="shared" si="93"/>
        <v>7.0814812508707387E-2</v>
      </c>
      <c r="AS289">
        <f t="shared" si="94"/>
        <v>6.8631664575361961E-2</v>
      </c>
      <c r="AT289">
        <f t="shared" si="95"/>
        <v>8.9811639205386595E-2</v>
      </c>
      <c r="AU289">
        <f t="shared" si="96"/>
        <v>0.12249234023798845</v>
      </c>
      <c r="AV289">
        <f t="shared" si="97"/>
        <v>9.1973253196740892E-2</v>
      </c>
      <c r="AW289">
        <f t="shared" si="98"/>
        <v>8.8840840617186959E-2</v>
      </c>
    </row>
    <row r="290" spans="1:49" x14ac:dyDescent="0.2">
      <c r="A290">
        <f t="shared" si="83"/>
        <v>18.833333333333336</v>
      </c>
      <c r="B290">
        <f t="shared" si="79"/>
        <v>0.11726328649694631</v>
      </c>
      <c r="C290">
        <f t="shared" ref="C290:M299" si="102">C$18+C$19/POWER($A290+C$20,C$21)</f>
        <v>0.11906955546854603</v>
      </c>
      <c r="D290">
        <f t="shared" si="102"/>
        <v>0.11612845474474126</v>
      </c>
      <c r="E290">
        <f t="shared" si="102"/>
        <v>0.11356979408157521</v>
      </c>
      <c r="F290">
        <f t="shared" si="102"/>
        <v>0.1164436116183791</v>
      </c>
      <c r="G290">
        <f t="shared" si="102"/>
        <v>0.11958519423279197</v>
      </c>
      <c r="H290">
        <f t="shared" si="102"/>
        <v>0.12608145301608631</v>
      </c>
      <c r="I290">
        <f t="shared" si="102"/>
        <v>0.12188619671786488</v>
      </c>
      <c r="J290">
        <f t="shared" si="102"/>
        <v>0.13339515891763618</v>
      </c>
      <c r="K290">
        <f t="shared" si="102"/>
        <v>0.14797020463035909</v>
      </c>
      <c r="L290">
        <f t="shared" si="102"/>
        <v>0.1325882329874635</v>
      </c>
      <c r="M290">
        <f t="shared" si="102"/>
        <v>0.1319964451550239</v>
      </c>
      <c r="O290">
        <f t="shared" si="84"/>
        <v>6.365653202047597E-2</v>
      </c>
      <c r="P290">
        <f t="shared" si="85"/>
        <v>6.3398096424633385E-2</v>
      </c>
      <c r="Q290">
        <f t="shared" si="86"/>
        <v>8.8724690123399008E-2</v>
      </c>
      <c r="AJ290">
        <v>227</v>
      </c>
      <c r="AK290">
        <v>7.1207053805799975E-2</v>
      </c>
      <c r="AL290">
        <f t="shared" si="87"/>
        <v>6.365653202047597E-2</v>
      </c>
      <c r="AM290">
        <f t="shared" si="88"/>
        <v>6.7124812989989791E-2</v>
      </c>
      <c r="AN290">
        <f t="shared" si="89"/>
        <v>6.1791988990004529E-2</v>
      </c>
      <c r="AO290">
        <f t="shared" si="90"/>
        <v>5.6684828735657951E-2</v>
      </c>
      <c r="AP290">
        <f t="shared" si="91"/>
        <v>5.8393307241368986E-2</v>
      </c>
      <c r="AQ290">
        <f t="shared" si="92"/>
        <v>6.3398096424633385E-2</v>
      </c>
      <c r="AR290">
        <f t="shared" si="93"/>
        <v>7.0737964599823455E-2</v>
      </c>
      <c r="AS290">
        <f t="shared" si="94"/>
        <v>6.8564838485639198E-2</v>
      </c>
      <c r="AT290">
        <f t="shared" si="95"/>
        <v>8.9741057056722126E-2</v>
      </c>
      <c r="AU290">
        <f t="shared" si="96"/>
        <v>0.12244414629852667</v>
      </c>
      <c r="AV290">
        <f t="shared" si="97"/>
        <v>9.1871506134978839E-2</v>
      </c>
      <c r="AW290">
        <f t="shared" si="98"/>
        <v>8.8724690123399008E-2</v>
      </c>
    </row>
    <row r="291" spans="1:49" x14ac:dyDescent="0.2">
      <c r="A291">
        <f t="shared" si="83"/>
        <v>18.916666666666668</v>
      </c>
      <c r="B291">
        <f t="shared" si="79"/>
        <v>0.11708081549919737</v>
      </c>
      <c r="C291">
        <f t="shared" si="102"/>
        <v>0.1188903445342496</v>
      </c>
      <c r="D291">
        <f t="shared" si="102"/>
        <v>0.11594479253276679</v>
      </c>
      <c r="E291">
        <f t="shared" si="102"/>
        <v>0.11338166326335339</v>
      </c>
      <c r="F291">
        <f t="shared" si="102"/>
        <v>0.1162513091881433</v>
      </c>
      <c r="G291">
        <f t="shared" si="102"/>
        <v>0.11939551062715759</v>
      </c>
      <c r="H291">
        <f t="shared" si="102"/>
        <v>0.12589082533939103</v>
      </c>
      <c r="I291">
        <f t="shared" si="102"/>
        <v>0.12170237762405475</v>
      </c>
      <c r="J291">
        <f t="shared" si="102"/>
        <v>0.13323401195593071</v>
      </c>
      <c r="K291">
        <f t="shared" si="102"/>
        <v>0.14786724394940351</v>
      </c>
      <c r="L291">
        <f t="shared" si="102"/>
        <v>0.1324360095565971</v>
      </c>
      <c r="M291">
        <f t="shared" si="102"/>
        <v>0.13183662798544935</v>
      </c>
      <c r="O291">
        <f t="shared" si="84"/>
        <v>6.3591908931803387E-2</v>
      </c>
      <c r="P291">
        <f t="shared" si="85"/>
        <v>6.332886258884407E-2</v>
      </c>
      <c r="Q291">
        <f t="shared" si="86"/>
        <v>8.8609221026671264E-2</v>
      </c>
      <c r="AJ291">
        <v>228</v>
      </c>
      <c r="AK291">
        <v>6.8972867652806968E-2</v>
      </c>
      <c r="AL291">
        <f t="shared" si="87"/>
        <v>6.3591908931803387E-2</v>
      </c>
      <c r="AM291">
        <f t="shared" si="88"/>
        <v>6.7060721785828503E-2</v>
      </c>
      <c r="AN291">
        <f t="shared" si="89"/>
        <v>6.1728255233215394E-2</v>
      </c>
      <c r="AO291">
        <f t="shared" si="90"/>
        <v>5.6621358544604421E-2</v>
      </c>
      <c r="AP291">
        <f t="shared" si="91"/>
        <v>5.8321217107442154E-2</v>
      </c>
      <c r="AQ291">
        <f t="shared" si="92"/>
        <v>6.332886258884407E-2</v>
      </c>
      <c r="AR291">
        <f t="shared" si="93"/>
        <v>7.0661635710978193E-2</v>
      </c>
      <c r="AS291">
        <f t="shared" si="94"/>
        <v>6.849847088652479E-2</v>
      </c>
      <c r="AT291">
        <f t="shared" si="95"/>
        <v>8.967093890280825E-2</v>
      </c>
      <c r="AU291">
        <f t="shared" si="96"/>
        <v>0.12239626851950401</v>
      </c>
      <c r="AV291">
        <f t="shared" si="97"/>
        <v>9.1770372935257347E-2</v>
      </c>
      <c r="AW291">
        <f t="shared" si="98"/>
        <v>8.8609221026671264E-2</v>
      </c>
    </row>
    <row r="292" spans="1:49" x14ac:dyDescent="0.2">
      <c r="A292">
        <f t="shared" si="83"/>
        <v>19</v>
      </c>
      <c r="B292">
        <f t="shared" si="79"/>
        <v>0.11689951099165169</v>
      </c>
      <c r="C292">
        <f t="shared" si="102"/>
        <v>0.11871228099152378</v>
      </c>
      <c r="D292">
        <f t="shared" si="102"/>
        <v>0.11576230587199066</v>
      </c>
      <c r="E292">
        <f t="shared" si="102"/>
        <v>0.11319473594691809</v>
      </c>
      <c r="F292">
        <f t="shared" si="102"/>
        <v>0.11606022148103923</v>
      </c>
      <c r="G292">
        <f t="shared" si="102"/>
        <v>0.11920703292367034</v>
      </c>
      <c r="H292">
        <f t="shared" si="102"/>
        <v>0.12570139771440303</v>
      </c>
      <c r="I292">
        <f t="shared" si="102"/>
        <v>0.12151973368850334</v>
      </c>
      <c r="J292">
        <f t="shared" si="102"/>
        <v>0.13307388018746105</v>
      </c>
      <c r="K292">
        <f t="shared" si="102"/>
        <v>0.14776494286293987</v>
      </c>
      <c r="L292">
        <f t="shared" si="102"/>
        <v>0.13228464284874661</v>
      </c>
      <c r="M292">
        <f t="shared" si="102"/>
        <v>0.13167768270794178</v>
      </c>
      <c r="O292">
        <f t="shared" si="84"/>
        <v>6.3527730351730927E-2</v>
      </c>
      <c r="P292">
        <f t="shared" si="85"/>
        <v>6.3260104349051716E-2</v>
      </c>
      <c r="Q292">
        <f t="shared" si="86"/>
        <v>8.8494426286452585E-2</v>
      </c>
      <c r="AJ292">
        <v>229</v>
      </c>
      <c r="AK292">
        <v>9.0171698584557911E-2</v>
      </c>
      <c r="AL292">
        <f t="shared" si="87"/>
        <v>6.3527730351730927E-2</v>
      </c>
      <c r="AM292">
        <f t="shared" si="88"/>
        <v>6.6997065187358443E-2</v>
      </c>
      <c r="AN292">
        <f t="shared" si="89"/>
        <v>6.1664959674158505E-2</v>
      </c>
      <c r="AO292">
        <f t="shared" si="90"/>
        <v>5.6558332704916524E-2</v>
      </c>
      <c r="AP292">
        <f t="shared" si="91"/>
        <v>5.8249624596653504E-2</v>
      </c>
      <c r="AQ292">
        <f t="shared" si="92"/>
        <v>6.3260104349051716E-2</v>
      </c>
      <c r="AR292">
        <f t="shared" si="93"/>
        <v>7.0585819858721449E-2</v>
      </c>
      <c r="AS292">
        <f t="shared" si="94"/>
        <v>6.843255638398385E-2</v>
      </c>
      <c r="AT292">
        <f t="shared" si="95"/>
        <v>8.9601279523595936E-2</v>
      </c>
      <c r="AU292">
        <f t="shared" si="96"/>
        <v>0.12234870339713801</v>
      </c>
      <c r="AV292">
        <f t="shared" si="97"/>
        <v>9.1669847136443661E-2</v>
      </c>
      <c r="AW292">
        <f t="shared" si="98"/>
        <v>8.8494426286452585E-2</v>
      </c>
    </row>
    <row r="293" spans="1:49" x14ac:dyDescent="0.2">
      <c r="A293">
        <f t="shared" si="83"/>
        <v>19.083333333333332</v>
      </c>
      <c r="B293">
        <f t="shared" ref="B293:B324" si="103">B$18+B$19/POWER($A293+B$20,B$21)</f>
        <v>0.11671936056514824</v>
      </c>
      <c r="C293">
        <f t="shared" si="102"/>
        <v>0.11853535261646045</v>
      </c>
      <c r="D293">
        <f t="shared" si="102"/>
        <v>0.1155809822421025</v>
      </c>
      <c r="E293">
        <f t="shared" si="102"/>
        <v>0.11300899932117152</v>
      </c>
      <c r="F293">
        <f t="shared" si="102"/>
        <v>0.11587033565787949</v>
      </c>
      <c r="G293">
        <f t="shared" si="102"/>
        <v>0.11901974833154916</v>
      </c>
      <c r="H293">
        <f t="shared" si="102"/>
        <v>0.12551315748109804</v>
      </c>
      <c r="I293">
        <f t="shared" si="102"/>
        <v>0.12133825240988397</v>
      </c>
      <c r="J293">
        <f t="shared" si="102"/>
        <v>0.13291475290039304</v>
      </c>
      <c r="K293">
        <f t="shared" si="102"/>
        <v>0.14766329433971395</v>
      </c>
      <c r="L293">
        <f t="shared" si="102"/>
        <v>0.13213412442743705</v>
      </c>
      <c r="M293">
        <f t="shared" si="102"/>
        <v>0.13151960089967277</v>
      </c>
      <c r="O293">
        <f t="shared" si="84"/>
        <v>6.3463991041286069E-2</v>
      </c>
      <c r="P293">
        <f t="shared" si="85"/>
        <v>6.3191816125888478E-2</v>
      </c>
      <c r="Q293">
        <f t="shared" si="86"/>
        <v>8.8380298965860887E-2</v>
      </c>
      <c r="AJ293">
        <v>230</v>
      </c>
      <c r="AK293">
        <v>0.12273817894281057</v>
      </c>
      <c r="AL293">
        <f t="shared" si="87"/>
        <v>6.3463991041286069E-2</v>
      </c>
      <c r="AM293">
        <f t="shared" si="88"/>
        <v>6.6933838131988638E-2</v>
      </c>
      <c r="AN293">
        <f t="shared" si="89"/>
        <v>6.1602097146090128E-2</v>
      </c>
      <c r="AO293">
        <f t="shared" si="90"/>
        <v>5.6495745901971428E-2</v>
      </c>
      <c r="AP293">
        <f t="shared" si="91"/>
        <v>5.8178523877758841E-2</v>
      </c>
      <c r="AQ293">
        <f t="shared" si="92"/>
        <v>6.3191816125888478E-2</v>
      </c>
      <c r="AR293">
        <f t="shared" si="93"/>
        <v>7.0510511156308742E-2</v>
      </c>
      <c r="AS293">
        <f t="shared" si="94"/>
        <v>6.8367089672959694E-2</v>
      </c>
      <c r="AT293">
        <f t="shared" si="95"/>
        <v>8.9532073781717861E-2</v>
      </c>
      <c r="AU293">
        <f t="shared" si="96"/>
        <v>0.12230144748209472</v>
      </c>
      <c r="AV293">
        <f t="shared" si="97"/>
        <v>9.1569922373985688E-2</v>
      </c>
      <c r="AW293">
        <f t="shared" si="98"/>
        <v>8.8380298965860887E-2</v>
      </c>
    </row>
    <row r="294" spans="1:49" x14ac:dyDescent="0.2">
      <c r="A294">
        <f t="shared" si="83"/>
        <v>19.166666666666664</v>
      </c>
      <c r="B294">
        <f t="shared" si="103"/>
        <v>0.11654035199476734</v>
      </c>
      <c r="C294">
        <f t="shared" si="102"/>
        <v>0.11835954736690416</v>
      </c>
      <c r="D294">
        <f t="shared" si="102"/>
        <v>0.11540080930889846</v>
      </c>
      <c r="E294">
        <f t="shared" si="102"/>
        <v>0.11282444076534265</v>
      </c>
      <c r="F294">
        <f t="shared" si="102"/>
        <v>0.11568163906932091</v>
      </c>
      <c r="G294">
        <f t="shared" si="102"/>
        <v>0.11883364424957245</v>
      </c>
      <c r="H294">
        <f t="shared" si="102"/>
        <v>0.12532609216640997</v>
      </c>
      <c r="I294">
        <f t="shared" si="102"/>
        <v>0.12115792147247535</v>
      </c>
      <c r="J294">
        <f t="shared" si="102"/>
        <v>0.13275661954107454</v>
      </c>
      <c r="K294">
        <f t="shared" si="102"/>
        <v>0.14756229145307828</v>
      </c>
      <c r="L294">
        <f t="shared" si="102"/>
        <v>0.13198444597456596</v>
      </c>
      <c r="M294">
        <f t="shared" si="102"/>
        <v>0.13136237425430039</v>
      </c>
      <c r="O294">
        <f t="shared" si="84"/>
        <v>6.3400685847949528E-2</v>
      </c>
      <c r="P294">
        <f t="shared" si="85"/>
        <v>6.3123992431508805E-2</v>
      </c>
      <c r="Q294">
        <f t="shared" si="86"/>
        <v>8.8266832229748765E-2</v>
      </c>
      <c r="AJ294">
        <v>231</v>
      </c>
      <c r="AK294">
        <v>9.2491429575612474E-2</v>
      </c>
      <c r="AL294">
        <f t="shared" si="87"/>
        <v>6.3400685847949528E-2</v>
      </c>
      <c r="AM294">
        <f t="shared" si="88"/>
        <v>6.6871035639996537E-2</v>
      </c>
      <c r="AN294">
        <f t="shared" si="89"/>
        <v>6.1539662567654425E-2</v>
      </c>
      <c r="AO294">
        <f t="shared" si="90"/>
        <v>5.6433592909890862E-2</v>
      </c>
      <c r="AP294">
        <f t="shared" si="91"/>
        <v>5.8107909214788873E-2</v>
      </c>
      <c r="AQ294">
        <f t="shared" si="92"/>
        <v>6.3123992431508805E-2</v>
      </c>
      <c r="AR294">
        <f t="shared" si="93"/>
        <v>7.0435703811669068E-2</v>
      </c>
      <c r="AS294">
        <f t="shared" si="94"/>
        <v>6.8302065535510034E-2</v>
      </c>
      <c r="AT294">
        <f t="shared" si="95"/>
        <v>8.946331662094649E-2</v>
      </c>
      <c r="AU294">
        <f t="shared" si="96"/>
        <v>0.1222544973785709</v>
      </c>
      <c r="AV294">
        <f t="shared" si="97"/>
        <v>9.1470592377979248E-2</v>
      </c>
      <c r="AW294">
        <f t="shared" si="98"/>
        <v>8.8266832229748765E-2</v>
      </c>
    </row>
    <row r="295" spans="1:49" x14ac:dyDescent="0.2">
      <c r="A295">
        <f t="shared" si="83"/>
        <v>19.249999999999996</v>
      </c>
      <c r="B295">
        <f t="shared" si="103"/>
        <v>0.11636247323632629</v>
      </c>
      <c r="C295">
        <f t="shared" si="102"/>
        <v>0.1181848533789901</v>
      </c>
      <c r="D295">
        <f t="shared" si="102"/>
        <v>0.11522177492073717</v>
      </c>
      <c r="E295">
        <f t="shared" si="102"/>
        <v>0.1126410478453647</v>
      </c>
      <c r="F295">
        <f t="shared" si="102"/>
        <v>0.11549411925226352</v>
      </c>
      <c r="G295">
        <f t="shared" si="102"/>
        <v>0.11864870826247692</v>
      </c>
      <c r="H295">
        <f t="shared" si="102"/>
        <v>0.12514018948068811</v>
      </c>
      <c r="I295">
        <f t="shared" si="102"/>
        <v>0.12097872874263159</v>
      </c>
      <c r="J295">
        <f t="shared" si="102"/>
        <v>0.13259946971103828</v>
      </c>
      <c r="K295">
        <f t="shared" si="102"/>
        <v>0.14746192737899846</v>
      </c>
      <c r="L295">
        <f t="shared" si="102"/>
        <v>0.13183559928825156</v>
      </c>
      <c r="M295">
        <f t="shared" si="102"/>
        <v>0.13120599457987642</v>
      </c>
      <c r="O295">
        <f t="shared" si="84"/>
        <v>6.3337809703884682E-2</v>
      </c>
      <c r="P295">
        <f t="shared" si="85"/>
        <v>6.3056627867734402E-2</v>
      </c>
      <c r="Q295">
        <f t="shared" si="86"/>
        <v>8.8154019342631465E-2</v>
      </c>
      <c r="AJ295">
        <v>232</v>
      </c>
      <c r="AK295">
        <v>8.9432067975729695E-2</v>
      </c>
      <c r="AL295">
        <f t="shared" si="87"/>
        <v>6.3337809703884682E-2</v>
      </c>
      <c r="AM295">
        <f t="shared" si="88"/>
        <v>6.680865281274076E-2</v>
      </c>
      <c r="AN295">
        <f t="shared" si="89"/>
        <v>6.1477650941037493E-2</v>
      </c>
      <c r="AO295">
        <f t="shared" si="90"/>
        <v>5.637186858948124E-2</v>
      </c>
      <c r="AP295">
        <f t="shared" si="91"/>
        <v>5.8037774964976876E-2</v>
      </c>
      <c r="AQ295">
        <f t="shared" si="92"/>
        <v>6.3056627867734402E-2</v>
      </c>
      <c r="AR295">
        <f t="shared" si="93"/>
        <v>7.0361392125519576E-2</v>
      </c>
      <c r="AS295">
        <f t="shared" si="94"/>
        <v>6.8237478839056509E-2</v>
      </c>
      <c r="AT295">
        <f t="shared" si="95"/>
        <v>8.9395003064408646E-2</v>
      </c>
      <c r="AU295">
        <f t="shared" si="96"/>
        <v>0.12220784974322386</v>
      </c>
      <c r="AV295">
        <f t="shared" si="97"/>
        <v>9.1371850971369392E-2</v>
      </c>
      <c r="AW295">
        <f t="shared" si="98"/>
        <v>8.8154019342631465E-2</v>
      </c>
    </row>
    <row r="296" spans="1:49" x14ac:dyDescent="0.2">
      <c r="A296">
        <f t="shared" si="83"/>
        <v>19.333333333333329</v>
      </c>
      <c r="B296">
        <f t="shared" si="103"/>
        <v>0.11618571242295611</v>
      </c>
      <c r="C296">
        <f t="shared" si="102"/>
        <v>0.11801125896376236</v>
      </c>
      <c r="D296">
        <f t="shared" si="102"/>
        <v>0.11504386710507804</v>
      </c>
      <c r="E296">
        <f t="shared" si="102"/>
        <v>0.11245880831033696</v>
      </c>
      <c r="F296">
        <f t="shared" si="102"/>
        <v>0.1153077639263333</v>
      </c>
      <c r="G296">
        <f t="shared" si="102"/>
        <v>0.11846492813743978</v>
      </c>
      <c r="H296">
        <f t="shared" si="102"/>
        <v>0.12495543731423606</v>
      </c>
      <c r="I296">
        <f t="shared" si="102"/>
        <v>0.12080066226533341</v>
      </c>
      <c r="J296">
        <f t="shared" si="102"/>
        <v>0.13244329316407402</v>
      </c>
      <c r="K296">
        <f t="shared" si="102"/>
        <v>0.14736219539410572</v>
      </c>
      <c r="L296">
        <f t="shared" si="102"/>
        <v>0.13168757628072861</v>
      </c>
      <c r="M296">
        <f t="shared" si="102"/>
        <v>0.13105045379680016</v>
      </c>
      <c r="O296">
        <f t="shared" si="84"/>
        <v>6.3275357624111739E-2</v>
      </c>
      <c r="P296">
        <f t="shared" si="85"/>
        <v>6.2989717124130387E-2</v>
      </c>
      <c r="Q296">
        <f t="shared" si="86"/>
        <v>8.8041853666987122E-2</v>
      </c>
      <c r="AJ296">
        <v>233</v>
      </c>
      <c r="AK296">
        <f t="array" ref="AK296">TRANSPOSE(AL296:AW296)</f>
        <v>6.3275357624111739E-2</v>
      </c>
      <c r="AL296">
        <f t="shared" si="87"/>
        <v>6.3275357624111739E-2</v>
      </c>
      <c r="AM296">
        <f t="shared" si="88"/>
        <v>6.6746684831037045E-2</v>
      </c>
      <c r="AN296">
        <f t="shared" si="89"/>
        <v>6.1416057350167613E-2</v>
      </c>
      <c r="AO296">
        <f t="shared" si="90"/>
        <v>5.631056788664212E-2</v>
      </c>
      <c r="AP296">
        <f t="shared" si="91"/>
        <v>5.7968115577125126E-2</v>
      </c>
      <c r="AQ296">
        <f t="shared" si="92"/>
        <v>6.2989717124130387E-2</v>
      </c>
      <c r="AR296">
        <f t="shared" si="93"/>
        <v>7.0287570489354106E-2</v>
      </c>
      <c r="AS296">
        <f t="shared" si="94"/>
        <v>6.817332453447511E-2</v>
      </c>
      <c r="AT296">
        <f t="shared" si="95"/>
        <v>8.9327128213044019E-2</v>
      </c>
      <c r="AU296">
        <f t="shared" si="96"/>
        <v>0.12216150128406035</v>
      </c>
      <c r="AV296">
        <f t="shared" si="97"/>
        <v>9.1273692068181214E-2</v>
      </c>
      <c r="AW296">
        <f t="shared" si="98"/>
        <v>8.8041853666987122E-2</v>
      </c>
    </row>
    <row r="297" spans="1:49" x14ac:dyDescent="0.2">
      <c r="A297">
        <f t="shared" si="83"/>
        <v>19.416666666666661</v>
      </c>
      <c r="B297">
        <f t="shared" si="103"/>
        <v>0.11601005786175723</v>
      </c>
      <c r="C297">
        <f t="shared" si="102"/>
        <v>0.11783875260387033</v>
      </c>
      <c r="D297">
        <f t="shared" si="102"/>
        <v>0.11486707406509941</v>
      </c>
      <c r="E297">
        <f t="shared" si="102"/>
        <v>0.11227771008906783</v>
      </c>
      <c r="F297">
        <f t="shared" si="102"/>
        <v>0.11512256099044516</v>
      </c>
      <c r="G297">
        <f t="shared" si="102"/>
        <v>0.11828229182064193</v>
      </c>
      <c r="H297">
        <f t="shared" si="102"/>
        <v>0.12477182373393039</v>
      </c>
      <c r="I297">
        <f t="shared" si="102"/>
        <v>0.12062371026081944</v>
      </c>
      <c r="J297">
        <f t="shared" si="102"/>
        <v>0.13228807980336812</v>
      </c>
      <c r="K297">
        <f t="shared" si="102"/>
        <v>0.14726308887379441</v>
      </c>
      <c r="L297">
        <f t="shared" si="102"/>
        <v>0.13154036897629129</v>
      </c>
      <c r="M297">
        <f t="shared" si="102"/>
        <v>0.13089574393581685</v>
      </c>
      <c r="O297">
        <f t="shared" si="84"/>
        <v>6.3213324704827392E-2</v>
      </c>
      <c r="P297">
        <f t="shared" si="85"/>
        <v>6.2923254976197773E-2</v>
      </c>
      <c r="Q297">
        <f t="shared" si="86"/>
        <v>8.7930328661300419E-2</v>
      </c>
      <c r="AJ297">
        <v>234</v>
      </c>
      <c r="AK297">
        <f t="array" ref="AK297:AK308">TRANSPOSE(AL297:AW297)</f>
        <v>6.3213324704827392E-2</v>
      </c>
      <c r="AL297">
        <f t="shared" si="87"/>
        <v>6.3213324704827392E-2</v>
      </c>
      <c r="AM297">
        <f t="shared" si="88"/>
        <v>6.6685126953453994E-2</v>
      </c>
      <c r="AN297">
        <f t="shared" si="89"/>
        <v>6.1354876959136544E-2</v>
      </c>
      <c r="AO297">
        <f t="shared" si="90"/>
        <v>5.624968583033535E-2</v>
      </c>
      <c r="AP297">
        <f t="shared" si="91"/>
        <v>5.7898925589321214E-2</v>
      </c>
      <c r="AQ297">
        <f t="shared" si="92"/>
        <v>6.2923254976197773E-2</v>
      </c>
      <c r="AR297">
        <f t="shared" si="93"/>
        <v>7.0214233383717795E-2</v>
      </c>
      <c r="AS297">
        <f t="shared" si="94"/>
        <v>6.8109597654481671E-2</v>
      </c>
      <c r="AT297">
        <f t="shared" si="95"/>
        <v>8.9259687244062844E-2</v>
      </c>
      <c r="AU297">
        <f t="shared" si="96"/>
        <v>0.12211544875944844</v>
      </c>
      <c r="AV297">
        <f t="shared" si="97"/>
        <v>9.1176109671795708E-2</v>
      </c>
      <c r="AW297">
        <f t="shared" si="98"/>
        <v>8.7930328661300419E-2</v>
      </c>
    </row>
    <row r="298" spans="1:49" x14ac:dyDescent="0.2">
      <c r="A298">
        <f t="shared" si="83"/>
        <v>19.499999999999993</v>
      </c>
      <c r="B298">
        <f t="shared" si="103"/>
        <v>0.1158354980305321</v>
      </c>
      <c r="C298">
        <f t="shared" si="102"/>
        <v>0.11766732295034124</v>
      </c>
      <c r="D298">
        <f t="shared" si="102"/>
        <v>0.1146913841763945</v>
      </c>
      <c r="E298">
        <f t="shared" si="102"/>
        <v>0.11209774128669758</v>
      </c>
      <c r="F298">
        <f t="shared" si="102"/>
        <v>0.11493849851944546</v>
      </c>
      <c r="G298">
        <f t="shared" si="102"/>
        <v>0.11810078743391009</v>
      </c>
      <c r="H298">
        <f t="shared" si="102"/>
        <v>0.12458933697991675</v>
      </c>
      <c r="I298">
        <f t="shared" si="102"/>
        <v>0.12044786112129449</v>
      </c>
      <c r="J298">
        <f t="shared" si="102"/>
        <v>0.13213381967870844</v>
      </c>
      <c r="K298">
        <f t="shared" si="102"/>
        <v>0.14716460129036338</v>
      </c>
      <c r="L298">
        <f t="shared" si="102"/>
        <v>0.13139396950928137</v>
      </c>
      <c r="M298">
        <f t="shared" si="102"/>
        <v>0.13074185713605993</v>
      </c>
      <c r="O298">
        <f t="shared" si="84"/>
        <v>6.3151706121717957E-2</v>
      </c>
      <c r="P298">
        <f t="shared" si="85"/>
        <v>6.2857236283620138E-2</v>
      </c>
      <c r="Q298">
        <f t="shared" si="86"/>
        <v>8.7819437878265544E-2</v>
      </c>
      <c r="AJ298">
        <v>235</v>
      </c>
      <c r="AK298">
        <v>6.6685126953453994E-2</v>
      </c>
      <c r="AL298">
        <f t="shared" si="87"/>
        <v>6.3151706121717957E-2</v>
      </c>
      <c r="AM298">
        <f t="shared" si="88"/>
        <v>6.6623974514828668E-2</v>
      </c>
      <c r="AN298">
        <f t="shared" si="89"/>
        <v>6.1294105010370782E-2</v>
      </c>
      <c r="AO298">
        <f t="shared" si="90"/>
        <v>5.6189217530998245E-2</v>
      </c>
      <c r="AP298">
        <f t="shared" si="91"/>
        <v>5.7830199627497095E-2</v>
      </c>
      <c r="AQ298">
        <f t="shared" si="92"/>
        <v>6.2857236283620138E-2</v>
      </c>
      <c r="AR298">
        <f t="shared" si="93"/>
        <v>7.0141375376357257E-2</v>
      </c>
      <c r="AS298">
        <f t="shared" si="94"/>
        <v>6.8046293311840159E-2</v>
      </c>
      <c r="AT298">
        <f t="shared" si="95"/>
        <v>8.9192675409347361E-2</v>
      </c>
      <c r="AU298">
        <f t="shared" si="96"/>
        <v>0.12206968897715437</v>
      </c>
      <c r="AV298">
        <f t="shared" si="97"/>
        <v>9.1079097873231096E-2</v>
      </c>
      <c r="AW298">
        <f t="shared" si="98"/>
        <v>8.7819437878265544E-2</v>
      </c>
    </row>
    <row r="299" spans="1:49" x14ac:dyDescent="0.2">
      <c r="A299">
        <f t="shared" si="83"/>
        <v>19.583333333333325</v>
      </c>
      <c r="B299">
        <f t="shared" si="103"/>
        <v>0.11566202157459224</v>
      </c>
      <c r="C299">
        <f t="shared" si="102"/>
        <v>0.11749695881942618</v>
      </c>
      <c r="D299">
        <f t="shared" si="102"/>
        <v>0.11451678598374301</v>
      </c>
      <c r="E299">
        <f t="shared" si="102"/>
        <v>0.11191889018139838</v>
      </c>
      <c r="F299">
        <f t="shared" si="102"/>
        <v>0.11475556476083054</v>
      </c>
      <c r="G299">
        <f t="shared" si="102"/>
        <v>0.11792040327143562</v>
      </c>
      <c r="H299">
        <f t="shared" si="102"/>
        <v>0.12440796546238123</v>
      </c>
      <c r="I299">
        <f t="shared" si="102"/>
        <v>0.12027310340771337</v>
      </c>
      <c r="J299">
        <f t="shared" si="102"/>
        <v>0.13198050298375311</v>
      </c>
      <c r="K299">
        <f t="shared" si="102"/>
        <v>0.14706672621119998</v>
      </c>
      <c r="L299">
        <f t="shared" si="102"/>
        <v>0.13124837012212054</v>
      </c>
      <c r="M299">
        <f t="shared" si="102"/>
        <v>0.13058878564313622</v>
      </c>
      <c r="O299">
        <f t="shared" si="84"/>
        <v>6.3090497128245812E-2</v>
      </c>
      <c r="P299">
        <f t="shared" si="85"/>
        <v>6.2791655988522863E-2</v>
      </c>
      <c r="Q299">
        <f t="shared" si="86"/>
        <v>8.7709174963108136E-2</v>
      </c>
      <c r="AJ299">
        <v>236</v>
      </c>
      <c r="AK299">
        <v>6.1354876959136544E-2</v>
      </c>
      <c r="AL299">
        <f t="shared" si="87"/>
        <v>6.3090497128245812E-2</v>
      </c>
      <c r="AM299">
        <f t="shared" si="88"/>
        <v>6.656322292449815E-2</v>
      </c>
      <c r="AN299">
        <f t="shared" si="89"/>
        <v>6.123373682319367E-2</v>
      </c>
      <c r="AO299">
        <f t="shared" si="90"/>
        <v>5.6129158178820207E-2</v>
      </c>
      <c r="AP299">
        <f t="shared" si="91"/>
        <v>5.7761932403327575E-2</v>
      </c>
      <c r="AQ299">
        <f t="shared" si="92"/>
        <v>6.2791655988522863E-2</v>
      </c>
      <c r="AR299">
        <f t="shared" si="93"/>
        <v>7.006899112043137E-2</v>
      </c>
      <c r="AS299">
        <f t="shared" si="94"/>
        <v>6.7983406697838714E-2</v>
      </c>
      <c r="AT299">
        <f t="shared" si="95"/>
        <v>8.912608803406577E-2</v>
      </c>
      <c r="AU299">
        <f t="shared" si="96"/>
        <v>0.12202421879337728</v>
      </c>
      <c r="AV299">
        <f t="shared" si="97"/>
        <v>9.0982650849452049E-2</v>
      </c>
      <c r="AW299">
        <f t="shared" si="98"/>
        <v>8.7709174963108136E-2</v>
      </c>
    </row>
    <row r="300" spans="1:49" x14ac:dyDescent="0.2">
      <c r="A300">
        <f t="shared" si="83"/>
        <v>19.666666666666657</v>
      </c>
      <c r="B300">
        <f t="shared" si="103"/>
        <v>0.11548961730363827</v>
      </c>
      <c r="C300">
        <f t="shared" ref="C300:M309" si="104">C$18+C$19/POWER($A300+C$20,C$21)</f>
        <v>0.11732764918951843</v>
      </c>
      <c r="D300">
        <f t="shared" si="104"/>
        <v>0.11434326819795627</v>
      </c>
      <c r="E300">
        <f t="shared" si="104"/>
        <v>0.11174114522114932</v>
      </c>
      <c r="F300">
        <f t="shared" si="104"/>
        <v>0.11457374813154012</v>
      </c>
      <c r="G300">
        <f t="shared" si="104"/>
        <v>0.11774112779656802</v>
      </c>
      <c r="H300">
        <f t="shared" si="104"/>
        <v>0.12422769775839487</v>
      </c>
      <c r="I300">
        <f t="shared" si="104"/>
        <v>0.12009942584663764</v>
      </c>
      <c r="J300">
        <f t="shared" si="104"/>
        <v>0.13182812005336128</v>
      </c>
      <c r="K300">
        <f t="shared" si="104"/>
        <v>0.14696945729700536</v>
      </c>
      <c r="L300">
        <f t="shared" si="104"/>
        <v>0.13110356316338634</v>
      </c>
      <c r="M300">
        <f t="shared" si="104"/>
        <v>0.13043652180725224</v>
      </c>
      <c r="O300">
        <f t="shared" si="84"/>
        <v>6.3029693054115071E-2</v>
      </c>
      <c r="P300">
        <f t="shared" si="85"/>
        <v>6.2726509113777584E-2</v>
      </c>
      <c r="Q300">
        <f t="shared" si="86"/>
        <v>8.759953365173917E-2</v>
      </c>
      <c r="AJ300">
        <v>237</v>
      </c>
      <c r="AK300">
        <v>5.624968583033535E-2</v>
      </c>
      <c r="AL300">
        <f t="shared" si="87"/>
        <v>6.3029693054115071E-2</v>
      </c>
      <c r="AM300">
        <f t="shared" si="88"/>
        <v>6.6502867664937168E-2</v>
      </c>
      <c r="AN300">
        <f t="shared" si="89"/>
        <v>6.1173767792078865E-2</v>
      </c>
      <c r="AO300">
        <f t="shared" si="90"/>
        <v>5.6069503042036693E-2</v>
      </c>
      <c r="AP300">
        <f t="shared" si="91"/>
        <v>5.7694118712641185E-2</v>
      </c>
      <c r="AQ300">
        <f t="shared" si="92"/>
        <v>6.2726509113777584E-2</v>
      </c>
      <c r="AR300">
        <f t="shared" si="93"/>
        <v>6.9997075352736055E-2</v>
      </c>
      <c r="AS300">
        <f t="shared" si="94"/>
        <v>6.7920933080491366E-2</v>
      </c>
      <c r="AT300">
        <f t="shared" si="95"/>
        <v>8.9059920515137544E-2</v>
      </c>
      <c r="AU300">
        <f t="shared" si="96"/>
        <v>0.1219790351117328</v>
      </c>
      <c r="AV300">
        <f t="shared" si="97"/>
        <v>9.0886762861898035E-2</v>
      </c>
      <c r="AW300">
        <f t="shared" si="98"/>
        <v>8.759953365173917E-2</v>
      </c>
    </row>
    <row r="301" spans="1:49" x14ac:dyDescent="0.2">
      <c r="A301">
        <f t="shared" si="83"/>
        <v>19.749999999999989</v>
      </c>
      <c r="B301">
        <f t="shared" si="103"/>
        <v>0.11531827418871068</v>
      </c>
      <c r="C301">
        <f t="shared" si="104"/>
        <v>0.11715938319814176</v>
      </c>
      <c r="D301">
        <f t="shared" si="104"/>
        <v>0.11417081969279402</v>
      </c>
      <c r="E301">
        <f t="shared" si="104"/>
        <v>0.11156449502058494</v>
      </c>
      <c r="F301">
        <f t="shared" si="104"/>
        <v>0.11439303721482322</v>
      </c>
      <c r="G301">
        <f t="shared" si="104"/>
        <v>0.11756294963868109</v>
      </c>
      <c r="H301">
        <f t="shared" si="104"/>
        <v>0.12404852260883018</v>
      </c>
      <c r="I301">
        <f t="shared" si="104"/>
        <v>0.11992681732716401</v>
      </c>
      <c r="J301">
        <f t="shared" si="104"/>
        <v>0.13167666136098422</v>
      </c>
      <c r="K301">
        <f t="shared" si="104"/>
        <v>0.14687278830006009</v>
      </c>
      <c r="L301">
        <f t="shared" si="104"/>
        <v>0.13095954108592961</v>
      </c>
      <c r="M301">
        <f t="shared" si="104"/>
        <v>0.13028505808138147</v>
      </c>
      <c r="O301">
        <f t="shared" si="84"/>
        <v>6.2969289303712178E-2</v>
      </c>
      <c r="P301">
        <f t="shared" si="85"/>
        <v>6.2661790761379163E-2</v>
      </c>
      <c r="Q301">
        <f t="shared" si="86"/>
        <v>8.7490507769272585E-2</v>
      </c>
      <c r="AJ301">
        <v>238</v>
      </c>
      <c r="AK301">
        <v>5.7898925589321214E-2</v>
      </c>
      <c r="AL301">
        <f t="shared" si="87"/>
        <v>6.2969289303712178E-2</v>
      </c>
      <c r="AM301">
        <f t="shared" si="88"/>
        <v>6.6442904290253069E-2</v>
      </c>
      <c r="AN301">
        <f t="shared" si="89"/>
        <v>6.1114193385165945E-2</v>
      </c>
      <c r="AO301">
        <f t="shared" si="90"/>
        <v>5.6010247465395811E-2</v>
      </c>
      <c r="AP301">
        <f t="shared" si="91"/>
        <v>5.7626753433660367E-2</v>
      </c>
      <c r="AQ301">
        <f t="shared" si="92"/>
        <v>6.2661790761379163E-2</v>
      </c>
      <c r="AR301">
        <f t="shared" si="93"/>
        <v>6.9925622892229186E-2</v>
      </c>
      <c r="AS301">
        <f t="shared" si="94"/>
        <v>6.7858867803165968E-2</v>
      </c>
      <c r="AT301">
        <f t="shared" si="95"/>
        <v>8.899416831983023E-2</v>
      </c>
      <c r="AU301">
        <f t="shared" si="96"/>
        <v>0.1219341348823985</v>
      </c>
      <c r="AV301">
        <f t="shared" si="97"/>
        <v>9.0791428254726664E-2</v>
      </c>
      <c r="AW301">
        <f t="shared" si="98"/>
        <v>8.7490507769272585E-2</v>
      </c>
    </row>
    <row r="302" spans="1:49" x14ac:dyDescent="0.2">
      <c r="A302">
        <f t="shared" si="83"/>
        <v>19.833333333333321</v>
      </c>
      <c r="B302">
        <f t="shared" si="103"/>
        <v>0.11514798135920935</v>
      </c>
      <c r="C302">
        <f t="shared" si="104"/>
        <v>0.11699215013900657</v>
      </c>
      <c r="D302">
        <f t="shared" si="104"/>
        <v>0.11399942950195102</v>
      </c>
      <c r="E302">
        <f t="shared" si="104"/>
        <v>0.11138892835791461</v>
      </c>
      <c r="F302">
        <f t="shared" si="104"/>
        <v>0.11421342075717489</v>
      </c>
      <c r="G302">
        <f t="shared" si="104"/>
        <v>0.1173858575901098</v>
      </c>
      <c r="H302">
        <f t="shared" si="104"/>
        <v>0.12387042891534641</v>
      </c>
      <c r="I302">
        <f t="shared" si="104"/>
        <v>0.11975526689792178</v>
      </c>
      <c r="J302">
        <f t="shared" si="104"/>
        <v>0.13152611751611518</v>
      </c>
      <c r="K302">
        <f t="shared" si="104"/>
        <v>0.14677671306252932</v>
      </c>
      <c r="L302">
        <f t="shared" si="104"/>
        <v>0.13081629644503315</v>
      </c>
      <c r="M302">
        <f t="shared" si="104"/>
        <v>0.13013438701947064</v>
      </c>
      <c r="O302">
        <f t="shared" si="84"/>
        <v>6.2909281354558477E-2</v>
      </c>
      <c r="P302">
        <f t="shared" si="85"/>
        <v>6.2597496110810835E-2</v>
      </c>
      <c r="Q302">
        <f t="shared" si="86"/>
        <v>8.7382091228136685E-2</v>
      </c>
      <c r="AJ302">
        <v>239</v>
      </c>
      <c r="AK302">
        <v>6.2923254976197773E-2</v>
      </c>
      <c r="AL302">
        <f t="shared" si="87"/>
        <v>6.2909281354558477E-2</v>
      </c>
      <c r="AM302">
        <f t="shared" si="88"/>
        <v>6.6383328424623023E-2</v>
      </c>
      <c r="AN302">
        <f t="shared" si="89"/>
        <v>6.1055009142811111E-2</v>
      </c>
      <c r="AO302">
        <f t="shared" si="90"/>
        <v>5.5951386868495705E-2</v>
      </c>
      <c r="AP302">
        <f t="shared" si="91"/>
        <v>5.7559831525411553E-2</v>
      </c>
      <c r="AQ302">
        <f t="shared" si="92"/>
        <v>6.2597496110810835E-2</v>
      </c>
      <c r="AR302">
        <f t="shared" si="93"/>
        <v>6.9854628638205421E-2</v>
      </c>
      <c r="AS302">
        <f t="shared" si="94"/>
        <v>6.7797206282904518E-2</v>
      </c>
      <c r="AT302">
        <f t="shared" si="95"/>
        <v>8.8928826984447568E-2</v>
      </c>
      <c r="AU302">
        <f t="shared" si="96"/>
        <v>0.12188951510123308</v>
      </c>
      <c r="AV302">
        <f t="shared" si="97"/>
        <v>9.0696641453383325E-2</v>
      </c>
      <c r="AW302">
        <f t="shared" si="98"/>
        <v>8.7382091228136685E-2</v>
      </c>
    </row>
    <row r="303" spans="1:49" x14ac:dyDescent="0.2">
      <c r="A303">
        <f t="shared" si="83"/>
        <v>19.916666666666654</v>
      </c>
      <c r="B303">
        <f t="shared" si="103"/>
        <v>0.11497872809998011</v>
      </c>
      <c r="C303">
        <f t="shared" si="104"/>
        <v>0.11682593945913267</v>
      </c>
      <c r="D303">
        <f t="shared" si="104"/>
        <v>0.11382908681611137</v>
      </c>
      <c r="E303">
        <f t="shared" si="104"/>
        <v>0.11121443417191162</v>
      </c>
      <c r="F303">
        <f t="shared" si="104"/>
        <v>0.11403488766534142</v>
      </c>
      <c r="G303">
        <f t="shared" si="104"/>
        <v>0.11720984060315597</v>
      </c>
      <c r="H303">
        <f t="shared" si="104"/>
        <v>0.12369340573744272</v>
      </c>
      <c r="I303">
        <f t="shared" si="104"/>
        <v>0.11958476376413817</v>
      </c>
      <c r="J303">
        <f t="shared" si="104"/>
        <v>0.13137647926179638</v>
      </c>
      <c r="K303">
        <f t="shared" si="104"/>
        <v>0.14668122551480572</v>
      </c>
      <c r="L303">
        <f t="shared" si="104"/>
        <v>0.13067382189661023</v>
      </c>
      <c r="M303">
        <f t="shared" si="104"/>
        <v>0.12998450127468492</v>
      </c>
      <c r="O303">
        <f t="shared" si="84"/>
        <v>6.2849664755759413E-2</v>
      </c>
      <c r="P303">
        <f t="shared" si="85"/>
        <v>6.2533620417494176E-2</v>
      </c>
      <c r="Q303">
        <f t="shared" si="86"/>
        <v>8.7274278026718652E-2</v>
      </c>
      <c r="AJ303">
        <v>240</v>
      </c>
      <c r="AK303">
        <v>7.0214233383717795E-2</v>
      </c>
      <c r="AL303">
        <f t="shared" si="87"/>
        <v>6.2849664755759413E-2</v>
      </c>
      <c r="AM303">
        <f t="shared" si="88"/>
        <v>6.6324135761009761E-2</v>
      </c>
      <c r="AN303">
        <f t="shared" si="89"/>
        <v>6.0996210676031629E-2</v>
      </c>
      <c r="AO303">
        <f t="shared" si="90"/>
        <v>5.5892916744337807E-2</v>
      </c>
      <c r="AP303">
        <f t="shared" si="91"/>
        <v>5.7493348026011588E-2</v>
      </c>
      <c r="AQ303">
        <f t="shared" si="92"/>
        <v>6.2533620417494176E-2</v>
      </c>
      <c r="AR303">
        <f t="shared" si="93"/>
        <v>6.978408756868168E-2</v>
      </c>
      <c r="AS303">
        <f t="shared" si="94"/>
        <v>6.7735944009078355E-2</v>
      </c>
      <c r="AT303">
        <f t="shared" si="95"/>
        <v>8.88638921128658E-2</v>
      </c>
      <c r="AU303">
        <f t="shared" si="96"/>
        <v>0.12184517280881484</v>
      </c>
      <c r="AV303">
        <f t="shared" si="97"/>
        <v>9.0602396963077508E-2</v>
      </c>
      <c r="AW303">
        <f t="shared" si="98"/>
        <v>8.7274278026718652E-2</v>
      </c>
    </row>
    <row r="304" spans="1:49" x14ac:dyDescent="0.2">
      <c r="A304">
        <f t="shared" si="83"/>
        <v>19.999999999999986</v>
      </c>
      <c r="B304">
        <f t="shared" si="103"/>
        <v>0.11481050384846683</v>
      </c>
      <c r="C304">
        <f t="shared" si="104"/>
        <v>0.11666074075603644</v>
      </c>
      <c r="D304">
        <f t="shared" si="104"/>
        <v>0.11365978098006906</v>
      </c>
      <c r="E304">
        <f t="shared" si="104"/>
        <v>0.11104100155896943</v>
      </c>
      <c r="F304">
        <f t="shared" si="104"/>
        <v>0.11385742700339252</v>
      </c>
      <c r="G304">
        <f t="shared" si="104"/>
        <v>0.11703488778716102</v>
      </c>
      <c r="H304">
        <f t="shared" si="104"/>
        <v>0.12351744228957745</v>
      </c>
      <c r="I304">
        <f t="shared" si="104"/>
        <v>0.119415297284769</v>
      </c>
      <c r="J304">
        <f t="shared" si="104"/>
        <v>0.13122773747218186</v>
      </c>
      <c r="K304">
        <f t="shared" si="104"/>
        <v>0.14658631967388996</v>
      </c>
      <c r="L304">
        <f t="shared" si="104"/>
        <v>0.13053211019544186</v>
      </c>
      <c r="M304">
        <f t="shared" si="104"/>
        <v>0.12983539359769006</v>
      </c>
      <c r="O304">
        <f t="shared" si="84"/>
        <v>6.2790435126763799E-2</v>
      </c>
      <c r="P304">
        <f t="shared" si="85"/>
        <v>6.2470159011255244E-2</v>
      </c>
      <c r="Q304">
        <f t="shared" si="86"/>
        <v>8.7167062247596142E-2</v>
      </c>
      <c r="AJ304">
        <v>241</v>
      </c>
      <c r="AK304">
        <v>6.8109597654481671E-2</v>
      </c>
      <c r="AL304">
        <f t="shared" si="87"/>
        <v>6.2790435126763799E-2</v>
      </c>
      <c r="AM304">
        <f t="shared" si="88"/>
        <v>6.6265322059725948E-2</v>
      </c>
      <c r="AN304">
        <f t="shared" si="89"/>
        <v>6.0937793665155358E-2</v>
      </c>
      <c r="AO304">
        <f t="shared" si="90"/>
        <v>5.5834832657755067E-2</v>
      </c>
      <c r="AP304">
        <f t="shared" si="91"/>
        <v>5.7427298051044656E-2</v>
      </c>
      <c r="AQ304">
        <f t="shared" si="92"/>
        <v>6.2470159011255244E-2</v>
      </c>
      <c r="AR304">
        <f t="shared" si="93"/>
        <v>6.9713994739076718E-2</v>
      </c>
      <c r="AS304">
        <f t="shared" si="94"/>
        <v>6.7675076541746093E-2</v>
      </c>
      <c r="AT304">
        <f t="shared" si="95"/>
        <v>8.8799359375308098E-2</v>
      </c>
      <c r="AU304">
        <f t="shared" si="96"/>
        <v>0.1218011050896534</v>
      </c>
      <c r="AV304">
        <f t="shared" si="97"/>
        <v>9.0508689367257117E-2</v>
      </c>
      <c r="AW304">
        <f t="shared" si="98"/>
        <v>8.7167062247596142E-2</v>
      </c>
    </row>
    <row r="305" spans="1:49" x14ac:dyDescent="0.2">
      <c r="A305">
        <f t="shared" si="83"/>
        <v>20.083333333333318</v>
      </c>
      <c r="B305">
        <f t="shared" si="103"/>
        <v>0.11464329819192667</v>
      </c>
      <c r="C305">
        <f t="shared" si="104"/>
        <v>0.11649654377498073</v>
      </c>
      <c r="D305">
        <f t="shared" si="104"/>
        <v>0.11349150148991259</v>
      </c>
      <c r="E305">
        <f t="shared" si="104"/>
        <v>0.11086861977022393</v>
      </c>
      <c r="F305">
        <f t="shared" si="104"/>
        <v>0.1136810279898591</v>
      </c>
      <c r="G305">
        <f t="shared" si="104"/>
        <v>0.11686098840564416</v>
      </c>
      <c r="H305">
        <f t="shared" si="104"/>
        <v>0.12334252793835099</v>
      </c>
      <c r="I305">
        <f t="shared" si="104"/>
        <v>0.11924685696969367</v>
      </c>
      <c r="J305">
        <f t="shared" si="104"/>
        <v>0.13107988315015437</v>
      </c>
      <c r="K305">
        <f t="shared" si="104"/>
        <v>0.14649198964180715</v>
      </c>
      <c r="L305">
        <f t="shared" si="104"/>
        <v>0.13039115419345201</v>
      </c>
      <c r="M305">
        <f t="shared" si="104"/>
        <v>0.12968705683497153</v>
      </c>
      <c r="O305">
        <f t="shared" si="84"/>
        <v>6.2731588155654966E-2</v>
      </c>
      <c r="P305">
        <f t="shared" si="85"/>
        <v>6.2407107294909107E-2</v>
      </c>
      <c r="Q305">
        <f t="shared" si="86"/>
        <v>8.7060438056140596E-2</v>
      </c>
      <c r="AJ305">
        <v>242</v>
      </c>
      <c r="AK305">
        <v>8.9259687244062844E-2</v>
      </c>
      <c r="AL305">
        <f t="shared" si="87"/>
        <v>6.2731588155654966E-2</v>
      </c>
      <c r="AM305">
        <f t="shared" si="88"/>
        <v>6.6206883147012202E-2</v>
      </c>
      <c r="AN305">
        <f t="shared" si="89"/>
        <v>6.0879753858326807E-2</v>
      </c>
      <c r="AO305">
        <f t="shared" si="90"/>
        <v>5.5777130244025128E-2</v>
      </c>
      <c r="AP305">
        <f t="shared" si="91"/>
        <v>5.7361676792228256E-2</v>
      </c>
      <c r="AQ305">
        <f t="shared" si="92"/>
        <v>6.2407107294909107E-2</v>
      </c>
      <c r="AR305">
        <f t="shared" si="93"/>
        <v>6.9644345280388459E-2</v>
      </c>
      <c r="AS305">
        <f t="shared" si="94"/>
        <v>6.7614599510367551E-2</v>
      </c>
      <c r="AT305">
        <f t="shared" si="95"/>
        <v>8.8735224507046739E-2</v>
      </c>
      <c r="AU305">
        <f t="shared" si="96"/>
        <v>0.121757309071321</v>
      </c>
      <c r="AV305">
        <f t="shared" si="97"/>
        <v>9.0415513326225078E-2</v>
      </c>
      <c r="AW305">
        <f t="shared" si="98"/>
        <v>8.7060438056140596E-2</v>
      </c>
    </row>
    <row r="306" spans="1:49" x14ac:dyDescent="0.2">
      <c r="A306">
        <f t="shared" si="83"/>
        <v>20.16666666666665</v>
      </c>
      <c r="B306">
        <f t="shared" si="103"/>
        <v>0.11447710086470744</v>
      </c>
      <c r="C306">
        <f t="shared" si="104"/>
        <v>0.11633333840628632</v>
      </c>
      <c r="D306">
        <f t="shared" si="104"/>
        <v>0.11332423799027258</v>
      </c>
      <c r="E306">
        <f t="shared" si="104"/>
        <v>0.11069727820873945</v>
      </c>
      <c r="F306">
        <f t="shared" si="104"/>
        <v>0.11350567999493413</v>
      </c>
      <c r="G306">
        <f t="shared" si="104"/>
        <v>0.11668813187350359</v>
      </c>
      <c r="H306">
        <f t="shared" si="104"/>
        <v>0.12316865219975151</v>
      </c>
      <c r="I306">
        <f t="shared" si="104"/>
        <v>0.11907943247697247</v>
      </c>
      <c r="J306">
        <f t="shared" si="104"/>
        <v>0.13093290742499511</v>
      </c>
      <c r="K306">
        <f t="shared" si="104"/>
        <v>0.14639822960405882</v>
      </c>
      <c r="L306">
        <f t="shared" si="104"/>
        <v>0.1302509468380198</v>
      </c>
      <c r="M306">
        <f t="shared" si="104"/>
        <v>0.129539483927189</v>
      </c>
      <c r="O306">
        <f t="shared" si="84"/>
        <v>6.267311959800731E-2</v>
      </c>
      <c r="P306">
        <f t="shared" si="85"/>
        <v>6.2344460742621823E-2</v>
      </c>
      <c r="Q306">
        <f t="shared" si="86"/>
        <v>8.6954399698952231E-2</v>
      </c>
      <c r="AJ306">
        <v>243</v>
      </c>
      <c r="AK306">
        <v>0.12211544875944844</v>
      </c>
      <c r="AL306">
        <f t="shared" si="87"/>
        <v>6.267311959800731E-2</v>
      </c>
      <c r="AM306">
        <f t="shared" si="88"/>
        <v>6.614881491390652E-2</v>
      </c>
      <c r="AN306">
        <f t="shared" si="89"/>
        <v>6.082208707026357E-2</v>
      </c>
      <c r="AO306">
        <f t="shared" si="90"/>
        <v>5.5719805207392281E-2</v>
      </c>
      <c r="AP306">
        <f t="shared" si="91"/>
        <v>5.7296479515731691E-2</v>
      </c>
      <c r="AQ306">
        <f t="shared" si="92"/>
        <v>6.2344460742621823E-2</v>
      </c>
      <c r="AR306">
        <f t="shared" si="93"/>
        <v>6.9575134397957497E-2</v>
      </c>
      <c r="AS306">
        <f t="shared" si="94"/>
        <v>6.7554508612447675E-2</v>
      </c>
      <c r="AT306">
        <f t="shared" si="95"/>
        <v>8.86714833070818E-2</v>
      </c>
      <c r="AU306">
        <f t="shared" si="96"/>
        <v>0.12171378192367537</v>
      </c>
      <c r="AV306">
        <f t="shared" si="97"/>
        <v>9.0322863575729884E-2</v>
      </c>
      <c r="AW306">
        <f t="shared" si="98"/>
        <v>8.6954399698952231E-2</v>
      </c>
    </row>
    <row r="307" spans="1:49" x14ac:dyDescent="0.2">
      <c r="A307">
        <f t="shared" si="83"/>
        <v>20.249999999999982</v>
      </c>
      <c r="B307">
        <f t="shared" si="103"/>
        <v>0.11431190174558534</v>
      </c>
      <c r="C307">
        <f t="shared" si="104"/>
        <v>0.1161711146827025</v>
      </c>
      <c r="D307">
        <f t="shared" si="104"/>
        <v>0.11315798027162996</v>
      </c>
      <c r="E307">
        <f t="shared" si="104"/>
        <v>0.11052696642675726</v>
      </c>
      <c r="F307">
        <f t="shared" si="104"/>
        <v>0.1133313725377352</v>
      </c>
      <c r="G307">
        <f t="shared" si="104"/>
        <v>0.11651630775428024</v>
      </c>
      <c r="H307">
        <f t="shared" si="104"/>
        <v>0.12299580473646107</v>
      </c>
      <c r="I307">
        <f t="shared" si="104"/>
        <v>0.11891301361016435</v>
      </c>
      <c r="J307">
        <f t="shared" si="104"/>
        <v>0.13078680155010486</v>
      </c>
      <c r="K307">
        <f t="shared" si="104"/>
        <v>0.14630503382810889</v>
      </c>
      <c r="L307">
        <f t="shared" si="104"/>
        <v>0.13011148117032745</v>
      </c>
      <c r="M307">
        <f t="shared" si="104"/>
        <v>0.12939266790756554</v>
      </c>
      <c r="O307">
        <f t="shared" si="84"/>
        <v>6.2615025275482683E-2</v>
      </c>
      <c r="P307">
        <f t="shared" si="85"/>
        <v>6.2282214898712093E-2</v>
      </c>
      <c r="Q307">
        <f t="shared" si="86"/>
        <v>8.6848941502397817E-2</v>
      </c>
      <c r="AJ307">
        <v>244</v>
      </c>
      <c r="AK307">
        <v>9.1176109671795708E-2</v>
      </c>
      <c r="AL307">
        <f t="shared" si="87"/>
        <v>6.2615025275482683E-2</v>
      </c>
      <c r="AM307">
        <f t="shared" si="88"/>
        <v>6.6091113314741559E-2</v>
      </c>
      <c r="AN307">
        <f t="shared" si="89"/>
        <v>6.0764789180820976E-2</v>
      </c>
      <c r="AO307">
        <f t="shared" si="90"/>
        <v>5.5662853319692375E-2</v>
      </c>
      <c r="AP307">
        <f t="shared" si="91"/>
        <v>5.7231701560616084E-2</v>
      </c>
      <c r="AQ307">
        <f t="shared" si="92"/>
        <v>6.2282214898712093E-2</v>
      </c>
      <c r="AR307">
        <f t="shared" si="93"/>
        <v>6.9506357369781377E-2</v>
      </c>
      <c r="AS307">
        <f t="shared" si="94"/>
        <v>6.7494799612011394E-2</v>
      </c>
      <c r="AT307">
        <f t="shared" si="95"/>
        <v>8.8608131636976936E-2</v>
      </c>
      <c r="AU307">
        <f t="shared" si="96"/>
        <v>0.12167052085798313</v>
      </c>
      <c r="AV307">
        <f t="shared" si="97"/>
        <v>9.0230734925544898E-2</v>
      </c>
      <c r="AW307">
        <f t="shared" si="98"/>
        <v>8.6848941502397817E-2</v>
      </c>
    </row>
    <row r="308" spans="1:49" x14ac:dyDescent="0.2">
      <c r="A308">
        <f t="shared" si="83"/>
        <v>20.333333333333314</v>
      </c>
      <c r="B308">
        <f t="shared" si="103"/>
        <v>0.11414769085516094</v>
      </c>
      <c r="C308">
        <f t="shared" si="104"/>
        <v>0.116009862776836</v>
      </c>
      <c r="D308">
        <f t="shared" si="104"/>
        <v>0.11299271826768388</v>
      </c>
      <c r="E308">
        <f t="shared" si="104"/>
        <v>0.11035767412300461</v>
      </c>
      <c r="F308">
        <f t="shared" si="104"/>
        <v>0.11315809528362789</v>
      </c>
      <c r="G308">
        <f t="shared" si="104"/>
        <v>0.11634550575748129</v>
      </c>
      <c r="H308">
        <f t="shared" si="104"/>
        <v>0.12282397535522147</v>
      </c>
      <c r="I308">
        <f t="shared" si="104"/>
        <v>0.11874759031570407</v>
      </c>
      <c r="J308">
        <f t="shared" si="104"/>
        <v>0.13064155690077545</v>
      </c>
      <c r="K308">
        <f t="shared" si="104"/>
        <v>0.14621239666190328</v>
      </c>
      <c r="L308">
        <f t="shared" si="104"/>
        <v>0.12997275032374347</v>
      </c>
      <c r="M308">
        <f t="shared" si="104"/>
        <v>0.12924660190031093</v>
      </c>
      <c r="O308">
        <f t="shared" si="84"/>
        <v>6.2557301074399371E-2</v>
      </c>
      <c r="P308">
        <f t="shared" si="85"/>
        <v>6.2220365376119663E-2</v>
      </c>
      <c r="Q308">
        <f t="shared" si="86"/>
        <v>8.6744057871279423E-2</v>
      </c>
      <c r="AJ308">
        <v>245</v>
      </c>
      <c r="AK308">
        <v>8.7930328661300419E-2</v>
      </c>
      <c r="AL308">
        <f t="shared" si="87"/>
        <v>6.2557301074399371E-2</v>
      </c>
      <c r="AM308">
        <f t="shared" si="88"/>
        <v>6.6033774366039882E-2</v>
      </c>
      <c r="AN308">
        <f t="shared" si="89"/>
        <v>6.0707856133764733E-2</v>
      </c>
      <c r="AO308">
        <f t="shared" si="90"/>
        <v>5.5606270419024967E-2</v>
      </c>
      <c r="AP308">
        <f t="shared" si="91"/>
        <v>5.7167338337706188E-2</v>
      </c>
      <c r="AQ308">
        <f t="shared" si="92"/>
        <v>6.2220365376119663E-2</v>
      </c>
      <c r="AR308">
        <f t="shared" si="93"/>
        <v>6.9438009545384233E-2</v>
      </c>
      <c r="AS308">
        <f t="shared" si="94"/>
        <v>6.7435468338486626E-2</v>
      </c>
      <c r="AT308">
        <f t="shared" si="95"/>
        <v>8.8545165419710414E-2</v>
      </c>
      <c r="AU308">
        <f t="shared" si="96"/>
        <v>0.1216275231262119</v>
      </c>
      <c r="AV308">
        <f t="shared" si="97"/>
        <v>9.0139122258136584E-2</v>
      </c>
      <c r="AW308">
        <f t="shared" si="98"/>
        <v>8.6744057871279423E-2</v>
      </c>
    </row>
    <row r="309" spans="1:49" x14ac:dyDescent="0.2">
      <c r="A309">
        <f t="shared" si="83"/>
        <v>20.416666666666647</v>
      </c>
      <c r="B309">
        <f t="shared" si="103"/>
        <v>0.11398445835331292</v>
      </c>
      <c r="C309">
        <f t="shared" si="104"/>
        <v>0.11584957299863646</v>
      </c>
      <c r="D309">
        <f t="shared" si="104"/>
        <v>0.11282844205277728</v>
      </c>
      <c r="E309">
        <f t="shared" si="104"/>
        <v>0.11018939114006304</v>
      </c>
      <c r="F309">
        <f t="shared" si="104"/>
        <v>0.11298583804160703</v>
      </c>
      <c r="G309">
        <f t="shared" si="104"/>
        <v>0.11617571573596261</v>
      </c>
      <c r="H309">
        <f t="shared" si="104"/>
        <v>0.1226531540042573</v>
      </c>
      <c r="I309">
        <f t="shared" si="104"/>
        <v>0.11858315268033684</v>
      </c>
      <c r="J309">
        <f t="shared" si="104"/>
        <v>0.13049716497200947</v>
      </c>
      <c r="K309">
        <f t="shared" si="104"/>
        <v>0.14612031253242203</v>
      </c>
      <c r="L309">
        <f t="shared" si="104"/>
        <v>0.12983474752224003</v>
      </c>
      <c r="M309">
        <f t="shared" si="104"/>
        <v>0.12910127911907746</v>
      </c>
      <c r="O309">
        <f t="shared" si="84"/>
        <v>6.2499942944652158E-2</v>
      </c>
      <c r="P309">
        <f t="shared" si="85"/>
        <v>6.215890785509582E-2</v>
      </c>
      <c r="Q309">
        <f t="shared" si="86"/>
        <v>8.6639743287232077E-2</v>
      </c>
      <c r="AJ309">
        <v>246</v>
      </c>
      <c r="AK309">
        <f t="array" ref="AK309">TRANSPOSE(AL309:AW309)</f>
        <v>6.2499942944652158E-2</v>
      </c>
      <c r="AL309">
        <f t="shared" si="87"/>
        <v>6.2499942944652158E-2</v>
      </c>
      <c r="AM309">
        <f t="shared" si="88"/>
        <v>6.5976794145284623E-2</v>
      </c>
      <c r="AN309">
        <f t="shared" si="89"/>
        <v>6.0651283935467509E-2</v>
      </c>
      <c r="AO309">
        <f t="shared" si="90"/>
        <v>5.5550052408407415E-2</v>
      </c>
      <c r="AP309">
        <f t="shared" si="91"/>
        <v>5.7103385327859482E-2</v>
      </c>
      <c r="AQ309">
        <f t="shared" si="92"/>
        <v>6.215890785509582E-2</v>
      </c>
      <c r="AR309">
        <f t="shared" si="93"/>
        <v>6.937008634419925E-2</v>
      </c>
      <c r="AS309">
        <f t="shared" si="94"/>
        <v>6.7376510685276628E-2</v>
      </c>
      <c r="AT309">
        <f t="shared" si="95"/>
        <v>8.8482580638326827E-2</v>
      </c>
      <c r="AU309">
        <f t="shared" si="96"/>
        <v>0.12158478602020359</v>
      </c>
      <c r="AV309">
        <f t="shared" si="97"/>
        <v>9.0048020527400338E-2</v>
      </c>
      <c r="AW309">
        <f t="shared" si="98"/>
        <v>8.6639743287232077E-2</v>
      </c>
    </row>
    <row r="310" spans="1:49" x14ac:dyDescent="0.2">
      <c r="A310">
        <f t="shared" si="83"/>
        <v>20.499999999999979</v>
      </c>
      <c r="B310">
        <f t="shared" si="103"/>
        <v>0.11382219453670689</v>
      </c>
      <c r="C310">
        <f t="shared" ref="C310:M319" si="105">C$18+C$19/POWER($A310+C$20,C$21)</f>
        <v>0.11569023579293661</v>
      </c>
      <c r="D310">
        <f t="shared" si="105"/>
        <v>0.11266514183937899</v>
      </c>
      <c r="E310">
        <f t="shared" si="105"/>
        <v>0.11002210746179407</v>
      </c>
      <c r="F310">
        <f t="shared" si="105"/>
        <v>0.11281459076173594</v>
      </c>
      <c r="G310">
        <f t="shared" si="105"/>
        <v>0.11600692768336845</v>
      </c>
      <c r="H310">
        <f t="shared" si="105"/>
        <v>0.12248333077075541</v>
      </c>
      <c r="I310">
        <f t="shared" si="105"/>
        <v>0.11841969092860899</v>
      </c>
      <c r="J310">
        <f t="shared" si="105"/>
        <v>0.13035361737638804</v>
      </c>
      <c r="K310">
        <f t="shared" si="105"/>
        <v>0.14602877594426331</v>
      </c>
      <c r="L310">
        <f t="shared" si="105"/>
        <v>0.12969746607884361</v>
      </c>
      <c r="M310">
        <f t="shared" si="105"/>
        <v>0.12895669286544842</v>
      </c>
      <c r="O310">
        <f t="shared" si="84"/>
        <v>6.244294689825014E-2</v>
      </c>
      <c r="P310">
        <f t="shared" si="85"/>
        <v>6.2097838081940977E-2</v>
      </c>
      <c r="Q310">
        <f t="shared" si="86"/>
        <v>8.6535992307525594E-2</v>
      </c>
      <c r="AJ310">
        <v>247</v>
      </c>
      <c r="AK310">
        <f t="array" ref="AK310:AK321">TRANSPOSE(AL310:AW310)</f>
        <v>6.244294689825014E-2</v>
      </c>
      <c r="AL310">
        <f t="shared" si="87"/>
        <v>6.244294689825014E-2</v>
      </c>
      <c r="AM310">
        <f t="shared" si="88"/>
        <v>6.5920168789600539E-2</v>
      </c>
      <c r="AN310">
        <f t="shared" si="89"/>
        <v>6.0595068653738322E-2</v>
      </c>
      <c r="AO310">
        <f t="shared" si="90"/>
        <v>5.5494195254465147E-2</v>
      </c>
      <c r="AP310">
        <f t="shared" si="91"/>
        <v>5.7039838080901371E-2</v>
      </c>
      <c r="AQ310">
        <f t="shared" si="92"/>
        <v>6.2097838081940977E-2</v>
      </c>
      <c r="AR310">
        <f t="shared" si="93"/>
        <v>6.9302583254321273E-2</v>
      </c>
      <c r="AS310">
        <f t="shared" si="94"/>
        <v>6.7317922608549269E-2</v>
      </c>
      <c r="AT310">
        <f t="shared" si="95"/>
        <v>8.8420373334995556E-2</v>
      </c>
      <c r="AU310">
        <f t="shared" si="96"/>
        <v>0.12154230687104162</v>
      </c>
      <c r="AV310">
        <f t="shared" si="97"/>
        <v>8.9957424757338783E-2</v>
      </c>
      <c r="AW310">
        <f t="shared" si="98"/>
        <v>8.6535992307525594E-2</v>
      </c>
    </row>
    <row r="311" spans="1:49" x14ac:dyDescent="0.2">
      <c r="A311">
        <f t="shared" si="83"/>
        <v>20.583333333333311</v>
      </c>
      <c r="B311">
        <f t="shared" si="103"/>
        <v>0.11366088983635907</v>
      </c>
      <c r="C311">
        <f t="shared" si="105"/>
        <v>0.11553184173704664</v>
      </c>
      <c r="D311">
        <f t="shared" si="105"/>
        <v>0.11250280797562039</v>
      </c>
      <c r="E311">
        <f t="shared" si="105"/>
        <v>0.10985581321082116</v>
      </c>
      <c r="F311">
        <f t="shared" si="105"/>
        <v>0.11264434353264044</v>
      </c>
      <c r="G311">
        <f t="shared" si="105"/>
        <v>0.11583913173162652</v>
      </c>
      <c r="H311">
        <f t="shared" si="105"/>
        <v>0.12231449587839896</v>
      </c>
      <c r="I311">
        <f t="shared" si="105"/>
        <v>0.11825719542041342</v>
      </c>
      <c r="J311">
        <f t="shared" si="105"/>
        <v>0.13021090584198475</v>
      </c>
      <c r="K311">
        <f t="shared" si="105"/>
        <v>0.14593778147825787</v>
      </c>
      <c r="L311">
        <f t="shared" si="105"/>
        <v>0.12956089939411805</v>
      </c>
      <c r="M311">
        <f t="shared" si="105"/>
        <v>0.12881283652745787</v>
      </c>
      <c r="O311">
        <f t="shared" si="84"/>
        <v>6.238630900830805E-2</v>
      </c>
      <c r="P311">
        <f t="shared" si="85"/>
        <v>6.2037151867542877E-2</v>
      </c>
      <c r="Q311">
        <f t="shared" si="86"/>
        <v>8.6432799563719728E-2</v>
      </c>
      <c r="AJ311">
        <v>248</v>
      </c>
      <c r="AK311">
        <v>6.5920168789600539E-2</v>
      </c>
      <c r="AL311">
        <f t="shared" si="87"/>
        <v>6.238630900830805E-2</v>
      </c>
      <c r="AM311">
        <f t="shared" si="88"/>
        <v>6.5863894494779987E-2</v>
      </c>
      <c r="AN311">
        <f t="shared" si="89"/>
        <v>6.0539206416444571E-2</v>
      </c>
      <c r="AO311">
        <f t="shared" si="90"/>
        <v>5.5438694986194852E-2</v>
      </c>
      <c r="AP311">
        <f t="shared" si="91"/>
        <v>5.6976692213940035E-2</v>
      </c>
      <c r="AQ311">
        <f t="shared" si="92"/>
        <v>6.2037151867542877E-2</v>
      </c>
      <c r="AR311">
        <f t="shared" si="93"/>
        <v>6.9235495831127258E-2</v>
      </c>
      <c r="AS311">
        <f t="shared" si="94"/>
        <v>6.7259700126051924E-2</v>
      </c>
      <c r="AT311">
        <f t="shared" si="95"/>
        <v>8.8358539609814463E-2</v>
      </c>
      <c r="AU311">
        <f t="shared" si="96"/>
        <v>0.12150008304814337</v>
      </c>
      <c r="AV311">
        <f t="shared" si="97"/>
        <v>8.986733004073072E-2</v>
      </c>
      <c r="AW311">
        <f t="shared" si="98"/>
        <v>8.6432799563719728E-2</v>
      </c>
    </row>
    <row r="312" spans="1:49" x14ac:dyDescent="0.2">
      <c r="A312">
        <f t="shared" si="83"/>
        <v>20.666666666666643</v>
      </c>
      <c r="B312">
        <f t="shared" si="103"/>
        <v>0.11350053481525221</v>
      </c>
      <c r="C312">
        <f t="shared" si="105"/>
        <v>0.11537438153840029</v>
      </c>
      <c r="D312">
        <f t="shared" si="105"/>
        <v>0.112341430942886</v>
      </c>
      <c r="E312">
        <f t="shared" si="105"/>
        <v>0.10969049864606636</v>
      </c>
      <c r="F312">
        <f t="shared" si="105"/>
        <v>0.1124750865790578</v>
      </c>
      <c r="G312">
        <f t="shared" si="105"/>
        <v>0.11567231814849785</v>
      </c>
      <c r="H312">
        <f t="shared" si="105"/>
        <v>0.12214663968495512</v>
      </c>
      <c r="I312">
        <f t="shared" si="105"/>
        <v>0.11809565664858812</v>
      </c>
      <c r="J312">
        <f t="shared" si="105"/>
        <v>0.13006902221032438</v>
      </c>
      <c r="K312">
        <f t="shared" si="105"/>
        <v>0.14584732379011422</v>
      </c>
      <c r="L312">
        <f t="shared" si="105"/>
        <v>0.12942504095467955</v>
      </c>
      <c r="M312">
        <f t="shared" si="105"/>
        <v>0.12866970357814056</v>
      </c>
      <c r="O312">
        <f t="shared" si="84"/>
        <v>6.23300254076182E-2</v>
      </c>
      <c r="P312">
        <f t="shared" si="85"/>
        <v>6.197684508638629E-2</v>
      </c>
      <c r="Q312">
        <f t="shared" si="86"/>
        <v>8.6330159760190928E-2</v>
      </c>
      <c r="AJ312">
        <v>249</v>
      </c>
      <c r="AK312">
        <v>6.0595068653738322E-2</v>
      </c>
      <c r="AL312">
        <f t="shared" si="87"/>
        <v>6.23300254076182E-2</v>
      </c>
      <c r="AM312">
        <f t="shared" si="88"/>
        <v>6.5807967513952917E-2</v>
      </c>
      <c r="AN312">
        <f t="shared" si="89"/>
        <v>6.0483693410581213E-2</v>
      </c>
      <c r="AO312">
        <f t="shared" si="90"/>
        <v>5.5383547693798323E-2</v>
      </c>
      <c r="AP312">
        <f t="shared" si="91"/>
        <v>5.691394341042013E-2</v>
      </c>
      <c r="AQ312">
        <f t="shared" si="92"/>
        <v>6.197684508638629E-2</v>
      </c>
      <c r="AR312">
        <f t="shared" si="93"/>
        <v>6.9168819696105902E-2</v>
      </c>
      <c r="AS312">
        <f t="shared" si="94"/>
        <v>6.7201839315783773E-2</v>
      </c>
      <c r="AT312">
        <f t="shared" si="95"/>
        <v>8.8297075619640841E-2</v>
      </c>
      <c r="AU312">
        <f t="shared" si="96"/>
        <v>0.12145811195872472</v>
      </c>
      <c r="AV312">
        <f t="shared" si="97"/>
        <v>8.9777731538072753E-2</v>
      </c>
      <c r="AW312">
        <f t="shared" si="98"/>
        <v>8.6330159760190928E-2</v>
      </c>
    </row>
    <row r="313" spans="1:49" x14ac:dyDescent="0.2">
      <c r="A313">
        <f t="shared" si="83"/>
        <v>20.749999999999975</v>
      </c>
      <c r="B313">
        <f t="shared" si="103"/>
        <v>0.11334112016600364</v>
      </c>
      <c r="C313">
        <f t="shared" si="105"/>
        <v>0.11521784603225235</v>
      </c>
      <c r="D313">
        <f t="shared" si="105"/>
        <v>0.11218100135345604</v>
      </c>
      <c r="E313">
        <f t="shared" si="105"/>
        <v>0.10952615416034002</v>
      </c>
      <c r="F313">
        <f t="shared" si="105"/>
        <v>0.11230681025943828</v>
      </c>
      <c r="G313">
        <f t="shared" si="105"/>
        <v>0.11550647733517908</v>
      </c>
      <c r="H313">
        <f t="shared" si="105"/>
        <v>0.12197975267991445</v>
      </c>
      <c r="I313">
        <f t="shared" si="105"/>
        <v>0.11793506523656679</v>
      </c>
      <c r="J313">
        <f t="shared" si="105"/>
        <v>0.12992795843438612</v>
      </c>
      <c r="K313">
        <f t="shared" si="105"/>
        <v>0.14575739760909268</v>
      </c>
      <c r="L313">
        <f t="shared" si="105"/>
        <v>0.12928988433174227</v>
      </c>
      <c r="M313">
        <f t="shared" si="105"/>
        <v>0.12852728757411255</v>
      </c>
      <c r="O313">
        <f t="shared" si="84"/>
        <v>6.2274092287736477E-2</v>
      </c>
      <c r="P313">
        <f t="shared" si="85"/>
        <v>6.1916913675064009E-2</v>
      </c>
      <c r="Q313">
        <f t="shared" si="86"/>
        <v>8.6228067673066705E-2</v>
      </c>
      <c r="AJ313">
        <v>250</v>
      </c>
      <c r="AK313">
        <v>5.5494195254465147E-2</v>
      </c>
      <c r="AL313">
        <f t="shared" si="87"/>
        <v>6.2274092287736477E-2</v>
      </c>
      <c r="AM313">
        <f t="shared" si="88"/>
        <v>6.5752384156673588E-2</v>
      </c>
      <c r="AN313">
        <f t="shared" si="89"/>
        <v>6.0428525880968788E-2</v>
      </c>
      <c r="AO313">
        <f t="shared" si="90"/>
        <v>5.5328749527353067E-2</v>
      </c>
      <c r="AP313">
        <f t="shared" si="91"/>
        <v>5.6851587418591525E-2</v>
      </c>
      <c r="AQ313">
        <f t="shared" si="92"/>
        <v>6.1916913675064009E-2</v>
      </c>
      <c r="AR313">
        <f t="shared" si="93"/>
        <v>6.9102550535493412E-2</v>
      </c>
      <c r="AS313">
        <f t="shared" si="94"/>
        <v>6.7144336314996139E-2</v>
      </c>
      <c r="AT313">
        <f t="shared" si="95"/>
        <v>8.8235977577172497E-2</v>
      </c>
      <c r="AU313">
        <f t="shared" si="96"/>
        <v>0.12141639104701471</v>
      </c>
      <c r="AV313">
        <f t="shared" si="97"/>
        <v>8.9688624476179424E-2</v>
      </c>
      <c r="AW313">
        <f t="shared" si="98"/>
        <v>8.6228067673066705E-2</v>
      </c>
    </row>
    <row r="314" spans="1:49" x14ac:dyDescent="0.2">
      <c r="A314">
        <f t="shared" si="83"/>
        <v>20.833333333333307</v>
      </c>
      <c r="B314">
        <f t="shared" si="103"/>
        <v>0.11318263670858299</v>
      </c>
      <c r="C314">
        <f t="shared" si="105"/>
        <v>0.11506222617942527</v>
      </c>
      <c r="D314">
        <f t="shared" si="105"/>
        <v>0.11202150994819947</v>
      </c>
      <c r="E314">
        <f t="shared" si="105"/>
        <v>0.10936277027798248</v>
      </c>
      <c r="F314">
        <f t="shared" si="105"/>
        <v>0.1121395050635981</v>
      </c>
      <c r="G314">
        <f t="shared" si="105"/>
        <v>0.11534159982395671</v>
      </c>
      <c r="H314">
        <f t="shared" si="105"/>
        <v>0.12181382548218109</v>
      </c>
      <c r="I314">
        <f t="shared" si="105"/>
        <v>0.11777541193607992</v>
      </c>
      <c r="J314">
        <f t="shared" si="105"/>
        <v>0.12978770657664934</v>
      </c>
      <c r="K314">
        <f t="shared" si="105"/>
        <v>0.14566799773670813</v>
      </c>
      <c r="L314">
        <f t="shared" si="105"/>
        <v>0.12915542317969428</v>
      </c>
      <c r="M314">
        <f t="shared" si="105"/>
        <v>0.12838558215418014</v>
      </c>
      <c r="O314">
        <f t="shared" si="84"/>
        <v>6.2218505897633003E-2</v>
      </c>
      <c r="P314">
        <f t="shared" si="85"/>
        <v>6.1857353631282204E-2</v>
      </c>
      <c r="Q314">
        <f t="shared" si="86"/>
        <v>8.6126518148802095E-2</v>
      </c>
      <c r="AJ314">
        <v>251</v>
      </c>
      <c r="AK314">
        <v>5.7039838080901371E-2</v>
      </c>
      <c r="AL314">
        <f t="shared" si="87"/>
        <v>6.2218505897633003E-2</v>
      </c>
      <c r="AM314">
        <f t="shared" si="88"/>
        <v>6.569714078758547E-2</v>
      </c>
      <c r="AN314">
        <f t="shared" si="89"/>
        <v>6.0373700129074774E-2</v>
      </c>
      <c r="AO314">
        <f t="shared" si="90"/>
        <v>5.5274296695707506E-2</v>
      </c>
      <c r="AP314">
        <f t="shared" si="91"/>
        <v>5.6789620050385937E-2</v>
      </c>
      <c r="AQ314">
        <f t="shared" si="92"/>
        <v>6.1857353631282204E-2</v>
      </c>
      <c r="AR314">
        <f t="shared" si="93"/>
        <v>6.9036684099080814E-2</v>
      </c>
      <c r="AS314">
        <f t="shared" si="94"/>
        <v>6.7087187318937466E-2</v>
      </c>
      <c r="AT314">
        <f t="shared" si="95"/>
        <v>8.8175241749842356E-2</v>
      </c>
      <c r="AU314">
        <f t="shared" si="96"/>
        <v>0.12137491779355476</v>
      </c>
      <c r="AV314">
        <f t="shared" si="97"/>
        <v>8.9600004147149789E-2</v>
      </c>
      <c r="AW314">
        <f t="shared" si="98"/>
        <v>8.6126518148802095E-2</v>
      </c>
    </row>
    <row r="315" spans="1:49" x14ac:dyDescent="0.2">
      <c r="A315">
        <f t="shared" si="83"/>
        <v>20.916666666666639</v>
      </c>
      <c r="B315">
        <f t="shared" si="103"/>
        <v>0.11302507538807914</v>
      </c>
      <c r="C315">
        <f t="shared" si="105"/>
        <v>0.11490751306410468</v>
      </c>
      <c r="D315">
        <f t="shared" si="105"/>
        <v>0.11186294759431706</v>
      </c>
      <c r="E315">
        <f t="shared" si="105"/>
        <v>0.10920033765255664</v>
      </c>
      <c r="F315">
        <f t="shared" si="105"/>
        <v>0.11197316161042273</v>
      </c>
      <c r="G315">
        <f t="shared" si="105"/>
        <v>0.11517767627591122</v>
      </c>
      <c r="H315">
        <f t="shared" si="105"/>
        <v>0.1216488488378123</v>
      </c>
      <c r="I315">
        <f t="shared" si="105"/>
        <v>0.11761668762490511</v>
      </c>
      <c r="J315">
        <f t="shared" si="105"/>
        <v>0.12964825880718098</v>
      </c>
      <c r="K315">
        <f t="shared" si="105"/>
        <v>0.14557911904546084</v>
      </c>
      <c r="L315">
        <f t="shared" si="105"/>
        <v>0.12902165123470291</v>
      </c>
      <c r="M315">
        <f t="shared" si="105"/>
        <v>0.12824458103797787</v>
      </c>
      <c r="O315">
        <f t="shared" si="84"/>
        <v>6.2163262542719581E-2</v>
      </c>
      <c r="P315">
        <f t="shared" si="85"/>
        <v>6.1798161012496085E-2</v>
      </c>
      <c r="Q315">
        <f t="shared" si="86"/>
        <v>8.6025506103076743E-2</v>
      </c>
      <c r="AJ315">
        <v>252</v>
      </c>
      <c r="AK315">
        <v>6.2097838081940977E-2</v>
      </c>
      <c r="AL315">
        <f t="shared" si="87"/>
        <v>6.2163262542719581E-2</v>
      </c>
      <c r="AM315">
        <f t="shared" si="88"/>
        <v>6.5642233825636276E-2</v>
      </c>
      <c r="AN315">
        <f t="shared" si="89"/>
        <v>6.0319212512114029E-2</v>
      </c>
      <c r="AO315">
        <f t="shared" si="90"/>
        <v>5.5220185465415614E-2</v>
      </c>
      <c r="AP315">
        <f t="shared" si="91"/>
        <v>5.6728037180123814E-2</v>
      </c>
      <c r="AQ315">
        <f t="shared" si="92"/>
        <v>6.1798161012496085E-2</v>
      </c>
      <c r="AR315">
        <f t="shared" si="93"/>
        <v>6.8971216199030336E-2</v>
      </c>
      <c r="AS315">
        <f t="shared" si="94"/>
        <v>6.7030388579748745E-2</v>
      </c>
      <c r="AT315">
        <f t="shared" si="95"/>
        <v>8.8114864458684536E-2</v>
      </c>
      <c r="AU315">
        <f t="shared" si="96"/>
        <v>0.12133368971462934</v>
      </c>
      <c r="AV315">
        <f t="shared" si="97"/>
        <v>8.9511865907152308E-2</v>
      </c>
      <c r="AW315">
        <f t="shared" si="98"/>
        <v>8.6025506103076743E-2</v>
      </c>
    </row>
    <row r="316" spans="1:49" x14ac:dyDescent="0.2">
      <c r="A316">
        <f t="shared" si="83"/>
        <v>20.999999999999972</v>
      </c>
      <c r="B316">
        <f t="shared" si="103"/>
        <v>0.11286842727251477</v>
      </c>
      <c r="C316">
        <f t="shared" si="105"/>
        <v>0.11475369789168169</v>
      </c>
      <c r="D316">
        <f t="shared" si="105"/>
        <v>0.11170530528313237</v>
      </c>
      <c r="E316">
        <f t="shared" si="105"/>
        <v>0.1090388470645893</v>
      </c>
      <c r="F316">
        <f t="shared" si="105"/>
        <v>0.11180777064561931</v>
      </c>
      <c r="G316">
        <f t="shared" si="105"/>
        <v>0.11501469747867056</v>
      </c>
      <c r="H316">
        <f t="shared" si="105"/>
        <v>0.12148481361780605</v>
      </c>
      <c r="I316">
        <f t="shared" si="105"/>
        <v>0.11745888330466557</v>
      </c>
      <c r="J316">
        <f t="shared" si="105"/>
        <v>0.1295096074017642</v>
      </c>
      <c r="K316">
        <f t="shared" si="105"/>
        <v>0.14549075647759405</v>
      </c>
      <c r="L316">
        <f t="shared" si="105"/>
        <v>0.12888856231334869</v>
      </c>
      <c r="M316">
        <f t="shared" si="105"/>
        <v>0.12810427802463376</v>
      </c>
      <c r="O316">
        <f t="shared" si="84"/>
        <v>6.2108358583661066E-2</v>
      </c>
      <c r="P316">
        <f t="shared" si="85"/>
        <v>6.173933193498278E-2</v>
      </c>
      <c r="Q316">
        <f t="shared" si="86"/>
        <v>8.5925026519441991E-2</v>
      </c>
      <c r="AJ316">
        <v>253</v>
      </c>
      <c r="AK316">
        <v>6.9302583254321273E-2</v>
      </c>
      <c r="AL316">
        <f t="shared" si="87"/>
        <v>6.2108358583661066E-2</v>
      </c>
      <c r="AM316">
        <f t="shared" si="88"/>
        <v>6.5587659742845889E-2</v>
      </c>
      <c r="AN316">
        <f t="shared" si="89"/>
        <v>6.0265059441816628E-2</v>
      </c>
      <c r="AO316">
        <f t="shared" si="90"/>
        <v>5.5166412159448994E-2</v>
      </c>
      <c r="AP316">
        <f t="shared" si="91"/>
        <v>5.666683474347349E-2</v>
      </c>
      <c r="AQ316">
        <f t="shared" si="92"/>
        <v>6.173933193498278E-2</v>
      </c>
      <c r="AR316">
        <f t="shared" si="93"/>
        <v>6.8906142708638277E-2</v>
      </c>
      <c r="AS316">
        <f t="shared" si="94"/>
        <v>6.6973936405421458E-2</v>
      </c>
      <c r="AT316">
        <f t="shared" si="95"/>
        <v>8.8054842077610634E-2</v>
      </c>
      <c r="AU316">
        <f t="shared" si="96"/>
        <v>0.12129270436147949</v>
      </c>
      <c r="AV316">
        <f t="shared" si="97"/>
        <v>8.9424205175325386E-2</v>
      </c>
      <c r="AW316">
        <f t="shared" si="98"/>
        <v>8.5925026519441991E-2</v>
      </c>
    </row>
    <row r="317" spans="1:49" x14ac:dyDescent="0.2">
      <c r="A317">
        <f t="shared" si="83"/>
        <v>21.083333333333304</v>
      </c>
      <c r="B317">
        <f t="shared" si="103"/>
        <v>0.11271268355070747</v>
      </c>
      <c r="C317">
        <f t="shared" si="105"/>
        <v>0.11460077198664134</v>
      </c>
      <c r="D317">
        <f t="shared" si="105"/>
        <v>0.11154857412792983</v>
      </c>
      <c r="E317">
        <f t="shared" si="105"/>
        <v>0.1088782894193611</v>
      </c>
      <c r="F317">
        <f t="shared" si="105"/>
        <v>0.11164332303951632</v>
      </c>
      <c r="G317">
        <f t="shared" si="105"/>
        <v>0.11485265434421102</v>
      </c>
      <c r="H317">
        <f t="shared" si="105"/>
        <v>0.1213217108159359</v>
      </c>
      <c r="I317">
        <f t="shared" si="105"/>
        <v>0.1173019900986753</v>
      </c>
      <c r="J317">
        <f t="shared" si="105"/>
        <v>0.12937174474006605</v>
      </c>
      <c r="K317">
        <f t="shared" si="105"/>
        <v>0.14540290504387848</v>
      </c>
      <c r="L317">
        <f t="shared" si="105"/>
        <v>0.12875615031128734</v>
      </c>
      <c r="M317">
        <f t="shared" si="105"/>
        <v>0.12796466699146206</v>
      </c>
      <c r="O317">
        <f t="shared" si="84"/>
        <v>6.2053790435442055E-2</v>
      </c>
      <c r="P317">
        <f t="shared" si="85"/>
        <v>6.1680862572507038E-2</v>
      </c>
      <c r="Q317">
        <f t="shared" si="86"/>
        <v>8.5825074448325406E-2</v>
      </c>
      <c r="AJ317">
        <v>254</v>
      </c>
      <c r="AK317">
        <v>6.7317922608549269E-2</v>
      </c>
      <c r="AL317">
        <f t="shared" si="87"/>
        <v>6.2053790435442055E-2</v>
      </c>
      <c r="AM317">
        <f t="shared" si="88"/>
        <v>6.5533415063418018E-2</v>
      </c>
      <c r="AN317">
        <f t="shared" si="89"/>
        <v>6.0211237383409125E-2</v>
      </c>
      <c r="AO317">
        <f t="shared" si="90"/>
        <v>5.5112973156280318E-2</v>
      </c>
      <c r="AP317">
        <f t="shared" si="91"/>
        <v>5.6606008736059019E-2</v>
      </c>
      <c r="AQ317">
        <f t="shared" si="92"/>
        <v>6.1680862572507038E-2</v>
      </c>
      <c r="AR317">
        <f t="shared" si="93"/>
        <v>6.8841459561344132E-2</v>
      </c>
      <c r="AS317">
        <f t="shared" si="94"/>
        <v>6.6917827158683801E-2</v>
      </c>
      <c r="AT317">
        <f t="shared" si="95"/>
        <v>8.7995171032137109E-2</v>
      </c>
      <c r="AU317">
        <f t="shared" si="96"/>
        <v>0.12125195931981554</v>
      </c>
      <c r="AV317">
        <f t="shared" si="97"/>
        <v>8.9337017432622734E-2</v>
      </c>
      <c r="AW317">
        <f t="shared" si="98"/>
        <v>8.5825074448325406E-2</v>
      </c>
    </row>
    <row r="318" spans="1:49" x14ac:dyDescent="0.2">
      <c r="A318">
        <f t="shared" si="83"/>
        <v>21.166666666666636</v>
      </c>
      <c r="B318">
        <f t="shared" si="103"/>
        <v>0.11255783553017616</v>
      </c>
      <c r="C318">
        <f t="shared" si="105"/>
        <v>0.11444872679049561</v>
      </c>
      <c r="D318">
        <f t="shared" si="105"/>
        <v>0.11139274536183878</v>
      </c>
      <c r="E318">
        <f t="shared" si="105"/>
        <v>0.10871865574474295</v>
      </c>
      <c r="F318">
        <f t="shared" si="105"/>
        <v>0.11147980978491034</v>
      </c>
      <c r="G318">
        <f t="shared" si="105"/>
        <v>0.11469153790670501</v>
      </c>
      <c r="H318">
        <f t="shared" si="105"/>
        <v>0.12115953154663103</v>
      </c>
      <c r="I318">
        <f t="shared" si="105"/>
        <v>0.11714599924983007</v>
      </c>
      <c r="J318">
        <f t="shared" si="105"/>
        <v>0.12923466330384445</v>
      </c>
      <c r="K318">
        <f t="shared" si="105"/>
        <v>0.14531555982242239</v>
      </c>
      <c r="L318">
        <f t="shared" si="105"/>
        <v>0.1286244092019391</v>
      </c>
      <c r="M318">
        <f t="shared" si="105"/>
        <v>0.12782574189268206</v>
      </c>
      <c r="O318">
        <f t="shared" si="84"/>
        <v>6.1999554566244695E-2</v>
      </c>
      <c r="P318">
        <f t="shared" si="85"/>
        <v>6.1622749155425656E-2</v>
      </c>
      <c r="Q318">
        <f t="shared" si="86"/>
        <v>8.5725645005735665E-2</v>
      </c>
      <c r="AJ318">
        <v>255</v>
      </c>
      <c r="AK318">
        <v>8.8420373334995556E-2</v>
      </c>
      <c r="AL318">
        <f t="shared" si="87"/>
        <v>6.1999554566244695E-2</v>
      </c>
      <c r="AM318">
        <f t="shared" si="88"/>
        <v>6.5479496362576925E-2</v>
      </c>
      <c r="AN318">
        <f t="shared" si="89"/>
        <v>6.0157742854655701E-2</v>
      </c>
      <c r="AO318">
        <f t="shared" si="90"/>
        <v>5.5059864888672629E-2</v>
      </c>
      <c r="AP318">
        <f t="shared" si="91"/>
        <v>5.6545555212597742E-2</v>
      </c>
      <c r="AQ318">
        <f t="shared" si="92"/>
        <v>6.1622749155425656E-2</v>
      </c>
      <c r="AR318">
        <f t="shared" si="93"/>
        <v>6.8777162749382739E-2</v>
      </c>
      <c r="AS318">
        <f t="shared" si="94"/>
        <v>6.6862057255989704E-2</v>
      </c>
      <c r="AT318">
        <f t="shared" si="95"/>
        <v>8.7935847798689848E-2</v>
      </c>
      <c r="AU318">
        <f t="shared" si="96"/>
        <v>0.12121145220909639</v>
      </c>
      <c r="AV318">
        <f t="shared" si="97"/>
        <v>8.9250298220831262E-2</v>
      </c>
      <c r="AW318">
        <f t="shared" si="98"/>
        <v>8.5725645005735665E-2</v>
      </c>
    </row>
    <row r="319" spans="1:49" x14ac:dyDescent="0.2">
      <c r="A319">
        <f t="shared" si="83"/>
        <v>21.249999999999968</v>
      </c>
      <c r="B319">
        <f t="shared" si="103"/>
        <v>0.11240387463509152</v>
      </c>
      <c r="C319">
        <f t="shared" si="105"/>
        <v>0.11429755385976056</v>
      </c>
      <c r="D319">
        <f t="shared" si="105"/>
        <v>0.11123781033576215</v>
      </c>
      <c r="E319">
        <f t="shared" si="105"/>
        <v>0.10855993718907835</v>
      </c>
      <c r="F319">
        <f t="shared" si="105"/>
        <v>0.11131722199495758</v>
      </c>
      <c r="G319">
        <f t="shared" si="105"/>
        <v>0.11453133932041397</v>
      </c>
      <c r="H319">
        <f t="shared" si="105"/>
        <v>0.12099826704290148</v>
      </c>
      <c r="I319">
        <f t="shared" si="105"/>
        <v>0.11699090211854285</v>
      </c>
      <c r="J319">
        <f t="shared" si="105"/>
        <v>0.12909835567519243</v>
      </c>
      <c r="K319">
        <f t="shared" si="105"/>
        <v>0.14522871595750669</v>
      </c>
      <c r="L319">
        <f t="shared" si="105"/>
        <v>0.12849333303520458</v>
      </c>
      <c r="M319">
        <f t="shared" si="105"/>
        <v>0.12768749675816291</v>
      </c>
      <c r="O319">
        <f t="shared" si="84"/>
        <v>6.194564749641638E-2</v>
      </c>
      <c r="P319">
        <f t="shared" si="85"/>
        <v>6.1564987969471248E-2</v>
      </c>
      <c r="Q319">
        <f t="shared" si="86"/>
        <v>8.5626733372194397E-2</v>
      </c>
      <c r="AJ319">
        <v>256</v>
      </c>
      <c r="AK319">
        <v>0.12154230687104162</v>
      </c>
      <c r="AL319">
        <f t="shared" si="87"/>
        <v>6.194564749641638E-2</v>
      </c>
      <c r="AM319">
        <f t="shared" si="88"/>
        <v>6.542590026589154E-2</v>
      </c>
      <c r="AN319">
        <f t="shared" si="89"/>
        <v>6.0104572424804575E-2</v>
      </c>
      <c r="AO319">
        <f t="shared" si="90"/>
        <v>5.5007083842756994E-2</v>
      </c>
      <c r="AP319">
        <f t="shared" si="91"/>
        <v>5.6485470285487033E-2</v>
      </c>
      <c r="AQ319">
        <f t="shared" si="92"/>
        <v>6.1564987969471248E-2</v>
      </c>
      <c r="AR319">
        <f t="shared" si="93"/>
        <v>6.8713248322901252E-2</v>
      </c>
      <c r="AS319">
        <f t="shared" si="94"/>
        <v>6.680662316648657E-2</v>
      </c>
      <c r="AT319">
        <f t="shared" si="95"/>
        <v>8.7876868903442845E-2</v>
      </c>
      <c r="AU319">
        <f t="shared" si="96"/>
        <v>0.12117118068191574</v>
      </c>
      <c r="AV319">
        <f t="shared" si="97"/>
        <v>8.9164043141381891E-2</v>
      </c>
      <c r="AW319">
        <f t="shared" si="98"/>
        <v>8.5626733372194397E-2</v>
      </c>
    </row>
    <row r="320" spans="1:49" x14ac:dyDescent="0.2">
      <c r="A320">
        <f t="shared" si="83"/>
        <v>21.3333333333333</v>
      </c>
      <c r="B320">
        <f t="shared" si="103"/>
        <v>0.1122507924042699</v>
      </c>
      <c r="C320">
        <f t="shared" ref="C320:M329" si="106">C$18+C$19/POWER($A320+C$20,C$21)</f>
        <v>0.11414724486397554</v>
      </c>
      <c r="D320">
        <f t="shared" si="106"/>
        <v>0.1110837605163487</v>
      </c>
      <c r="E320">
        <f t="shared" si="106"/>
        <v>0.10840212501911027</v>
      </c>
      <c r="F320">
        <f t="shared" si="106"/>
        <v>0.11115555090111026</v>
      </c>
      <c r="G320">
        <f t="shared" si="106"/>
        <v>0.1143720498576256</v>
      </c>
      <c r="H320">
        <f t="shared" si="106"/>
        <v>0.12083790865430658</v>
      </c>
      <c r="I320">
        <f t="shared" si="106"/>
        <v>0.11683669018072264</v>
      </c>
      <c r="J320">
        <f t="shared" si="106"/>
        <v>0.12896281453481961</v>
      </c>
      <c r="K320">
        <f t="shared" si="106"/>
        <v>0.14514236865844499</v>
      </c>
      <c r="L320">
        <f t="shared" si="106"/>
        <v>0.12836291593620683</v>
      </c>
      <c r="M320">
        <f t="shared" si="106"/>
        <v>0.12754992569219356</v>
      </c>
      <c r="O320">
        <f t="shared" si="84"/>
        <v>6.1892065797587215E-2</v>
      </c>
      <c r="P320">
        <f t="shared" si="85"/>
        <v>6.1507575354749301E-2</v>
      </c>
      <c r="Q320">
        <f t="shared" si="86"/>
        <v>8.5528334791659721E-2</v>
      </c>
      <c r="AJ320">
        <v>257</v>
      </c>
      <c r="AK320">
        <v>8.9957424757338783E-2</v>
      </c>
      <c r="AL320">
        <f t="shared" si="87"/>
        <v>6.1892065797587215E-2</v>
      </c>
      <c r="AM320">
        <f t="shared" si="88"/>
        <v>6.5372623448004971E-2</v>
      </c>
      <c r="AN320">
        <f t="shared" si="89"/>
        <v>6.0051722713644659E-2</v>
      </c>
      <c r="AO320">
        <f t="shared" si="90"/>
        <v>5.4954626556952185E-2</v>
      </c>
      <c r="AP320">
        <f t="shared" si="91"/>
        <v>5.6425750124069952E-2</v>
      </c>
      <c r="AQ320">
        <f t="shared" si="92"/>
        <v>6.1507575354749301E-2</v>
      </c>
      <c r="AR320">
        <f t="shared" si="93"/>
        <v>6.8649712388787296E-2</v>
      </c>
      <c r="AS320">
        <f t="shared" si="94"/>
        <v>6.6751521411041903E-2</v>
      </c>
      <c r="AT320">
        <f t="shared" si="95"/>
        <v>8.7818230921652168E-2</v>
      </c>
      <c r="AU320">
        <f t="shared" si="96"/>
        <v>0.12113114242349579</v>
      </c>
      <c r="AV320">
        <f t="shared" si="97"/>
        <v>8.9078247854456796E-2</v>
      </c>
      <c r="AW320">
        <f t="shared" si="98"/>
        <v>8.5528334791659721E-2</v>
      </c>
    </row>
    <row r="321" spans="1:49" x14ac:dyDescent="0.2">
      <c r="A321">
        <f t="shared" si="83"/>
        <v>21.416666666666632</v>
      </c>
      <c r="B321">
        <f t="shared" si="103"/>
        <v>0.1120985804892087</v>
      </c>
      <c r="C321">
        <f t="shared" si="106"/>
        <v>0.11399779158376441</v>
      </c>
      <c r="D321">
        <f t="shared" si="106"/>
        <v>0.11093058748400798</v>
      </c>
      <c r="E321">
        <f t="shared" si="106"/>
        <v>0.10824521061795134</v>
      </c>
      <c r="F321">
        <f t="shared" si="106"/>
        <v>0.11099478785109557</v>
      </c>
      <c r="G321">
        <f t="shared" si="106"/>
        <v>0.11421366090663441</v>
      </c>
      <c r="H321">
        <f t="shared" si="106"/>
        <v>0.12067844784496584</v>
      </c>
      <c r="I321">
        <f t="shared" si="106"/>
        <v>0.11668335502579566</v>
      </c>
      <c r="J321">
        <f t="shared" si="106"/>
        <v>0.12882803266036913</v>
      </c>
      <c r="K321">
        <f t="shared" si="106"/>
        <v>0.1450565131984671</v>
      </c>
      <c r="L321">
        <f t="shared" si="106"/>
        <v>0.12823315210405853</v>
      </c>
      <c r="M321">
        <f t="shared" si="106"/>
        <v>0.12741302287227718</v>
      </c>
      <c r="O321">
        <f t="shared" si="84"/>
        <v>6.1838806091539904E-2</v>
      </c>
      <c r="P321">
        <f t="shared" si="85"/>
        <v>6.1450507704793274E-2</v>
      </c>
      <c r="Q321">
        <f t="shared" si="86"/>
        <v>8.5430444570351954E-2</v>
      </c>
      <c r="AJ321">
        <v>258</v>
      </c>
      <c r="AK321">
        <v>8.6535992307525594E-2</v>
      </c>
      <c r="AL321">
        <f t="shared" si="87"/>
        <v>6.1838806091539904E-2</v>
      </c>
      <c r="AM321">
        <f t="shared" si="88"/>
        <v>6.5319662631999703E-2</v>
      </c>
      <c r="AN321">
        <f t="shared" si="89"/>
        <v>5.999919039051773E-2</v>
      </c>
      <c r="AO321">
        <f t="shared" si="90"/>
        <v>5.4902489620944087E-2</v>
      </c>
      <c r="AP321">
        <f t="shared" si="91"/>
        <v>5.6366390953220352E-2</v>
      </c>
      <c r="AQ321">
        <f t="shared" si="92"/>
        <v>6.1450507704793274E-2</v>
      </c>
      <c r="AR321">
        <f t="shared" si="93"/>
        <v>6.8586551109609983E-2</v>
      </c>
      <c r="AS321">
        <f t="shared" si="94"/>
        <v>6.6696748561229202E-2</v>
      </c>
      <c r="AT321">
        <f t="shared" si="95"/>
        <v>8.7759930476546608E-2</v>
      </c>
      <c r="AU321">
        <f t="shared" si="96"/>
        <v>0.12109133515100239</v>
      </c>
      <c r="AV321">
        <f t="shared" si="97"/>
        <v>8.8992908077841409E-2</v>
      </c>
      <c r="AW321">
        <f t="shared" si="98"/>
        <v>8.5430444570351954E-2</v>
      </c>
    </row>
    <row r="322" spans="1:49" x14ac:dyDescent="0.2">
      <c r="A322">
        <f t="shared" ref="A322:A385" si="107">A321+1/12</f>
        <v>21.499999999999964</v>
      </c>
      <c r="B322">
        <f t="shared" si="103"/>
        <v>0.1119472306521636</v>
      </c>
      <c r="C322">
        <f t="shared" si="106"/>
        <v>0.11384918590893692</v>
      </c>
      <c r="D322">
        <f t="shared" si="106"/>
        <v>0.11077828293096648</v>
      </c>
      <c r="E322">
        <f t="shared" si="106"/>
        <v>0.10808918548309664</v>
      </c>
      <c r="F322">
        <f t="shared" si="106"/>
        <v>0.1108349243069372</v>
      </c>
      <c r="G322">
        <f t="shared" si="106"/>
        <v>0.11405616396976434</v>
      </c>
      <c r="H322">
        <f t="shared" si="106"/>
        <v>0.12051987619161128</v>
      </c>
      <c r="I322">
        <f t="shared" si="106"/>
        <v>0.11653088835476794</v>
      </c>
      <c r="J322">
        <f t="shared" si="106"/>
        <v>0.12869400292476996</v>
      </c>
      <c r="K322">
        <f t="shared" si="106"/>
        <v>0.14497114491362631</v>
      </c>
      <c r="L322">
        <f t="shared" si="106"/>
        <v>0.12810403581065435</v>
      </c>
      <c r="M322">
        <f t="shared" si="106"/>
        <v>0.12727678254794986</v>
      </c>
      <c r="O322">
        <f t="shared" ref="O322:O385" si="108">SQRT((B322*B322*$A322-B321*B321*$A321)/($A322-$A321))</f>
        <v>6.1785865049526059E-2</v>
      </c>
      <c r="P322">
        <f t="shared" ref="P322:P385" si="109">SQRT((G322*G322*$A322-G321*G321*$A321)/($A322-$A321))</f>
        <v>6.1393781465531601E-2</v>
      </c>
      <c r="Q322">
        <f t="shared" ref="Q322:Q385" si="110">SQRT((M322*M322*$A322-M321*M321*$A321)/($A322-$A321))</f>
        <v>8.5333058075843987E-2</v>
      </c>
      <c r="AJ322">
        <v>259</v>
      </c>
      <c r="AK322">
        <f t="array" ref="AK322">TRANSPOSE(AL322:AW322)</f>
        <v>6.1785865049526059E-2</v>
      </c>
      <c r="AL322">
        <f t="shared" ref="AL322:AL385" si="111">SQRT((B322*B322*$A322-B321*B321*$A321)/($A322-$A321))</f>
        <v>6.1785865049526059E-2</v>
      </c>
      <c r="AM322">
        <f t="shared" ref="AM322:AM385" si="112">SQRT((C322*C322*$A322-C321*C321*$A321)/($A322-$A321))</f>
        <v>6.5267014588280034E-2</v>
      </c>
      <c r="AN322">
        <f t="shared" ref="AN322:AN385" si="113">SQRT((D322*D322*$A322-D321*D321*$A321)/($A322-$A321))</f>
        <v>5.9946972173441894E-2</v>
      </c>
      <c r="AO322">
        <f t="shared" ref="AO322:AO385" si="114">SQRT((E322*E322*$A322-E321*E321*$A321)/($A322-$A321))</f>
        <v>5.485066967482858E-2</v>
      </c>
      <c r="AP322">
        <f t="shared" ref="AP322:AP385" si="115">SQRT((F322*F322*$A322-F321*F321*$A321)/($A322-$A321))</f>
        <v>5.6307389052632509E-2</v>
      </c>
      <c r="AQ322">
        <f t="shared" ref="AQ322:AQ385" si="116">SQRT((G322*G322*$A322-G321*G321*$A321)/($A322-$A321))</f>
        <v>6.1393781465531601E-2</v>
      </c>
      <c r="AR322">
        <f t="shared" ref="AR322:AR385" si="117">SQRT((H322*H322*$A322-H321*H321*$A321)/($A322-$A321))</f>
        <v>6.8523760702640449E-2</v>
      </c>
      <c r="AS322">
        <f t="shared" ref="AS322:AS385" si="118">SQRT((I322*I322*$A322-I321*I321*$A321)/($A322-$A321))</f>
        <v>6.6642301238468274E-2</v>
      </c>
      <c r="AT322">
        <f t="shared" ref="AT322:AT385" si="119">SQRT((J322*J322*$A322-J321*J321*$A321)/($A322-$A321))</f>
        <v>8.7701964238597108E-2</v>
      </c>
      <c r="AU322">
        <f t="shared" ref="AU322:AU385" si="120">SQRT((K322*K322*$A322-K321*K321*$A321)/($A322-$A321))</f>
        <v>0.12105175661305552</v>
      </c>
      <c r="AV322">
        <f t="shared" ref="AV322:AV385" si="121">SQRT((L322*L322*$A322-L321*L321*$A321)/($A322-$A321))</f>
        <v>8.8908019586100423E-2</v>
      </c>
      <c r="AW322">
        <f t="shared" ref="AW322:AW385" si="122">SQRT((M322*M322*$A322-M321*M321*$A321)/($A322-$A321))</f>
        <v>8.5333058075843987E-2</v>
      </c>
    </row>
    <row r="323" spans="1:49" x14ac:dyDescent="0.2">
      <c r="A323">
        <f t="shared" si="107"/>
        <v>21.583333333333297</v>
      </c>
      <c r="B323">
        <f t="shared" si="103"/>
        <v>0.11179673476426467</v>
      </c>
      <c r="C323">
        <f t="shared" si="106"/>
        <v>0.1137014198366299</v>
      </c>
      <c r="D323">
        <f t="shared" si="106"/>
        <v>0.1106268386593644</v>
      </c>
      <c r="E323">
        <f t="shared" si="106"/>
        <v>0.10793404122447754</v>
      </c>
      <c r="F323">
        <f t="shared" si="106"/>
        <v>0.11067595184301748</v>
      </c>
      <c r="G323">
        <f t="shared" si="106"/>
        <v>0.11389955066143216</v>
      </c>
      <c r="H323">
        <f t="shared" si="106"/>
        <v>0.12036218538168034</v>
      </c>
      <c r="I323">
        <f t="shared" si="106"/>
        <v>0.11637928197832799</v>
      </c>
      <c r="J323">
        <f t="shared" si="106"/>
        <v>0.12856071829462326</v>
      </c>
      <c r="K323">
        <f t="shared" si="106"/>
        <v>0.1448862592017291</v>
      </c>
      <c r="L323">
        <f t="shared" si="106"/>
        <v>0.12797556139948699</v>
      </c>
      <c r="M323">
        <f t="shared" si="106"/>
        <v>0.12714119903962218</v>
      </c>
      <c r="O323">
        <f t="shared" si="108"/>
        <v>6.1733239391028344E-2</v>
      </c>
      <c r="P323">
        <f t="shared" si="109"/>
        <v>6.1337393134193632E-2</v>
      </c>
      <c r="Q323">
        <f t="shared" si="110"/>
        <v>8.5236170735836447E-2</v>
      </c>
      <c r="AJ323">
        <v>260</v>
      </c>
      <c r="AK323">
        <f t="array" ref="AK323:AK334">TRANSPOSE(AL323:AW323)</f>
        <v>6.1733239391028344E-2</v>
      </c>
      <c r="AL323">
        <f t="shared" si="111"/>
        <v>6.1733239391028344E-2</v>
      </c>
      <c r="AM323">
        <f t="shared" si="112"/>
        <v>6.5214676133847418E-2</v>
      </c>
      <c r="AN323">
        <f t="shared" si="113"/>
        <v>5.989506482812449E-2</v>
      </c>
      <c r="AO323">
        <f t="shared" si="114"/>
        <v>5.479916340801512E-2</v>
      </c>
      <c r="AP323">
        <f t="shared" si="115"/>
        <v>5.6248740755524197E-2</v>
      </c>
      <c r="AQ323">
        <f t="shared" si="116"/>
        <v>6.1337393134193632E-2</v>
      </c>
      <c r="AR323">
        <f t="shared" si="117"/>
        <v>6.8461337438899358E-2</v>
      </c>
      <c r="AS323">
        <f t="shared" si="118"/>
        <v>6.6588176113005701E-2</v>
      </c>
      <c r="AT323">
        <f t="shared" si="119"/>
        <v>8.7644328924665171E-2</v>
      </c>
      <c r="AU323">
        <f t="shared" si="120"/>
        <v>0.12101240458912207</v>
      </c>
      <c r="AV323">
        <f t="shared" si="121"/>
        <v>8.8823578209382609E-2</v>
      </c>
      <c r="AW323">
        <f t="shared" si="122"/>
        <v>8.5236170735836447E-2</v>
      </c>
    </row>
    <row r="324" spans="1:49" x14ac:dyDescent="0.2">
      <c r="A324">
        <f t="shared" si="107"/>
        <v>21.666666666666629</v>
      </c>
      <c r="B324">
        <f t="shared" si="103"/>
        <v>0.11164708480367259</v>
      </c>
      <c r="C324">
        <f t="shared" si="106"/>
        <v>0.11355448546948679</v>
      </c>
      <c r="D324">
        <f t="shared" si="106"/>
        <v>0.11047624657939199</v>
      </c>
      <c r="E324">
        <f t="shared" si="106"/>
        <v>0.10777976956255632</v>
      </c>
      <c r="F324">
        <f t="shared" si="106"/>
        <v>0.11051786214417997</v>
      </c>
      <c r="G324">
        <f t="shared" si="106"/>
        <v>0.11374381270625133</v>
      </c>
      <c r="H324">
        <f t="shared" si="106"/>
        <v>0.12020536721144764</v>
      </c>
      <c r="I324">
        <f t="shared" si="106"/>
        <v>0.11622852781498889</v>
      </c>
      <c r="J324">
        <f t="shared" si="106"/>
        <v>0.1284281718286219</v>
      </c>
      <c r="K324">
        <f t="shared" si="106"/>
        <v>0.14480185152128722</v>
      </c>
      <c r="L324">
        <f t="shared" si="106"/>
        <v>0.12784772328448726</v>
      </c>
      <c r="M324">
        <f t="shared" si="106"/>
        <v>0.12700626673744442</v>
      </c>
      <c r="O324">
        <f t="shared" si="108"/>
        <v>6.1680925883131732E-2</v>
      </c>
      <c r="P324">
        <f t="shared" si="109"/>
        <v>6.1281339258540062E-2</v>
      </c>
      <c r="Q324">
        <f t="shared" si="110"/>
        <v>8.5139778037339076E-2</v>
      </c>
      <c r="AJ324">
        <v>261</v>
      </c>
      <c r="AK324">
        <v>6.5214676133847418E-2</v>
      </c>
      <c r="AL324">
        <f t="shared" si="111"/>
        <v>6.1680925883131732E-2</v>
      </c>
      <c r="AM324">
        <f t="shared" si="112"/>
        <v>6.5162644131327094E-2</v>
      </c>
      <c r="AN324">
        <f t="shared" si="113"/>
        <v>5.9843465167181434E-2</v>
      </c>
      <c r="AO324">
        <f t="shared" si="114"/>
        <v>5.4747967558470598E-2</v>
      </c>
      <c r="AP324">
        <f t="shared" si="115"/>
        <v>5.6190442447881163E-2</v>
      </c>
      <c r="AQ324">
        <f t="shared" si="116"/>
        <v>6.1281339258540062E-2</v>
      </c>
      <c r="AR324">
        <f t="shared" si="117"/>
        <v>6.8399277642027037E-2</v>
      </c>
      <c r="AS324">
        <f t="shared" si="118"/>
        <v>6.6534369903025303E-2</v>
      </c>
      <c r="AT324">
        <f t="shared" si="119"/>
        <v>8.7587021297064249E-2</v>
      </c>
      <c r="AU324">
        <f t="shared" si="120"/>
        <v>0.12097327688900225</v>
      </c>
      <c r="AV324">
        <f t="shared" si="121"/>
        <v>8.8739579832696647E-2</v>
      </c>
      <c r="AW324">
        <f t="shared" si="122"/>
        <v>8.5139778037339076E-2</v>
      </c>
    </row>
    <row r="325" spans="1:49" x14ac:dyDescent="0.2">
      <c r="A325">
        <f t="shared" si="107"/>
        <v>21.749999999999961</v>
      </c>
      <c r="B325">
        <f t="shared" ref="B325:B355" si="123">B$18+B$19/POWER($A325+B$20,B$21)</f>
        <v>0.11149827285377203</v>
      </c>
      <c r="C325">
        <f t="shared" si="106"/>
        <v>0.11340837501387491</v>
      </c>
      <c r="D325">
        <f t="shared" si="106"/>
        <v>0.11032649870746411</v>
      </c>
      <c r="E325">
        <f t="shared" si="106"/>
        <v>0.10762636232645947</v>
      </c>
      <c r="F325">
        <f t="shared" si="106"/>
        <v>0.1103606470038708</v>
      </c>
      <c r="G325">
        <f t="shared" si="106"/>
        <v>0.11358894193717485</v>
      </c>
      <c r="H325">
        <f t="shared" si="106"/>
        <v>0.12004941358419577</v>
      </c>
      <c r="I325">
        <f t="shared" si="106"/>
        <v>0.11607861788926875</v>
      </c>
      <c r="J325">
        <f t="shared" si="106"/>
        <v>0.1282963566760027</v>
      </c>
      <c r="K325">
        <f t="shared" si="106"/>
        <v>0.14471791739049147</v>
      </c>
      <c r="L325">
        <f t="shared" si="106"/>
        <v>0.12772051594888714</v>
      </c>
      <c r="M325">
        <f t="shared" si="106"/>
        <v>0.12687198010019338</v>
      </c>
      <c r="O325">
        <f t="shared" si="108"/>
        <v>6.1628921339469983E-2</v>
      </c>
      <c r="P325">
        <f t="shared" si="109"/>
        <v>6.122561643586534E-2</v>
      </c>
      <c r="Q325">
        <f t="shared" si="110"/>
        <v>8.5043875525517731E-2</v>
      </c>
      <c r="AJ325">
        <v>262</v>
      </c>
      <c r="AK325">
        <v>5.989506482812449E-2</v>
      </c>
      <c r="AL325">
        <f t="shared" si="111"/>
        <v>6.1628921339469983E-2</v>
      </c>
      <c r="AM325">
        <f t="shared" si="112"/>
        <v>6.5110915488230767E-2</v>
      </c>
      <c r="AN325">
        <f t="shared" si="113"/>
        <v>5.9792170049157656E-2</v>
      </c>
      <c r="AO325">
        <f t="shared" si="114"/>
        <v>5.4697078911581279E-2</v>
      </c>
      <c r="AP325">
        <f t="shared" si="115"/>
        <v>5.6132490567363198E-2</v>
      </c>
      <c r="AQ325">
        <f t="shared" si="116"/>
        <v>6.122561643586534E-2</v>
      </c>
      <c r="AR325">
        <f t="shared" si="117"/>
        <v>6.8337577687472673E-2</v>
      </c>
      <c r="AS325">
        <f t="shared" si="118"/>
        <v>6.6480879373839147E-2</v>
      </c>
      <c r="AT325">
        <f t="shared" si="119"/>
        <v>8.753003816287222E-2</v>
      </c>
      <c r="AU325">
        <f t="shared" si="120"/>
        <v>0.12093437135229468</v>
      </c>
      <c r="AV325">
        <f t="shared" si="121"/>
        <v>8.8656020394883836E-2</v>
      </c>
      <c r="AW325">
        <f t="shared" si="122"/>
        <v>8.5043875525517731E-2</v>
      </c>
    </row>
    <row r="326" spans="1:49" x14ac:dyDescent="0.2">
      <c r="A326">
        <f t="shared" si="107"/>
        <v>21.833333333333293</v>
      </c>
      <c r="B326">
        <f t="shared" si="123"/>
        <v>0.11135029110140281</v>
      </c>
      <c r="C326">
        <f t="shared" si="106"/>
        <v>0.11326308077813932</v>
      </c>
      <c r="D326">
        <f t="shared" si="106"/>
        <v>0.11017758716443252</v>
      </c>
      <c r="E326">
        <f t="shared" si="106"/>
        <v>0.10747381145215013</v>
      </c>
      <c r="F326">
        <f t="shared" si="106"/>
        <v>0.11020429832231837</v>
      </c>
      <c r="G326">
        <f t="shared" si="106"/>
        <v>0.11343493029367606</v>
      </c>
      <c r="H326">
        <f t="shared" si="106"/>
        <v>0.11989431650842325</v>
      </c>
      <c r="I326">
        <f t="shared" si="106"/>
        <v>0.1159295443299085</v>
      </c>
      <c r="J326">
        <f t="shared" si="106"/>
        <v>0.12816526607503029</v>
      </c>
      <c r="K326">
        <f t="shared" si="106"/>
        <v>0.1446344523862064</v>
      </c>
      <c r="L326">
        <f t="shared" si="106"/>
        <v>0.12759393394410509</v>
      </c>
      <c r="M326">
        <f t="shared" si="106"/>
        <v>0.12673833365418152</v>
      </c>
      <c r="O326">
        <f t="shared" si="108"/>
        <v>6.1577222619453642E-2</v>
      </c>
      <c r="P326">
        <f t="shared" si="109"/>
        <v>6.1170221312043124E-2</v>
      </c>
      <c r="Q326">
        <f t="shared" si="110"/>
        <v>8.4948458802824048E-2</v>
      </c>
      <c r="AJ326">
        <v>263</v>
      </c>
      <c r="AK326">
        <v>5.479916340801512E-2</v>
      </c>
      <c r="AL326">
        <f t="shared" si="111"/>
        <v>6.1577222619453642E-2</v>
      </c>
      <c r="AM326">
        <f t="shared" si="112"/>
        <v>6.505948715603195E-2</v>
      </c>
      <c r="AN326">
        <f t="shared" si="113"/>
        <v>5.974117637773238E-2</v>
      </c>
      <c r="AO326">
        <f t="shared" si="114"/>
        <v>5.4646494299575327E-2</v>
      </c>
      <c r="AP326">
        <f t="shared" si="115"/>
        <v>5.6074881602404071E-2</v>
      </c>
      <c r="AQ326">
        <f t="shared" si="116"/>
        <v>6.1170221312043124E-2</v>
      </c>
      <c r="AR326">
        <f t="shared" si="117"/>
        <v>6.8276234001531488E-2</v>
      </c>
      <c r="AS326">
        <f t="shared" si="118"/>
        <v>6.6427701336944381E-2</v>
      </c>
      <c r="AT326">
        <f t="shared" si="119"/>
        <v>8.747337637307008E-2</v>
      </c>
      <c r="AU326">
        <f t="shared" si="120"/>
        <v>0.12089568584781775</v>
      </c>
      <c r="AV326">
        <f t="shared" si="121"/>
        <v>8.8572895887635297E-2</v>
      </c>
      <c r="AW326">
        <f t="shared" si="122"/>
        <v>8.4948458802824048E-2</v>
      </c>
    </row>
    <row r="327" spans="1:49" x14ac:dyDescent="0.2">
      <c r="A327">
        <f t="shared" si="107"/>
        <v>21.916666666666625</v>
      </c>
      <c r="B327">
        <f t="shared" si="123"/>
        <v>0.11120313183512684</v>
      </c>
      <c r="C327">
        <f t="shared" si="106"/>
        <v>0.11311859517089248</v>
      </c>
      <c r="D327">
        <f t="shared" si="106"/>
        <v>0.11002950417383486</v>
      </c>
      <c r="E327">
        <f t="shared" si="106"/>
        <v>0.10732210898063736</v>
      </c>
      <c r="F327">
        <f t="shared" si="106"/>
        <v>0.11004880810474996</v>
      </c>
      <c r="G327">
        <f t="shared" si="106"/>
        <v>0.11328176981996689</v>
      </c>
      <c r="H327">
        <f t="shared" si="106"/>
        <v>0.11974006809608909</v>
      </c>
      <c r="I327">
        <f t="shared" si="106"/>
        <v>0.11578129936812617</v>
      </c>
      <c r="J327">
        <f t="shared" si="106"/>
        <v>0.12803489335151194</v>
      </c>
      <c r="K327">
        <f t="shared" si="106"/>
        <v>0.1445514521429859</v>
      </c>
      <c r="L327">
        <f t="shared" si="106"/>
        <v>0.12746797188865364</v>
      </c>
      <c r="M327">
        <f t="shared" si="106"/>
        <v>0.12660532199218721</v>
      </c>
      <c r="O327">
        <f t="shared" si="108"/>
        <v>6.1525826627407791E-2</v>
      </c>
      <c r="P327">
        <f t="shared" si="109"/>
        <v>6.1115150580702243E-2</v>
      </c>
      <c r="Q327">
        <f t="shared" si="110"/>
        <v>8.4853523527998076E-2</v>
      </c>
      <c r="AJ327">
        <v>264</v>
      </c>
      <c r="AK327">
        <v>5.6248740755524197E-2</v>
      </c>
      <c r="AL327">
        <f t="shared" si="111"/>
        <v>6.1525826627407791E-2</v>
      </c>
      <c r="AM327">
        <f t="shared" si="112"/>
        <v>6.5008356129380815E-2</v>
      </c>
      <c r="AN327">
        <f t="shared" si="113"/>
        <v>5.9690481100931954E-2</v>
      </c>
      <c r="AO327">
        <f t="shared" si="114"/>
        <v>5.4596210600350623E-2</v>
      </c>
      <c r="AP327">
        <f t="shared" si="115"/>
        <v>5.6017612091185984E-2</v>
      </c>
      <c r="AQ327">
        <f t="shared" si="116"/>
        <v>6.1115150580702243E-2</v>
      </c>
      <c r="AR327">
        <f t="shared" si="117"/>
        <v>6.821524306036586E-2</v>
      </c>
      <c r="AS327">
        <f t="shared" si="118"/>
        <v>6.6374832649186033E-2</v>
      </c>
      <c r="AT327">
        <f t="shared" si="119"/>
        <v>8.7417032821764953E-2</v>
      </c>
      <c r="AU327">
        <f t="shared" si="120"/>
        <v>0.12085721827320509</v>
      </c>
      <c r="AV327">
        <f t="shared" si="121"/>
        <v>8.8490202354719924E-2</v>
      </c>
      <c r="AW327">
        <f t="shared" si="122"/>
        <v>8.4853523527998076E-2</v>
      </c>
    </row>
    <row r="328" spans="1:49" x14ac:dyDescent="0.2">
      <c r="A328">
        <f t="shared" si="107"/>
        <v>21.999999999999957</v>
      </c>
      <c r="B328">
        <f t="shared" si="123"/>
        <v>0.11105678744353079</v>
      </c>
      <c r="C328">
        <f t="shared" si="106"/>
        <v>0.11297491069933915</v>
      </c>
      <c r="D328">
        <f t="shared" si="106"/>
        <v>0.10988224206017932</v>
      </c>
      <c r="E328">
        <f t="shared" si="106"/>
        <v>0.10717124705622236</v>
      </c>
      <c r="F328">
        <f t="shared" si="106"/>
        <v>0.10989416845964503</v>
      </c>
      <c r="G328">
        <f t="shared" si="106"/>
        <v>0.11312945266325228</v>
      </c>
      <c r="H328">
        <f t="shared" si="106"/>
        <v>0.11958666056089312</v>
      </c>
      <c r="I328">
        <f t="shared" si="106"/>
        <v>0.11563387533590687</v>
      </c>
      <c r="J328">
        <f t="shared" si="106"/>
        <v>0.12790523191734254</v>
      </c>
      <c r="K328">
        <f t="shared" si="106"/>
        <v>0.14446891235210874</v>
      </c>
      <c r="L328">
        <f t="shared" si="106"/>
        <v>0.12734262446706843</v>
      </c>
      <c r="M328">
        <f t="shared" si="106"/>
        <v>0.12647293977240573</v>
      </c>
      <c r="O328">
        <f t="shared" si="108"/>
        <v>6.1474730311749284E-2</v>
      </c>
      <c r="P328">
        <f t="shared" si="109"/>
        <v>6.1060400982272632E-2</v>
      </c>
      <c r="Q328">
        <f t="shared" si="110"/>
        <v>8.4759065415119933E-2</v>
      </c>
      <c r="AJ328">
        <v>265</v>
      </c>
      <c r="AK328">
        <v>6.1337393134193632E-2</v>
      </c>
      <c r="AL328">
        <f t="shared" si="111"/>
        <v>6.1474730311749284E-2</v>
      </c>
      <c r="AM328">
        <f t="shared" si="112"/>
        <v>6.4957519445469944E-2</v>
      </c>
      <c r="AN328">
        <f t="shared" si="113"/>
        <v>5.9640081210210777E-2</v>
      </c>
      <c r="AO328">
        <f t="shared" si="114"/>
        <v>5.4546224736821601E-2</v>
      </c>
      <c r="AP328">
        <f t="shared" si="115"/>
        <v>5.59606786209461E-2</v>
      </c>
      <c r="AQ328">
        <f t="shared" si="116"/>
        <v>6.1060400982272632E-2</v>
      </c>
      <c r="AR328">
        <f t="shared" si="117"/>
        <v>6.8154601389147293E-2</v>
      </c>
      <c r="AS328">
        <f t="shared" si="118"/>
        <v>6.6322270211961215E-2</v>
      </c>
      <c r="AT328">
        <f t="shared" si="119"/>
        <v>8.7361004445433377E-2</v>
      </c>
      <c r="AU328">
        <f t="shared" si="120"/>
        <v>0.1208189665543227</v>
      </c>
      <c r="AV328">
        <f t="shared" si="121"/>
        <v>8.8407935891074207E-2</v>
      </c>
      <c r="AW328">
        <f t="shared" si="122"/>
        <v>8.4759065415119933E-2</v>
      </c>
    </row>
    <row r="329" spans="1:49" x14ac:dyDescent="0.2">
      <c r="A329">
        <f t="shared" si="107"/>
        <v>22.08333333333329</v>
      </c>
      <c r="B329">
        <f t="shared" si="123"/>
        <v>0.11091125041356287</v>
      </c>
      <c r="C329">
        <f t="shared" si="106"/>
        <v>0.11283201996763495</v>
      </c>
      <c r="D329">
        <f t="shared" si="106"/>
        <v>0.10973579324726414</v>
      </c>
      <c r="E329">
        <f t="shared" si="106"/>
        <v>0.10702121792478016</v>
      </c>
      <c r="F329">
        <f t="shared" si="106"/>
        <v>0.10974037159702374</v>
      </c>
      <c r="G329">
        <f t="shared" si="106"/>
        <v>0.11297797107202022</v>
      </c>
      <c r="H329">
        <f t="shared" si="106"/>
        <v>0.11943408621659143</v>
      </c>
      <c r="I329">
        <f t="shared" si="106"/>
        <v>0.1154872646643274</v>
      </c>
      <c r="J329">
        <f t="shared" si="106"/>
        <v>0.12777627526907928</v>
      </c>
      <c r="K329">
        <f t="shared" si="106"/>
        <v>0.14438682876063375</v>
      </c>
      <c r="L329">
        <f t="shared" si="106"/>
        <v>0.12721788642885812</v>
      </c>
      <c r="M329">
        <f t="shared" si="106"/>
        <v>0.12634118171742093</v>
      </c>
      <c r="O329">
        <f t="shared" si="108"/>
        <v>6.1423930664138787E-2</v>
      </c>
      <c r="P329">
        <f t="shared" si="109"/>
        <v>6.1005969303298907E-2</v>
      </c>
      <c r="Q329">
        <f t="shared" si="110"/>
        <v>8.4665080232785836E-2</v>
      </c>
      <c r="AJ329">
        <v>266</v>
      </c>
      <c r="AK329">
        <v>6.8461337438899358E-2</v>
      </c>
      <c r="AL329">
        <f t="shared" si="111"/>
        <v>6.1423930664138787E-2</v>
      </c>
      <c r="AM329">
        <f t="shared" si="112"/>
        <v>6.4906974183048999E-2</v>
      </c>
      <c r="AN329">
        <f t="shared" si="113"/>
        <v>5.9589973739746317E-2</v>
      </c>
      <c r="AO329">
        <f t="shared" si="114"/>
        <v>5.4496533676061443E-2</v>
      </c>
      <c r="AP329">
        <f t="shared" si="115"/>
        <v>5.5904077826938604E-2</v>
      </c>
      <c r="AQ329">
        <f t="shared" si="116"/>
        <v>6.1005969303298907E-2</v>
      </c>
      <c r="AR329">
        <f t="shared" si="117"/>
        <v>6.809430556131052E-2</v>
      </c>
      <c r="AS329">
        <f t="shared" si="118"/>
        <v>6.6270010970374785E-2</v>
      </c>
      <c r="AT329">
        <f t="shared" si="119"/>
        <v>8.7305288222245883E-2</v>
      </c>
      <c r="AU329">
        <f t="shared" si="120"/>
        <v>0.12078092864477762</v>
      </c>
      <c r="AV329">
        <f t="shared" si="121"/>
        <v>8.8326092641945658E-2</v>
      </c>
      <c r="AW329">
        <f t="shared" si="122"/>
        <v>8.4665080232785836E-2</v>
      </c>
    </row>
    <row r="330" spans="1:49" x14ac:dyDescent="0.2">
      <c r="A330">
        <f t="shared" si="107"/>
        <v>22.166666666666622</v>
      </c>
      <c r="B330">
        <f t="shared" si="123"/>
        <v>0.11076651332890372</v>
      </c>
      <c r="C330">
        <f t="shared" ref="C330:M339" si="124">C$18+C$19/POWER($A330+C$20,C$21)</f>
        <v>0.11268991567527833</v>
      </c>
      <c r="D330">
        <f t="shared" si="124"/>
        <v>0.10959015025653143</v>
      </c>
      <c r="E330">
        <f t="shared" si="124"/>
        <v>0.10687201393207621</v>
      </c>
      <c r="F330">
        <f t="shared" si="124"/>
        <v>0.1095874098267699</v>
      </c>
      <c r="G330">
        <f t="shared" si="124"/>
        <v>0.11282731739436613</v>
      </c>
      <c r="H330">
        <f t="shared" si="124"/>
        <v>0.11928233747534511</v>
      </c>
      <c r="I330">
        <f t="shared" si="124"/>
        <v>0.11534145988191499</v>
      </c>
      <c r="J330">
        <f t="shared" si="124"/>
        <v>0.12764801698654488</v>
      </c>
      <c r="K330">
        <f t="shared" si="124"/>
        <v>0.14430519717047438</v>
      </c>
      <c r="L330">
        <f t="shared" si="124"/>
        <v>0.12709375258747471</v>
      </c>
      <c r="M330">
        <f t="shared" si="124"/>
        <v>0.12621004261319632</v>
      </c>
      <c r="O330">
        <f t="shared" si="108"/>
        <v>6.1373424718797566E-2</v>
      </c>
      <c r="P330">
        <f t="shared" si="109"/>
        <v>6.0951852375378847E-2</v>
      </c>
      <c r="Q330">
        <f t="shared" si="110"/>
        <v>8.457156380306316E-2</v>
      </c>
      <c r="AJ330">
        <v>267</v>
      </c>
      <c r="AK330">
        <v>6.6588176113005701E-2</v>
      </c>
      <c r="AL330">
        <f t="shared" si="111"/>
        <v>6.1373424718797566E-2</v>
      </c>
      <c r="AM330">
        <f t="shared" si="112"/>
        <v>6.4856717461743693E-2</v>
      </c>
      <c r="AN330">
        <f t="shared" si="113"/>
        <v>5.9540155765675562E-2</v>
      </c>
      <c r="AO330">
        <f t="shared" si="114"/>
        <v>5.4447134428440271E-2</v>
      </c>
      <c r="AP330">
        <f t="shared" si="115"/>
        <v>5.5847806391533097E-2</v>
      </c>
      <c r="AQ330">
        <f t="shared" si="116"/>
        <v>6.0951852375378847E-2</v>
      </c>
      <c r="AR330">
        <f t="shared" si="117"/>
        <v>6.8034352197342787E-2</v>
      </c>
      <c r="AS330">
        <f t="shared" si="118"/>
        <v>6.6218051912502171E-2</v>
      </c>
      <c r="AT330">
        <f t="shared" si="119"/>
        <v>8.7249881171236915E-2</v>
      </c>
      <c r="AU330">
        <f t="shared" si="120"/>
        <v>0.12074310252553472</v>
      </c>
      <c r="AV330">
        <f t="shared" si="121"/>
        <v>8.8244668801976872E-2</v>
      </c>
      <c r="AW330">
        <f t="shared" si="122"/>
        <v>8.457156380306316E-2</v>
      </c>
    </row>
    <row r="331" spans="1:49" x14ac:dyDescent="0.2">
      <c r="A331">
        <f t="shared" si="107"/>
        <v>22.249999999999954</v>
      </c>
      <c r="B331">
        <f t="shared" si="123"/>
        <v>0.1106225688683698</v>
      </c>
      <c r="C331">
        <f t="shared" si="124"/>
        <v>0.11254859061553549</v>
      </c>
      <c r="D331">
        <f t="shared" si="124"/>
        <v>0.10944530570545387</v>
      </c>
      <c r="E331">
        <f t="shared" si="124"/>
        <v>0.10672362752211698</v>
      </c>
      <c r="F331">
        <f t="shared" si="124"/>
        <v>0.10943527555698798</v>
      </c>
      <c r="G331">
        <f t="shared" si="124"/>
        <v>0.11267748407635132</v>
      </c>
      <c r="H331">
        <f t="shared" si="124"/>
        <v>0.11913140684610327</v>
      </c>
      <c r="I331">
        <f t="shared" si="124"/>
        <v>0.11519645361303897</v>
      </c>
      <c r="J331">
        <f t="shared" si="124"/>
        <v>0.12752045073145882</v>
      </c>
      <c r="K331">
        <f t="shared" si="124"/>
        <v>0.14422401343749164</v>
      </c>
      <c r="L331">
        <f t="shared" si="124"/>
        <v>0.12697021781930415</v>
      </c>
      <c r="M331">
        <f t="shared" si="124"/>
        <v>0.12607951730808586</v>
      </c>
      <c r="O331">
        <f t="shared" si="108"/>
        <v>6.1323209551604446E-2</v>
      </c>
      <c r="P331">
        <f t="shared" si="109"/>
        <v>6.0898047074572186E-2</v>
      </c>
      <c r="Q331">
        <f t="shared" si="110"/>
        <v>8.4478512000711728E-2</v>
      </c>
      <c r="AJ331">
        <v>268</v>
      </c>
      <c r="AK331">
        <v>8.7644328924665171E-2</v>
      </c>
      <c r="AL331">
        <f t="shared" si="111"/>
        <v>6.1323209551604446E-2</v>
      </c>
      <c r="AM331">
        <f t="shared" si="112"/>
        <v>6.4806746441491023E-2</v>
      </c>
      <c r="AN331">
        <f t="shared" si="113"/>
        <v>5.9490624405166191E-2</v>
      </c>
      <c r="AO331">
        <f t="shared" si="114"/>
        <v>5.4398024046875888E-2</v>
      </c>
      <c r="AP331">
        <f t="shared" si="115"/>
        <v>5.5791861043486317E-2</v>
      </c>
      <c r="AQ331">
        <f t="shared" si="116"/>
        <v>6.0898047074572186E-2</v>
      </c>
      <c r="AR331">
        <f t="shared" si="117"/>
        <v>6.7974737964487483E-2</v>
      </c>
      <c r="AS331">
        <f t="shared" si="118"/>
        <v>6.61663900685487E-2</v>
      </c>
      <c r="AT331">
        <f t="shared" si="119"/>
        <v>8.7194780351582721E-2</v>
      </c>
      <c r="AU331">
        <f t="shared" si="120"/>
        <v>0.12070548620431679</v>
      </c>
      <c r="AV331">
        <f t="shared" si="121"/>
        <v>8.8163660614521078E-2</v>
      </c>
      <c r="AW331">
        <f t="shared" si="122"/>
        <v>8.4478512000711728E-2</v>
      </c>
    </row>
    <row r="332" spans="1:49" x14ac:dyDescent="0.2">
      <c r="A332">
        <f t="shared" si="107"/>
        <v>22.333333333333286</v>
      </c>
      <c r="B332">
        <f t="shared" si="123"/>
        <v>0.1104794098043492</v>
      </c>
      <c r="C332">
        <f t="shared" si="124"/>
        <v>0.11240803767389607</v>
      </c>
      <c r="D332">
        <f t="shared" si="124"/>
        <v>0.10930125230595429</v>
      </c>
      <c r="E332">
        <f t="shared" si="124"/>
        <v>0.10657605123553357</v>
      </c>
      <c r="F332">
        <f t="shared" si="124"/>
        <v>0.10928396129239298</v>
      </c>
      <c r="G332">
        <f t="shared" si="124"/>
        <v>0.11252846366039419</v>
      </c>
      <c r="H332">
        <f t="shared" si="124"/>
        <v>0.11898128693301729</v>
      </c>
      <c r="I332">
        <f t="shared" si="124"/>
        <v>0.11505223857633483</v>
      </c>
      <c r="J332">
        <f t="shared" si="124"/>
        <v>0.12739357024609657</v>
      </c>
      <c r="K332">
        <f t="shared" si="124"/>
        <v>0.14414327347060552</v>
      </c>
      <c r="L332">
        <f t="shared" si="124"/>
        <v>0.12684727706267637</v>
      </c>
      <c r="M332">
        <f t="shared" si="124"/>
        <v>0.12594960071186381</v>
      </c>
      <c r="O332">
        <f t="shared" si="108"/>
        <v>6.1273282279531875E-2</v>
      </c>
      <c r="P332">
        <f t="shared" si="109"/>
        <v>6.0844550320461807E-2</v>
      </c>
      <c r="Q332">
        <f t="shared" si="110"/>
        <v>8.4385920752362009E-2</v>
      </c>
      <c r="AJ332">
        <v>269</v>
      </c>
      <c r="AK332">
        <v>0.12101240458912207</v>
      </c>
      <c r="AL332">
        <f t="shared" si="111"/>
        <v>6.1273282279531875E-2</v>
      </c>
      <c r="AM332">
        <f t="shared" si="112"/>
        <v>6.4757058321463751E-2</v>
      </c>
      <c r="AN332">
        <f t="shared" si="113"/>
        <v>5.9441376815983028E-2</v>
      </c>
      <c r="AO332">
        <f t="shared" si="114"/>
        <v>5.4349199626014096E-2</v>
      </c>
      <c r="AP332">
        <f t="shared" si="115"/>
        <v>5.57362385570958E-2</v>
      </c>
      <c r="AQ332">
        <f t="shared" si="116"/>
        <v>6.0844550320461807E-2</v>
      </c>
      <c r="AR332">
        <f t="shared" si="117"/>
        <v>6.7915459575332654E-2</v>
      </c>
      <c r="AS332">
        <f t="shared" si="118"/>
        <v>6.6115022510126673E-2</v>
      </c>
      <c r="AT332">
        <f t="shared" si="119"/>
        <v>8.7139982862083729E-2</v>
      </c>
      <c r="AU332">
        <f t="shared" si="120"/>
        <v>0.12066807771523397</v>
      </c>
      <c r="AV332">
        <f t="shared" si="121"/>
        <v>8.8083064370805153E-2</v>
      </c>
      <c r="AW332">
        <f t="shared" si="122"/>
        <v>8.4385920752362009E-2</v>
      </c>
    </row>
    <row r="333" spans="1:49" x14ac:dyDescent="0.2">
      <c r="A333">
        <f t="shared" si="107"/>
        <v>22.416666666666618</v>
      </c>
      <c r="B333">
        <f t="shared" si="123"/>
        <v>0.11033702900126841</v>
      </c>
      <c r="C333">
        <f t="shared" si="124"/>
        <v>0.11226824982656083</v>
      </c>
      <c r="D333">
        <f t="shared" si="124"/>
        <v>0.10915798286285662</v>
      </c>
      <c r="E333">
        <f t="shared" si="124"/>
        <v>0.10642927770799802</v>
      </c>
      <c r="F333">
        <f t="shared" si="124"/>
        <v>0.10913345963273244</v>
      </c>
      <c r="G333">
        <f t="shared" si="124"/>
        <v>0.11238024878369378</v>
      </c>
      <c r="H333">
        <f t="shared" si="124"/>
        <v>0.11883197043388788</v>
      </c>
      <c r="I333">
        <f t="shared" si="124"/>
        <v>0.11490880758315999</v>
      </c>
      <c r="J333">
        <f t="shared" si="124"/>
        <v>0.12726736935197488</v>
      </c>
      <c r="K333">
        <f t="shared" si="124"/>
        <v>0.14406297323092432</v>
      </c>
      <c r="L333">
        <f t="shared" si="124"/>
        <v>0.12672492531689414</v>
      </c>
      <c r="M333">
        <f t="shared" si="124"/>
        <v>0.12582028779477286</v>
      </c>
      <c r="O333">
        <f t="shared" si="108"/>
        <v>6.122364005961782E-2</v>
      </c>
      <c r="P333">
        <f t="shared" si="109"/>
        <v>6.0791359075451565E-2</v>
      </c>
      <c r="Q333">
        <f t="shared" si="110"/>
        <v>8.4293786035586737E-2</v>
      </c>
      <c r="AJ333">
        <v>270</v>
      </c>
      <c r="AK333">
        <v>8.8823578209382609E-2</v>
      </c>
      <c r="AL333">
        <f t="shared" si="111"/>
        <v>6.122364005961782E-2</v>
      </c>
      <c r="AM333">
        <f t="shared" si="112"/>
        <v>6.4707650339763348E-2</v>
      </c>
      <c r="AN333">
        <f t="shared" si="113"/>
        <v>5.9392410195442259E-2</v>
      </c>
      <c r="AO333">
        <f t="shared" si="114"/>
        <v>5.4300658301589776E-2</v>
      </c>
      <c r="AP333">
        <f t="shared" si="115"/>
        <v>5.568093575132467E-2</v>
      </c>
      <c r="AQ333">
        <f t="shared" si="116"/>
        <v>6.0791359075451565E-2</v>
      </c>
      <c r="AR333">
        <f t="shared" si="117"/>
        <v>6.7856513787506109E-2</v>
      </c>
      <c r="AS333">
        <f t="shared" si="118"/>
        <v>6.6063946349575325E-2</v>
      </c>
      <c r="AT333">
        <f t="shared" si="119"/>
        <v>8.7085485840259394E-2</v>
      </c>
      <c r="AU333">
        <f t="shared" si="120"/>
        <v>0.12063087511833998</v>
      </c>
      <c r="AV333">
        <f t="shared" si="121"/>
        <v>8.8002876408965577E-2</v>
      </c>
      <c r="AW333">
        <f t="shared" si="122"/>
        <v>8.4293786035586737E-2</v>
      </c>
    </row>
    <row r="334" spans="1:49" x14ac:dyDescent="0.2">
      <c r="A334">
        <f t="shared" si="107"/>
        <v>22.49999999999995</v>
      </c>
      <c r="B334">
        <f t="shared" si="123"/>
        <v>0.11019541941409014</v>
      </c>
      <c r="C334">
        <f t="shared" si="124"/>
        <v>0.11212922013895893</v>
      </c>
      <c r="D334">
        <f t="shared" si="124"/>
        <v>0.10901549027236802</v>
      </c>
      <c r="E334">
        <f t="shared" si="124"/>
        <v>0.10628329966867103</v>
      </c>
      <c r="F334">
        <f t="shared" si="124"/>
        <v>0.10898376327123979</v>
      </c>
      <c r="G334">
        <f t="shared" si="124"/>
        <v>0.11223283217668463</v>
      </c>
      <c r="H334">
        <f t="shared" si="124"/>
        <v>0.11868345013864198</v>
      </c>
      <c r="I334">
        <f t="shared" si="124"/>
        <v>0.11476615353608008</v>
      </c>
      <c r="J334">
        <f t="shared" si="124"/>
        <v>0.12714184194856359</v>
      </c>
      <c r="K334">
        <f t="shared" si="124"/>
        <v>0.14398310873089101</v>
      </c>
      <c r="L334">
        <f t="shared" si="124"/>
        <v>0.12660315764128124</v>
      </c>
      <c r="M334">
        <f t="shared" si="124"/>
        <v>0.12569157358659039</v>
      </c>
      <c r="O334">
        <f t="shared" si="108"/>
        <v>6.1174280088603615E-2</v>
      </c>
      <c r="P334">
        <f t="shared" si="109"/>
        <v>6.0738470343934897E-2</v>
      </c>
      <c r="Q334">
        <f t="shared" si="110"/>
        <v>8.4202103878019532E-2</v>
      </c>
      <c r="AJ334">
        <v>271</v>
      </c>
      <c r="AK334">
        <v>8.5236170735836447E-2</v>
      </c>
      <c r="AL334">
        <f t="shared" si="111"/>
        <v>6.1174280088603615E-2</v>
      </c>
      <c r="AM334">
        <f t="shared" si="112"/>
        <v>6.4658519772484463E-2</v>
      </c>
      <c r="AN334">
        <f t="shared" si="113"/>
        <v>5.9343721779951286E-2</v>
      </c>
      <c r="AO334">
        <f t="shared" si="114"/>
        <v>5.4252397249558708E-2</v>
      </c>
      <c r="AP334">
        <f t="shared" si="115"/>
        <v>5.5625949489029033E-2</v>
      </c>
      <c r="AQ334">
        <f t="shared" si="116"/>
        <v>6.0738470343934897E-2</v>
      </c>
      <c r="AR334">
        <f t="shared" si="117"/>
        <v>6.7797897402514282E-2</v>
      </c>
      <c r="AS334">
        <f t="shared" si="118"/>
        <v>6.6013158739046632E-2</v>
      </c>
      <c r="AT334">
        <f t="shared" si="119"/>
        <v>8.7031286461731222E-2</v>
      </c>
      <c r="AU334">
        <f t="shared" si="120"/>
        <v>0.12059387649908684</v>
      </c>
      <c r="AV334">
        <f t="shared" si="121"/>
        <v>8.7923093113608505E-2</v>
      </c>
      <c r="AW334">
        <f t="shared" si="122"/>
        <v>8.4202103878019532E-2</v>
      </c>
    </row>
    <row r="335" spans="1:49" x14ac:dyDescent="0.2">
      <c r="A335">
        <f t="shared" si="107"/>
        <v>22.583333333333282</v>
      </c>
      <c r="B335">
        <f t="shared" si="123"/>
        <v>0.1100545740868407</v>
      </c>
      <c r="C335">
        <f t="shared" si="124"/>
        <v>0.1119909417642948</v>
      </c>
      <c r="D335">
        <f t="shared" si="124"/>
        <v>0.10887376752059089</v>
      </c>
      <c r="E335">
        <f t="shared" si="124"/>
        <v>0.10613810993868054</v>
      </c>
      <c r="F335">
        <f t="shared" si="124"/>
        <v>0.1088348649931187</v>
      </c>
      <c r="G335">
        <f t="shared" si="124"/>
        <v>0.1120862066615224</v>
      </c>
      <c r="H335">
        <f t="shared" si="124"/>
        <v>0.11853571892784096</v>
      </c>
      <c r="I335">
        <f t="shared" si="124"/>
        <v>0.1146242694273857</v>
      </c>
      <c r="J335">
        <f t="shared" si="124"/>
        <v>0.12701698201202313</v>
      </c>
      <c r="K335">
        <f t="shared" si="124"/>
        <v>0.1439036760334472</v>
      </c>
      <c r="L335">
        <f t="shared" si="124"/>
        <v>0.12648196915424811</v>
      </c>
      <c r="M335">
        <f t="shared" si="124"/>
        <v>0.12556345317571288</v>
      </c>
      <c r="O335">
        <f t="shared" si="108"/>
        <v>6.1125199601950266E-2</v>
      </c>
      <c r="P335">
        <f t="shared" si="109"/>
        <v>6.0685881171613595E-2</v>
      </c>
      <c r="Q335">
        <f t="shared" si="110"/>
        <v>8.4110870356790463E-2</v>
      </c>
      <c r="AJ335">
        <v>272</v>
      </c>
      <c r="AK335">
        <f t="array" ref="AK335">TRANSPOSE(AL335:AW335)</f>
        <v>6.1125199601950266E-2</v>
      </c>
      <c r="AL335">
        <f t="shared" si="111"/>
        <v>6.1125199601950266E-2</v>
      </c>
      <c r="AM335">
        <f t="shared" si="112"/>
        <v>6.4609663933070396E-2</v>
      </c>
      <c r="AN335">
        <f t="shared" si="113"/>
        <v>5.9295308844053415E-2</v>
      </c>
      <c r="AO335">
        <f t="shared" si="114"/>
        <v>5.4204413685429061E-2</v>
      </c>
      <c r="AP335">
        <f t="shared" si="115"/>
        <v>5.5571276676265269E-2</v>
      </c>
      <c r="AQ335">
        <f t="shared" si="116"/>
        <v>6.0685881171613595E-2</v>
      </c>
      <c r="AR335">
        <f t="shared" si="117"/>
        <v>6.7739607265322258E-2</v>
      </c>
      <c r="AS335">
        <f t="shared" si="118"/>
        <v>6.5962656870067568E-2</v>
      </c>
      <c r="AT335">
        <f t="shared" si="119"/>
        <v>8.6977381939761469E-2</v>
      </c>
      <c r="AU335">
        <f t="shared" si="120"/>
        <v>0.1205570799680763</v>
      </c>
      <c r="AV335">
        <f t="shared" si="121"/>
        <v>8.7843710914687637E-2</v>
      </c>
      <c r="AW335">
        <f t="shared" si="122"/>
        <v>8.4110870356790463E-2</v>
      </c>
    </row>
    <row r="336" spans="1:49" x14ac:dyDescent="0.2">
      <c r="A336">
        <f t="shared" si="107"/>
        <v>22.666666666666615</v>
      </c>
      <c r="B336">
        <f t="shared" si="123"/>
        <v>0.10991448615116657</v>
      </c>
      <c r="C336">
        <f t="shared" si="124"/>
        <v>0.11185340794212401</v>
      </c>
      <c r="D336">
        <f t="shared" si="124"/>
        <v>0.10873280768206486</v>
      </c>
      <c r="E336">
        <f t="shared" si="124"/>
        <v>0.10599370142963052</v>
      </c>
      <c r="F336">
        <f t="shared" si="124"/>
        <v>0.10868675767405694</v>
      </c>
      <c r="G336">
        <f t="shared" si="124"/>
        <v>0.11194036515059951</v>
      </c>
      <c r="H336">
        <f t="shared" si="124"/>
        <v>0.11838876977121721</v>
      </c>
      <c r="I336">
        <f t="shared" si="124"/>
        <v>0.1144831483376382</v>
      </c>
      <c r="J336">
        <f t="shared" si="124"/>
        <v>0.12689278359396658</v>
      </c>
      <c r="K336">
        <f t="shared" si="124"/>
        <v>0.14382467125121298</v>
      </c>
      <c r="L336">
        <f t="shared" si="124"/>
        <v>0.12636135503237611</v>
      </c>
      <c r="M336">
        <f t="shared" si="124"/>
        <v>0.12543592170825701</v>
      </c>
      <c r="O336">
        <f t="shared" si="108"/>
        <v>6.1076395873244045E-2</v>
      </c>
      <c r="P336">
        <f t="shared" si="109"/>
        <v>6.0633588644753489E-2</v>
      </c>
      <c r="Q336">
        <f t="shared" si="110"/>
        <v>8.4020081597416849E-2</v>
      </c>
      <c r="AJ336">
        <v>273</v>
      </c>
      <c r="AK336">
        <f t="array" ref="AK336:AK347">TRANSPOSE(AL336:AW336)</f>
        <v>6.1076395873244045E-2</v>
      </c>
      <c r="AL336">
        <f t="shared" si="111"/>
        <v>6.1076395873244045E-2</v>
      </c>
      <c r="AM336">
        <f t="shared" si="112"/>
        <v>6.4561080171698301E-2</v>
      </c>
      <c r="AN336">
        <f t="shared" si="113"/>
        <v>5.9247168700071066E-2</v>
      </c>
      <c r="AO336">
        <f t="shared" si="114"/>
        <v>5.4156704863492375E-2</v>
      </c>
      <c r="AP336">
        <f t="shared" si="115"/>
        <v>5.5516914261365562E-2</v>
      </c>
      <c r="AQ336">
        <f t="shared" si="116"/>
        <v>6.0633588644753489E-2</v>
      </c>
      <c r="AR336">
        <f t="shared" si="117"/>
        <v>6.7681640263277623E-2</v>
      </c>
      <c r="AS336">
        <f t="shared" si="118"/>
        <v>6.5912437972586307E-2</v>
      </c>
      <c r="AT336">
        <f t="shared" si="119"/>
        <v>8.6923769524319835E-2</v>
      </c>
      <c r="AU336">
        <f t="shared" si="120"/>
        <v>0.1205204836604309</v>
      </c>
      <c r="AV336">
        <f t="shared" si="121"/>
        <v>8.7764726287092504E-2</v>
      </c>
      <c r="AW336">
        <f t="shared" si="122"/>
        <v>8.4020081597416849E-2</v>
      </c>
    </row>
    <row r="337" spans="1:49" x14ac:dyDescent="0.2">
      <c r="A337">
        <f t="shared" si="107"/>
        <v>22.749999999999947</v>
      </c>
      <c r="B337">
        <f t="shared" si="123"/>
        <v>0.1097751488249197</v>
      </c>
      <c r="C337">
        <f t="shared" si="124"/>
        <v>0.11171661199695723</v>
      </c>
      <c r="D337">
        <f t="shared" si="124"/>
        <v>0.10859260391833722</v>
      </c>
      <c r="E337">
        <f t="shared" si="124"/>
        <v>0.10585006714213939</v>
      </c>
      <c r="F337">
        <f t="shared" si="124"/>
        <v>0.10853943427877</v>
      </c>
      <c r="G337">
        <f t="shared" si="124"/>
        <v>0.11179530064509005</v>
      </c>
      <c r="H337">
        <f t="shared" si="124"/>
        <v>0.11824259572624032</v>
      </c>
      <c r="I337">
        <f t="shared" si="124"/>
        <v>0.11434278343424457</v>
      </c>
      <c r="J337">
        <f t="shared" si="124"/>
        <v>0.12676924082024646</v>
      </c>
      <c r="K337">
        <f t="shared" si="124"/>
        <v>0.14374609054568366</v>
      </c>
      <c r="L337">
        <f t="shared" si="124"/>
        <v>0.12624131050951851</v>
      </c>
      <c r="M337">
        <f t="shared" si="124"/>
        <v>0.1253089743871782</v>
      </c>
      <c r="O337">
        <f t="shared" si="108"/>
        <v>6.1027866213606285E-2</v>
      </c>
      <c r="P337">
        <f t="shared" si="109"/>
        <v>6.0581589889503289E-2</v>
      </c>
      <c r="Q337">
        <f t="shared" si="110"/>
        <v>8.3929733773276435E-2</v>
      </c>
      <c r="AJ337">
        <v>274</v>
      </c>
      <c r="AK337">
        <v>6.4561080171698301E-2</v>
      </c>
      <c r="AL337">
        <f t="shared" si="111"/>
        <v>6.1027866213606285E-2</v>
      </c>
      <c r="AM337">
        <f t="shared" si="112"/>
        <v>6.4512765874673528E-2</v>
      </c>
      <c r="AN337">
        <f t="shared" si="113"/>
        <v>5.9199298697158197E-2</v>
      </c>
      <c r="AO337">
        <f t="shared" si="114"/>
        <v>5.4109268076304722E-2</v>
      </c>
      <c r="AP337">
        <f t="shared" si="115"/>
        <v>5.5462859234417176E-2</v>
      </c>
      <c r="AQ337">
        <f t="shared" si="116"/>
        <v>6.0581589889503289E-2</v>
      </c>
      <c r="AR337">
        <f t="shared" si="117"/>
        <v>6.7623993325575754E-2</v>
      </c>
      <c r="AS337">
        <f t="shared" si="118"/>
        <v>6.5862499314515918E-2</v>
      </c>
      <c r="AT337">
        <f t="shared" si="119"/>
        <v>8.6870446501695939E-2</v>
      </c>
      <c r="AU337">
        <f t="shared" si="120"/>
        <v>0.12048408573555035</v>
      </c>
      <c r="AV337">
        <f t="shared" si="121"/>
        <v>8.7686135749682953E-2</v>
      </c>
      <c r="AW337">
        <f t="shared" si="122"/>
        <v>8.3929733773276435E-2</v>
      </c>
    </row>
    <row r="338" spans="1:49" x14ac:dyDescent="0.2">
      <c r="A338">
        <f t="shared" si="107"/>
        <v>22.833333333333279</v>
      </c>
      <c r="B338">
        <f t="shared" si="123"/>
        <v>0.10963655541077032</v>
      </c>
      <c r="C338">
        <f t="shared" si="124"/>
        <v>0.11158054733689171</v>
      </c>
      <c r="D338">
        <f t="shared" si="124"/>
        <v>0.10845314947656175</v>
      </c>
      <c r="E338">
        <f t="shared" si="124"/>
        <v>0.10570720016440693</v>
      </c>
      <c r="F338">
        <f t="shared" si="124"/>
        <v>0.10839288785957293</v>
      </c>
      <c r="G338">
        <f t="shared" si="124"/>
        <v>0.11165100623352314</v>
      </c>
      <c r="H338">
        <f t="shared" si="124"/>
        <v>0.11809718993671101</v>
      </c>
      <c r="I338">
        <f t="shared" si="124"/>
        <v>0.11420316797005998</v>
      </c>
      <c r="J338">
        <f t="shared" si="124"/>
        <v>0.12664634788976492</v>
      </c>
      <c r="K338">
        <f t="shared" si="124"/>
        <v>0.14366793012644186</v>
      </c>
      <c r="L338">
        <f t="shared" si="124"/>
        <v>0.12612183087591888</v>
      </c>
      <c r="M338">
        <f t="shared" si="124"/>
        <v>0.12518260647140536</v>
      </c>
      <c r="O338">
        <f t="shared" si="108"/>
        <v>6.0979607970850815E-2</v>
      </c>
      <c r="P338">
        <f t="shared" si="109"/>
        <v>6.0529882071051505E-2</v>
      </c>
      <c r="Q338">
        <f t="shared" si="110"/>
        <v>8.3839823104713995E-2</v>
      </c>
      <c r="AJ338">
        <v>275</v>
      </c>
      <c r="AK338">
        <v>5.9247168700071066E-2</v>
      </c>
      <c r="AL338">
        <f t="shared" si="111"/>
        <v>6.0979607970850815E-2</v>
      </c>
      <c r="AM338">
        <f t="shared" si="112"/>
        <v>6.4464718463740342E-2</v>
      </c>
      <c r="AN338">
        <f t="shared" si="113"/>
        <v>5.9151696220839857E-2</v>
      </c>
      <c r="AO338">
        <f t="shared" si="114"/>
        <v>5.4062100653797247E-2</v>
      </c>
      <c r="AP338">
        <f t="shared" si="115"/>
        <v>5.5409108626348728E-2</v>
      </c>
      <c r="AQ338">
        <f t="shared" si="116"/>
        <v>6.0529882071051505E-2</v>
      </c>
      <c r="AR338">
        <f t="shared" si="117"/>
        <v>6.7566663422471335E-2</v>
      </c>
      <c r="AS338">
        <f t="shared" si="118"/>
        <v>6.5812838200897991E-2</v>
      </c>
      <c r="AT338">
        <f t="shared" si="119"/>
        <v>8.6817410193701067E-2</v>
      </c>
      <c r="AU338">
        <f t="shared" si="120"/>
        <v>0.12044788437660629</v>
      </c>
      <c r="AV338">
        <f t="shared" si="121"/>
        <v>8.7607935864629588E-2</v>
      </c>
      <c r="AW338">
        <f t="shared" si="122"/>
        <v>8.3839823104713995E-2</v>
      </c>
    </row>
    <row r="339" spans="1:49" x14ac:dyDescent="0.2">
      <c r="A339">
        <f t="shared" si="107"/>
        <v>22.916666666666611</v>
      </c>
      <c r="B339">
        <f t="shared" si="123"/>
        <v>0.10949869929484722</v>
      </c>
      <c r="C339">
        <f t="shared" si="124"/>
        <v>0.11144520745226946</v>
      </c>
      <c r="D339">
        <f t="shared" si="124"/>
        <v>0.10831443768812468</v>
      </c>
      <c r="E339">
        <f t="shared" si="124"/>
        <v>0.1055650936708095</v>
      </c>
      <c r="F339">
        <f t="shared" si="124"/>
        <v>0.10824711155498032</v>
      </c>
      <c r="G339">
        <f t="shared" si="124"/>
        <v>0.11150747509038444</v>
      </c>
      <c r="H339">
        <f t="shared" si="124"/>
        <v>0.11795254563138277</v>
      </c>
      <c r="I339">
        <f t="shared" si="124"/>
        <v>0.11406429528201785</v>
      </c>
      <c r="J339">
        <f t="shared" si="124"/>
        <v>0.12652409907330756</v>
      </c>
      <c r="K339">
        <f t="shared" si="124"/>
        <v>0.14359018625038536</v>
      </c>
      <c r="L339">
        <f t="shared" si="124"/>
        <v>0.1260029114773463</v>
      </c>
      <c r="M339">
        <f t="shared" si="124"/>
        <v>0.1250568132749921</v>
      </c>
      <c r="O339">
        <f t="shared" si="108"/>
        <v>6.0931618529021805E-2</v>
      </c>
      <c r="P339">
        <f t="shared" si="109"/>
        <v>6.04784623931603E-2</v>
      </c>
      <c r="Q339">
        <f t="shared" si="110"/>
        <v>8.3750345858315603E-2</v>
      </c>
      <c r="AJ339">
        <v>276</v>
      </c>
      <c r="AK339">
        <v>5.4156704863492375E-2</v>
      </c>
      <c r="AL339">
        <f t="shared" si="111"/>
        <v>6.0931618529021805E-2</v>
      </c>
      <c r="AM339">
        <f t="shared" si="112"/>
        <v>6.441693539541743E-2</v>
      </c>
      <c r="AN339">
        <f t="shared" si="113"/>
        <v>5.9104358692190793E-2</v>
      </c>
      <c r="AO339">
        <f t="shared" si="114"/>
        <v>5.4015199962747847E-2</v>
      </c>
      <c r="AP339">
        <f t="shared" si="115"/>
        <v>5.5355659508294866E-2</v>
      </c>
      <c r="AQ339">
        <f t="shared" si="116"/>
        <v>6.04784623931603E-2</v>
      </c>
      <c r="AR339">
        <f t="shared" si="117"/>
        <v>6.75096475646495E-2</v>
      </c>
      <c r="AS339">
        <f t="shared" si="118"/>
        <v>6.5763451973296833E-2</v>
      </c>
      <c r="AT339">
        <f t="shared" si="119"/>
        <v>8.6764657957202174E-2</v>
      </c>
      <c r="AU339">
        <f t="shared" si="120"/>
        <v>0.12041187779021544</v>
      </c>
      <c r="AV339">
        <f t="shared" si="121"/>
        <v>8.7530123236902332E-2</v>
      </c>
      <c r="AW339">
        <f t="shared" si="122"/>
        <v>8.3750345858315603E-2</v>
      </c>
    </row>
    <row r="340" spans="1:49" x14ac:dyDescent="0.2">
      <c r="A340">
        <f t="shared" si="107"/>
        <v>22.999999999999943</v>
      </c>
      <c r="B340">
        <f t="shared" si="123"/>
        <v>0.10936157394540445</v>
      </c>
      <c r="C340">
        <f t="shared" ref="C340:M349" si="125">C$18+C$19/POWER($A340+C$20,C$21)</f>
        <v>0.1113105859143618</v>
      </c>
      <c r="D340">
        <f t="shared" si="125"/>
        <v>0.10817646196729809</v>
      </c>
      <c r="E340">
        <f t="shared" si="125"/>
        <v>0.1054237409205226</v>
      </c>
      <c r="F340">
        <f t="shared" si="125"/>
        <v>0.10810209858833339</v>
      </c>
      <c r="G340">
        <f t="shared" si="125"/>
        <v>0.11136470047474482</v>
      </c>
      <c r="H340">
        <f t="shared" si="125"/>
        <v>0.11780865612261002</v>
      </c>
      <c r="I340">
        <f t="shared" si="125"/>
        <v>0.11392615878978692</v>
      </c>
      <c r="J340">
        <f t="shared" si="125"/>
        <v>0.12640248871239987</v>
      </c>
      <c r="K340">
        <f t="shared" si="125"/>
        <v>0.14351285522096982</v>
      </c>
      <c r="L340">
        <f t="shared" si="125"/>
        <v>0.12588454771424629</v>
      </c>
      <c r="M340">
        <f t="shared" si="125"/>
        <v>0.12493159016628352</v>
      </c>
      <c r="O340">
        <f t="shared" si="108"/>
        <v>6.0883895307657747E-2</v>
      </c>
      <c r="P340">
        <f t="shared" si="109"/>
        <v>6.0427328097340124E-2</v>
      </c>
      <c r="Q340">
        <f t="shared" si="110"/>
        <v>8.3661298346208848E-2</v>
      </c>
      <c r="AJ340">
        <v>277</v>
      </c>
      <c r="AK340">
        <v>5.5516914261365562E-2</v>
      </c>
      <c r="AL340">
        <f t="shared" si="111"/>
        <v>6.0883895307657747E-2</v>
      </c>
      <c r="AM340">
        <f t="shared" si="112"/>
        <v>6.4369414160471955E-2</v>
      </c>
      <c r="AN340">
        <f t="shared" si="113"/>
        <v>5.9057283567440798E-2</v>
      </c>
      <c r="AO340">
        <f t="shared" si="114"/>
        <v>5.3968563406079355E-2</v>
      </c>
      <c r="AP340">
        <f t="shared" si="115"/>
        <v>5.5302508990874084E-2</v>
      </c>
      <c r="AQ340">
        <f t="shared" si="116"/>
        <v>6.0427328097340124E-2</v>
      </c>
      <c r="AR340">
        <f t="shared" si="117"/>
        <v>6.7452942802367147E-2</v>
      </c>
      <c r="AS340">
        <f t="shared" si="118"/>
        <v>6.5714338009304277E-2</v>
      </c>
      <c r="AT340">
        <f t="shared" si="119"/>
        <v>8.6712187183532421E-2</v>
      </c>
      <c r="AU340">
        <f t="shared" si="120"/>
        <v>0.12037606420594489</v>
      </c>
      <c r="AV340">
        <f t="shared" si="121"/>
        <v>8.7452694513234105E-2</v>
      </c>
      <c r="AW340">
        <f t="shared" si="122"/>
        <v>8.3661298346208848E-2</v>
      </c>
    </row>
    <row r="341" spans="1:49" x14ac:dyDescent="0.2">
      <c r="A341">
        <f t="shared" si="107"/>
        <v>23.083333333333275</v>
      </c>
      <c r="B341">
        <f t="shared" si="123"/>
        <v>0.10922517291151403</v>
      </c>
      <c r="C341">
        <f t="shared" si="125"/>
        <v>0.11117667637407971</v>
      </c>
      <c r="D341">
        <f t="shared" si="125"/>
        <v>0.10803921580991899</v>
      </c>
      <c r="E341">
        <f t="shared" si="125"/>
        <v>0.10528313525617032</v>
      </c>
      <c r="F341">
        <f t="shared" si="125"/>
        <v>0.10795784226645391</v>
      </c>
      <c r="G341">
        <f t="shared" si="125"/>
        <v>0.11122267572891574</v>
      </c>
      <c r="H341">
        <f t="shared" si="125"/>
        <v>0.1176655148050228</v>
      </c>
      <c r="I341">
        <f t="shared" si="125"/>
        <v>0.11378875199445404</v>
      </c>
      <c r="J341">
        <f t="shared" si="125"/>
        <v>0.12628151121818554</v>
      </c>
      <c r="K341">
        <f t="shared" si="125"/>
        <v>0.14343593338746652</v>
      </c>
      <c r="L341">
        <f t="shared" si="125"/>
        <v>0.1257667350409083</v>
      </c>
      <c r="M341">
        <f t="shared" si="125"/>
        <v>0.1248069325670986</v>
      </c>
      <c r="O341">
        <f t="shared" si="108"/>
        <v>6.0836435761196364E-2</v>
      </c>
      <c r="P341">
        <f t="shared" si="109"/>
        <v>6.0376476462236747E-2</v>
      </c>
      <c r="Q341">
        <f t="shared" si="110"/>
        <v>8.3572676925285472E-2</v>
      </c>
      <c r="AJ341">
        <v>278</v>
      </c>
      <c r="AK341">
        <v>6.0633588644753489E-2</v>
      </c>
      <c r="AL341">
        <f t="shared" si="111"/>
        <v>6.0836435761196364E-2</v>
      </c>
      <c r="AM341">
        <f t="shared" si="112"/>
        <v>6.4322152283388209E-2</v>
      </c>
      <c r="AN341">
        <f t="shared" si="113"/>
        <v>5.9010468337156979E-2</v>
      </c>
      <c r="AO341">
        <f t="shared" si="114"/>
        <v>5.3922188422261333E-2</v>
      </c>
      <c r="AP341">
        <f t="shared" si="115"/>
        <v>5.524965422356002E-2</v>
      </c>
      <c r="AQ341">
        <f t="shared" si="116"/>
        <v>6.0376476462236747E-2</v>
      </c>
      <c r="AR341">
        <f t="shared" si="117"/>
        <v>6.7396546224961579E-2</v>
      </c>
      <c r="AS341">
        <f t="shared" si="118"/>
        <v>6.5665493721678569E-2</v>
      </c>
      <c r="AT341">
        <f t="shared" si="119"/>
        <v>8.6659995297731995E-2</v>
      </c>
      <c r="AU341">
        <f t="shared" si="120"/>
        <v>0.12034044187608449</v>
      </c>
      <c r="AV341">
        <f t="shared" si="121"/>
        <v>8.7375646381825864E-2</v>
      </c>
      <c r="AW341">
        <f t="shared" si="122"/>
        <v>8.3572676925285472E-2</v>
      </c>
    </row>
    <row r="342" spans="1:49" x14ac:dyDescent="0.2">
      <c r="A342">
        <f t="shared" si="107"/>
        <v>23.166666666666607</v>
      </c>
      <c r="B342">
        <f t="shared" si="123"/>
        <v>0.10908948982178393</v>
      </c>
      <c r="C342">
        <f t="shared" si="125"/>
        <v>0.11104347256070879</v>
      </c>
      <c r="D342">
        <f t="shared" si="125"/>
        <v>0.10790269279209427</v>
      </c>
      <c r="E342">
        <f t="shared" si="125"/>
        <v>0.10514327010250091</v>
      </c>
      <c r="F342">
        <f t="shared" si="125"/>
        <v>0.10781433597832421</v>
      </c>
      <c r="G342">
        <f t="shared" si="125"/>
        <v>0.11108139427713064</v>
      </c>
      <c r="H342">
        <f t="shared" si="125"/>
        <v>0.117523115154227</v>
      </c>
      <c r="I342">
        <f t="shared" si="125"/>
        <v>0.11365206847723286</v>
      </c>
      <c r="J342">
        <f t="shared" si="125"/>
        <v>0.1261611610703269</v>
      </c>
      <c r="K342">
        <f t="shared" si="125"/>
        <v>0.14335941714423434</v>
      </c>
      <c r="L342">
        <f t="shared" si="125"/>
        <v>0.12564946896464832</v>
      </c>
      <c r="M342">
        <f t="shared" si="125"/>
        <v>0.12468283595192775</v>
      </c>
      <c r="O342">
        <f t="shared" si="108"/>
        <v>6.0789237378384257E-2</v>
      </c>
      <c r="P342">
        <f t="shared" si="109"/>
        <v>6.0325904803016875E-2</v>
      </c>
      <c r="Q342">
        <f t="shared" si="110"/>
        <v>8.3484477996589632E-2</v>
      </c>
      <c r="AJ342">
        <v>279</v>
      </c>
      <c r="AK342">
        <v>6.7681640263277623E-2</v>
      </c>
      <c r="AL342">
        <f t="shared" si="111"/>
        <v>6.0789237378384257E-2</v>
      </c>
      <c r="AM342">
        <f t="shared" si="112"/>
        <v>6.4275147321556328E-2</v>
      </c>
      <c r="AN342">
        <f t="shared" si="113"/>
        <v>5.8963910525740688E-2</v>
      </c>
      <c r="AO342">
        <f t="shared" si="114"/>
        <v>5.3876072484599705E-2</v>
      </c>
      <c r="AP342">
        <f t="shared" si="115"/>
        <v>5.5197092394002223E-2</v>
      </c>
      <c r="AQ342">
        <f t="shared" si="116"/>
        <v>6.0325904803016875E-2</v>
      </c>
      <c r="AR342">
        <f t="shared" si="117"/>
        <v>6.7340454960080454E-2</v>
      </c>
      <c r="AS342">
        <f t="shared" si="118"/>
        <v>6.561691655793829E-2</v>
      </c>
      <c r="AT342">
        <f t="shared" si="119"/>
        <v>8.6608079758245055E-2</v>
      </c>
      <c r="AU342">
        <f t="shared" si="120"/>
        <v>0.12030500907514929</v>
      </c>
      <c r="AV342">
        <f t="shared" si="121"/>
        <v>8.7298975571420204E-2</v>
      </c>
      <c r="AW342">
        <f t="shared" si="122"/>
        <v>8.3484477996589632E-2</v>
      </c>
    </row>
    <row r="343" spans="1:49" x14ac:dyDescent="0.2">
      <c r="A343">
        <f t="shared" si="107"/>
        <v>23.24999999999994</v>
      </c>
      <c r="B343">
        <f t="shared" si="123"/>
        <v>0.10895451838310094</v>
      </c>
      <c r="C343">
        <f t="shared" si="125"/>
        <v>0.11091096828066924</v>
      </c>
      <c r="D343">
        <f t="shared" si="125"/>
        <v>0.10776688656893088</v>
      </c>
      <c r="E343">
        <f t="shared" si="125"/>
        <v>0.10500413896508817</v>
      </c>
      <c r="F343">
        <f t="shared" si="125"/>
        <v>0.10767157319379225</v>
      </c>
      <c r="G343">
        <f t="shared" si="125"/>
        <v>0.11094084962425189</v>
      </c>
      <c r="H343">
        <f t="shared" si="125"/>
        <v>0.11738145072552961</v>
      </c>
      <c r="I343">
        <f t="shared" si="125"/>
        <v>0.11351610189819722</v>
      </c>
      <c r="J343">
        <f t="shared" si="125"/>
        <v>0.12604143281592634</v>
      </c>
      <c r="K343">
        <f t="shared" si="125"/>
        <v>0.14328330293000585</v>
      </c>
      <c r="L343">
        <f t="shared" si="125"/>
        <v>0.12553274504500686</v>
      </c>
      <c r="M343">
        <f t="shared" si="125"/>
        <v>0.12455929584714508</v>
      </c>
      <c r="O343">
        <f t="shared" si="108"/>
        <v>6.0742297681658522E-2</v>
      </c>
      <c r="P343">
        <f t="shared" si="109"/>
        <v>6.0275610470713614E-2</v>
      </c>
      <c r="Q343">
        <f t="shared" si="110"/>
        <v>8.3396698004501474E-2</v>
      </c>
      <c r="AJ343">
        <v>280</v>
      </c>
      <c r="AK343">
        <v>6.5912437972586307E-2</v>
      </c>
      <c r="AL343">
        <f t="shared" si="111"/>
        <v>6.0742297681658522E-2</v>
      </c>
      <c r="AM343">
        <f t="shared" si="112"/>
        <v>6.4228396865024739E-2</v>
      </c>
      <c r="AN343">
        <f t="shared" si="113"/>
        <v>5.8917607690884888E-2</v>
      </c>
      <c r="AO343">
        <f t="shared" si="114"/>
        <v>5.3830213100822297E-2</v>
      </c>
      <c r="AP343">
        <f t="shared" si="115"/>
        <v>5.5144820727253969E-2</v>
      </c>
      <c r="AQ343">
        <f t="shared" si="116"/>
        <v>6.0275610470713614E-2</v>
      </c>
      <c r="AR343">
        <f t="shared" si="117"/>
        <v>6.7284666173082347E-2</v>
      </c>
      <c r="AS343">
        <f t="shared" si="118"/>
        <v>6.5568603999625996E-2</v>
      </c>
      <c r="AT343">
        <f t="shared" si="119"/>
        <v>8.6556438056163046E-2</v>
      </c>
      <c r="AU343">
        <f t="shared" si="120"/>
        <v>0.12026976409955484</v>
      </c>
      <c r="AV343">
        <f t="shared" si="121"/>
        <v>8.7222678850748178E-2</v>
      </c>
      <c r="AW343">
        <f t="shared" si="122"/>
        <v>8.3396698004501474E-2</v>
      </c>
    </row>
    <row r="344" spans="1:49" x14ac:dyDescent="0.2">
      <c r="A344">
        <f t="shared" si="107"/>
        <v>23.333333333333272</v>
      </c>
      <c r="B344">
        <f t="shared" si="123"/>
        <v>0.10882025237939764</v>
      </c>
      <c r="C344">
        <f t="shared" si="125"/>
        <v>0.11077915741629921</v>
      </c>
      <c r="D344">
        <f t="shared" si="125"/>
        <v>0.10763179087329014</v>
      </c>
      <c r="E344">
        <f t="shared" si="125"/>
        <v>0.10486573542905755</v>
      </c>
      <c r="F344">
        <f t="shared" si="125"/>
        <v>0.10752954746230228</v>
      </c>
      <c r="G344">
        <f t="shared" si="125"/>
        <v>0.1108010353545025</v>
      </c>
      <c r="H344">
        <f t="shared" si="125"/>
        <v>0.11724051515268835</v>
      </c>
      <c r="I344">
        <f t="shared" si="125"/>
        <v>0.11338084599503909</v>
      </c>
      <c r="J344">
        <f t="shared" si="125"/>
        <v>0.12592232106846829</v>
      </c>
      <c r="K344">
        <f t="shared" si="125"/>
        <v>0.14320758722718729</v>
      </c>
      <c r="L344">
        <f t="shared" si="125"/>
        <v>0.12541655889296185</v>
      </c>
      <c r="M344">
        <f t="shared" si="125"/>
        <v>0.12443630783023524</v>
      </c>
      <c r="O344">
        <f t="shared" si="108"/>
        <v>6.0695614226588236E-2</v>
      </c>
      <c r="P344">
        <f t="shared" si="109"/>
        <v>6.0225590851614809E-2</v>
      </c>
      <c r="Q344">
        <f t="shared" si="110"/>
        <v>8.3309333436194608E-2</v>
      </c>
      <c r="AJ344">
        <v>281</v>
      </c>
      <c r="AK344">
        <v>8.6923769524319835E-2</v>
      </c>
      <c r="AL344">
        <f t="shared" si="111"/>
        <v>6.0695614226588236E-2</v>
      </c>
      <c r="AM344">
        <f t="shared" si="112"/>
        <v>6.4181898535631235E-2</v>
      </c>
      <c r="AN344">
        <f t="shared" si="113"/>
        <v>5.8871557422895529E-2</v>
      </c>
      <c r="AO344">
        <f t="shared" si="114"/>
        <v>5.3784607812206356E-2</v>
      </c>
      <c r="AP344">
        <f t="shared" si="115"/>
        <v>5.5092836485390186E-2</v>
      </c>
      <c r="AQ344">
        <f t="shared" si="116"/>
        <v>6.0225590851614809E-2</v>
      </c>
      <c r="AR344">
        <f t="shared" si="117"/>
        <v>6.7229177066341253E-2</v>
      </c>
      <c r="AS344">
        <f t="shared" si="118"/>
        <v>6.5520553561819905E-2</v>
      </c>
      <c r="AT344">
        <f t="shared" si="119"/>
        <v>8.6505067714786471E-2</v>
      </c>
      <c r="AU344">
        <f t="shared" si="120"/>
        <v>0.12023470526727732</v>
      </c>
      <c r="AV344">
        <f t="shared" si="121"/>
        <v>8.7146753027961585E-2</v>
      </c>
      <c r="AW344">
        <f t="shared" si="122"/>
        <v>8.3309333436194608E-2</v>
      </c>
    </row>
    <row r="345" spans="1:49" x14ac:dyDescent="0.2">
      <c r="A345">
        <f t="shared" si="107"/>
        <v>23.416666666666604</v>
      </c>
      <c r="B345">
        <f t="shared" si="123"/>
        <v>0.10868668567044314</v>
      </c>
      <c r="C345">
        <f t="shared" si="125"/>
        <v>0.11064803392466188</v>
      </c>
      <c r="D345">
        <f t="shared" si="125"/>
        <v>0.10749739951456623</v>
      </c>
      <c r="E345">
        <f t="shared" si="125"/>
        <v>0.10472805315783694</v>
      </c>
      <c r="F345">
        <f t="shared" si="125"/>
        <v>0.10738825241164893</v>
      </c>
      <c r="G345">
        <f t="shared" si="125"/>
        <v>0.11066194513022223</v>
      </c>
      <c r="H345">
        <f t="shared" si="125"/>
        <v>0.11710030214668554</v>
      </c>
      <c r="I345">
        <f t="shared" si="125"/>
        <v>0.11324629458185037</v>
      </c>
      <c r="J345">
        <f t="shared" si="125"/>
        <v>0.12580382050678185</v>
      </c>
      <c r="K345">
        <f t="shared" si="125"/>
        <v>0.14313226656117181</v>
      </c>
      <c r="L345">
        <f t="shared" si="125"/>
        <v>0.1253009061701561</v>
      </c>
      <c r="M345">
        <f t="shared" si="125"/>
        <v>0.12431386752903421</v>
      </c>
      <c r="O345">
        <f t="shared" si="108"/>
        <v>6.0649184601282609E-2</v>
      </c>
      <c r="P345">
        <f t="shared" si="109"/>
        <v>6.0175843366694515E-2</v>
      </c>
      <c r="Q345">
        <f t="shared" si="110"/>
        <v>8.3222380820801217E-2</v>
      </c>
      <c r="AJ345">
        <v>282</v>
      </c>
      <c r="AK345">
        <v>0.1205204836604309</v>
      </c>
      <c r="AL345">
        <f t="shared" si="111"/>
        <v>6.0649184601282609E-2</v>
      </c>
      <c r="AM345">
        <f t="shared" si="112"/>
        <v>6.4135649986667487E-2</v>
      </c>
      <c r="AN345">
        <f t="shared" si="113"/>
        <v>5.8825757344233141E-2</v>
      </c>
      <c r="AO345">
        <f t="shared" si="114"/>
        <v>5.3739254193237385E-2</v>
      </c>
      <c r="AP345">
        <f t="shared" si="115"/>
        <v>5.5041136966525926E-2</v>
      </c>
      <c r="AQ345">
        <f t="shared" si="116"/>
        <v>6.0175843366694515E-2</v>
      </c>
      <c r="AR345">
        <f t="shared" si="117"/>
        <v>6.7173984878737311E-2</v>
      </c>
      <c r="AS345">
        <f t="shared" si="118"/>
        <v>6.5472762792543535E-2</v>
      </c>
      <c r="AT345">
        <f t="shared" si="119"/>
        <v>8.6453966289063294E-2</v>
      </c>
      <c r="AU345">
        <f t="shared" si="120"/>
        <v>0.1201998309174596</v>
      </c>
      <c r="AV345">
        <f t="shared" si="121"/>
        <v>8.707119494987893E-2</v>
      </c>
      <c r="AW345">
        <f t="shared" si="122"/>
        <v>8.3222380820801217E-2</v>
      </c>
    </row>
    <row r="346" spans="1:49" x14ac:dyDescent="0.2">
      <c r="A346">
        <f t="shared" si="107"/>
        <v>23.499999999999936</v>
      </c>
      <c r="B346">
        <f t="shared" si="123"/>
        <v>0.10855381219065695</v>
      </c>
      <c r="C346">
        <f t="shared" si="125"/>
        <v>0.11051759183637544</v>
      </c>
      <c r="D346">
        <f t="shared" si="125"/>
        <v>0.10736370637748795</v>
      </c>
      <c r="E346">
        <f t="shared" si="125"/>
        <v>0.10459108589193138</v>
      </c>
      <c r="F346">
        <f t="shared" si="125"/>
        <v>0.10724768174675581</v>
      </c>
      <c r="G346">
        <f t="shared" si="125"/>
        <v>0.11052357269064741</v>
      </c>
      <c r="H346">
        <f t="shared" si="125"/>
        <v>0.11696080549452489</v>
      </c>
      <c r="I346">
        <f t="shared" si="125"/>
        <v>0.11311244154792785</v>
      </c>
      <c r="J346">
        <f t="shared" si="125"/>
        <v>0.12568592587402261</v>
      </c>
      <c r="K346">
        <f t="shared" si="125"/>
        <v>0.14305733749966607</v>
      </c>
      <c r="L346">
        <f t="shared" si="125"/>
        <v>0.12518578258813887</v>
      </c>
      <c r="M346">
        <f t="shared" si="125"/>
        <v>0.1241919706209843</v>
      </c>
      <c r="O346">
        <f t="shared" si="108"/>
        <v>6.0603006425936398E-2</v>
      </c>
      <c r="P346">
        <f t="shared" si="109"/>
        <v>6.0126365470960508E-2</v>
      </c>
      <c r="Q346">
        <f t="shared" si="110"/>
        <v>8.3135836728967988E-2</v>
      </c>
      <c r="AJ346">
        <v>283</v>
      </c>
      <c r="AK346">
        <v>8.7764726287092504E-2</v>
      </c>
      <c r="AL346">
        <f t="shared" si="111"/>
        <v>6.0603006425936398E-2</v>
      </c>
      <c r="AM346">
        <f t="shared" si="112"/>
        <v>6.4089648902341853E-2</v>
      </c>
      <c r="AN346">
        <f t="shared" si="113"/>
        <v>5.8780205108856502E-2</v>
      </c>
      <c r="AO346">
        <f t="shared" si="114"/>
        <v>5.3694149850952555E-2</v>
      </c>
      <c r="AP346">
        <f t="shared" si="115"/>
        <v>5.4989719504563973E-2</v>
      </c>
      <c r="AQ346">
        <f t="shared" si="116"/>
        <v>6.0126365470960508E-2</v>
      </c>
      <c r="AR346">
        <f t="shared" si="117"/>
        <v>6.711908688489332E-2</v>
      </c>
      <c r="AS346">
        <f t="shared" si="118"/>
        <v>6.5425229272144558E-2</v>
      </c>
      <c r="AT346">
        <f t="shared" si="119"/>
        <v>8.6403131365015554E-2</v>
      </c>
      <c r="AU346">
        <f t="shared" si="120"/>
        <v>0.12016513941012408</v>
      </c>
      <c r="AV346">
        <f t="shared" si="121"/>
        <v>8.6996001501506895E-2</v>
      </c>
      <c r="AW346">
        <f t="shared" si="122"/>
        <v>8.3135836728967988E-2</v>
      </c>
    </row>
    <row r="347" spans="1:49" x14ac:dyDescent="0.2">
      <c r="A347">
        <f t="shared" si="107"/>
        <v>23.583333333333268</v>
      </c>
      <c r="B347">
        <f t="shared" si="123"/>
        <v>0.10842162594794519</v>
      </c>
      <c r="C347">
        <f t="shared" si="125"/>
        <v>0.11038782525446489</v>
      </c>
      <c r="D347">
        <f t="shared" si="125"/>
        <v>0.10723070542094344</v>
      </c>
      <c r="E347">
        <f t="shared" si="125"/>
        <v>0.10445482744772087</v>
      </c>
      <c r="F347">
        <f t="shared" si="125"/>
        <v>0.107107829248477</v>
      </c>
      <c r="G347">
        <f t="shared" si="125"/>
        <v>0.11038591185071403</v>
      </c>
      <c r="H347">
        <f t="shared" si="125"/>
        <v>0.11682201905805156</v>
      </c>
      <c r="I347">
        <f t="shared" si="125"/>
        <v>0.11297928085660097</v>
      </c>
      <c r="J347">
        <f t="shared" si="125"/>
        <v>0.12556863197667453</v>
      </c>
      <c r="K347">
        <f t="shared" si="125"/>
        <v>0.14298279665202959</v>
      </c>
      <c r="L347">
        <f t="shared" si="125"/>
        <v>0.12507118390762154</v>
      </c>
      <c r="M347">
        <f t="shared" si="125"/>
        <v>0.12407061283240252</v>
      </c>
      <c r="O347">
        <f t="shared" si="108"/>
        <v>6.0557077352040162E-2</v>
      </c>
      <c r="P347">
        <f t="shared" si="109"/>
        <v>6.00771546529172E-2</v>
      </c>
      <c r="Q347">
        <f t="shared" si="110"/>
        <v>8.3049697772091743E-2</v>
      </c>
      <c r="AJ347">
        <v>284</v>
      </c>
      <c r="AK347">
        <v>8.4020081597416849E-2</v>
      </c>
      <c r="AL347">
        <f t="shared" si="111"/>
        <v>6.0557077352040162E-2</v>
      </c>
      <c r="AM347">
        <f t="shared" si="112"/>
        <v>6.4043892997024052E-2</v>
      </c>
      <c r="AN347">
        <f t="shared" si="113"/>
        <v>5.8734898401838168E-2</v>
      </c>
      <c r="AO347">
        <f t="shared" si="114"/>
        <v>5.3649292424314647E-2</v>
      </c>
      <c r="AP347">
        <f t="shared" si="115"/>
        <v>5.4938581468324636E-2</v>
      </c>
      <c r="AQ347">
        <f t="shared" si="116"/>
        <v>6.00771546529172E-2</v>
      </c>
      <c r="AR347">
        <f t="shared" si="117"/>
        <v>6.7064480394711898E-2</v>
      </c>
      <c r="AS347">
        <f t="shared" si="118"/>
        <v>6.537795061279536E-2</v>
      </c>
      <c r="AT347">
        <f t="shared" si="119"/>
        <v>8.6352560559385366E-2</v>
      </c>
      <c r="AU347">
        <f t="shared" si="120"/>
        <v>0.12013062912579554</v>
      </c>
      <c r="AV347">
        <f t="shared" si="121"/>
        <v>8.6921169605345183E-2</v>
      </c>
      <c r="AW347">
        <f t="shared" si="122"/>
        <v>8.3049697772091743E-2</v>
      </c>
    </row>
    <row r="348" spans="1:49" x14ac:dyDescent="0.2">
      <c r="A348">
        <f t="shared" si="107"/>
        <v>23.6666666666666</v>
      </c>
      <c r="B348">
        <f t="shared" si="123"/>
        <v>0.1082901210225594</v>
      </c>
      <c r="C348">
        <f t="shared" si="125"/>
        <v>0.11025872835323641</v>
      </c>
      <c r="D348">
        <f t="shared" si="125"/>
        <v>0.1070983906768271</v>
      </c>
      <c r="E348">
        <f t="shared" si="125"/>
        <v>0.10431927171628147</v>
      </c>
      <c r="F348">
        <f t="shared" si="125"/>
        <v>0.1069686887724213</v>
      </c>
      <c r="G348">
        <f t="shared" si="125"/>
        <v>0.11024895649988346</v>
      </c>
      <c r="H348">
        <f t="shared" si="125"/>
        <v>0.1166839367727944</v>
      </c>
      <c r="I348">
        <f t="shared" si="125"/>
        <v>0.112846806544082</v>
      </c>
      <c r="J348">
        <f t="shared" si="125"/>
        <v>0.12545193368356999</v>
      </c>
      <c r="K348">
        <f t="shared" si="125"/>
        <v>0.14290864066862674</v>
      </c>
      <c r="L348">
        <f t="shared" si="125"/>
        <v>0.12495710593774677</v>
      </c>
      <c r="M348">
        <f t="shared" si="125"/>
        <v>0.12394978993776189</v>
      </c>
      <c r="O348">
        <f t="shared" si="108"/>
        <v>6.0511395062183983E-2</v>
      </c>
      <c r="P348">
        <f t="shared" si="109"/>
        <v>6.0028208434005852E-2</v>
      </c>
      <c r="Q348">
        <f t="shared" si="110"/>
        <v>8.2963960601590239E-2</v>
      </c>
      <c r="AJ348">
        <v>285</v>
      </c>
      <c r="AK348">
        <f t="array" ref="AK348">TRANSPOSE(AL348:AW348)</f>
        <v>6.0511395062183983E-2</v>
      </c>
      <c r="AL348">
        <f t="shared" si="111"/>
        <v>6.0511395062183983E-2</v>
      </c>
      <c r="AM348">
        <f t="shared" si="112"/>
        <v>6.3998380015134443E-2</v>
      </c>
      <c r="AN348">
        <f t="shared" si="113"/>
        <v>5.8689834938629101E-2</v>
      </c>
      <c r="AO348">
        <f t="shared" si="114"/>
        <v>5.3604679583821903E-2</v>
      </c>
      <c r="AP348">
        <f t="shared" si="115"/>
        <v>5.4887720261139979E-2</v>
      </c>
      <c r="AQ348">
        <f t="shared" si="116"/>
        <v>6.0028208434005852E-2</v>
      </c>
      <c r="AR348">
        <f t="shared" si="117"/>
        <v>6.7010162752757757E-2</v>
      </c>
      <c r="AS348">
        <f t="shared" si="118"/>
        <v>6.5330924457978473E-2</v>
      </c>
      <c r="AT348">
        <f t="shared" si="119"/>
        <v>8.6302251518918835E-2</v>
      </c>
      <c r="AU348">
        <f t="shared" si="120"/>
        <v>0.12009629846518924</v>
      </c>
      <c r="AV348">
        <f t="shared" si="121"/>
        <v>8.6846696220852934E-2</v>
      </c>
      <c r="AW348">
        <f t="shared" si="122"/>
        <v>8.2963960601590239E-2</v>
      </c>
    </row>
    <row r="349" spans="1:49" x14ac:dyDescent="0.2">
      <c r="A349">
        <f t="shared" si="107"/>
        <v>23.749999999999932</v>
      </c>
      <c r="B349">
        <f t="shared" si="123"/>
        <v>0.10815929156597645</v>
      </c>
      <c r="C349">
        <f t="shared" si="125"/>
        <v>0.11013029537717245</v>
      </c>
      <c r="D349">
        <f t="shared" si="125"/>
        <v>0.10696675624890847</v>
      </c>
      <c r="E349">
        <f t="shared" si="125"/>
        <v>0.10418441266222814</v>
      </c>
      <c r="F349">
        <f t="shared" si="125"/>
        <v>0.1068302542477986</v>
      </c>
      <c r="G349">
        <f t="shared" si="125"/>
        <v>0.11011270060099064</v>
      </c>
      <c r="H349">
        <f t="shared" si="125"/>
        <v>0.11654655264682998</v>
      </c>
      <c r="I349">
        <f t="shared" si="125"/>
        <v>0.1127150127183378</v>
      </c>
      <c r="J349">
        <f t="shared" si="125"/>
        <v>0.12533582592492887</v>
      </c>
      <c r="K349">
        <f t="shared" si="125"/>
        <v>0.14283486624019076</v>
      </c>
      <c r="L349">
        <f t="shared" si="125"/>
        <v>0.12484354453537112</v>
      </c>
      <c r="M349">
        <f t="shared" si="125"/>
        <v>0.12382949775898645</v>
      </c>
      <c r="O349">
        <f t="shared" si="108"/>
        <v>6.0465957269218565E-2</v>
      </c>
      <c r="P349">
        <f t="shared" si="109"/>
        <v>5.9979524368094339E-2</v>
      </c>
      <c r="Q349">
        <f t="shared" si="110"/>
        <v>8.2878621908557742E-2</v>
      </c>
      <c r="AJ349">
        <v>286</v>
      </c>
      <c r="AK349">
        <f t="array" ref="AK349:AK360">TRANSPOSE(AL349:AW349)</f>
        <v>6.0465957269218565E-2</v>
      </c>
      <c r="AL349">
        <f t="shared" si="111"/>
        <v>6.0465957269218565E-2</v>
      </c>
      <c r="AM349">
        <f t="shared" si="112"/>
        <v>6.3953107730249162E-2</v>
      </c>
      <c r="AN349">
        <f t="shared" si="113"/>
        <v>5.8645012464771468E-2</v>
      </c>
      <c r="AO349">
        <f t="shared" si="114"/>
        <v>5.3560309030733354E-2</v>
      </c>
      <c r="AP349">
        <f t="shared" si="115"/>
        <v>5.4837133320101795E-2</v>
      </c>
      <c r="AQ349">
        <f t="shared" si="116"/>
        <v>5.9979524368094339E-2</v>
      </c>
      <c r="AR349">
        <f t="shared" si="117"/>
        <v>6.6956131337648633E-2</v>
      </c>
      <c r="AS349">
        <f t="shared" si="118"/>
        <v>6.5284148481916007E-2</v>
      </c>
      <c r="AT349">
        <f t="shared" si="119"/>
        <v>8.6252201920042959E-2</v>
      </c>
      <c r="AU349">
        <f t="shared" si="120"/>
        <v>0.12006214584885057</v>
      </c>
      <c r="AV349">
        <f t="shared" si="121"/>
        <v>8.6772578343885937E-2</v>
      </c>
      <c r="AW349">
        <f t="shared" si="122"/>
        <v>8.2878621908557742E-2</v>
      </c>
    </row>
    <row r="350" spans="1:49" x14ac:dyDescent="0.2">
      <c r="A350">
        <f t="shared" si="107"/>
        <v>23.833333333333265</v>
      </c>
      <c r="B350">
        <f t="shared" si="123"/>
        <v>0.10802913179979992</v>
      </c>
      <c r="C350">
        <f t="shared" ref="C350:M355" si="126">C$18+C$19/POWER($A350+C$20,C$21)</f>
        <v>0.11000252063984792</v>
      </c>
      <c r="D350">
        <f t="shared" si="126"/>
        <v>0.10683579631172242</v>
      </c>
      <c r="E350">
        <f t="shared" si="126"/>
        <v>0.10405024432258007</v>
      </c>
      <c r="F350">
        <f t="shared" si="126"/>
        <v>0.10669251967628821</v>
      </c>
      <c r="G350">
        <f t="shared" si="126"/>
        <v>0.1099771381891135</v>
      </c>
      <c r="H350">
        <f t="shared" si="126"/>
        <v>0.116409860759668</v>
      </c>
      <c r="I350">
        <f t="shared" si="126"/>
        <v>0.11258389355798293</v>
      </c>
      <c r="J350">
        <f t="shared" si="126"/>
        <v>0.12522030369141549</v>
      </c>
      <c r="K350">
        <f t="shared" si="126"/>
        <v>0.1427614700972003</v>
      </c>
      <c r="L350">
        <f t="shared" si="126"/>
        <v>0.1247304956043606</v>
      </c>
      <c r="M350">
        <f t="shared" si="126"/>
        <v>0.12370973216475831</v>
      </c>
      <c r="O350">
        <f t="shared" si="108"/>
        <v>6.0420761715988508E-2</v>
      </c>
      <c r="P350">
        <f t="shared" si="109"/>
        <v>5.9931100040766752E-2</v>
      </c>
      <c r="Q350">
        <f t="shared" si="110"/>
        <v>8.2793678422915504E-2</v>
      </c>
      <c r="AJ350">
        <v>287</v>
      </c>
      <c r="AK350">
        <v>6.3953107730249162E-2</v>
      </c>
      <c r="AL350">
        <f t="shared" si="111"/>
        <v>6.0420761715988508E-2</v>
      </c>
      <c r="AM350">
        <f t="shared" si="112"/>
        <v>6.390807394485036E-2</v>
      </c>
      <c r="AN350">
        <f t="shared" si="113"/>
        <v>5.8600428755226489E-2</v>
      </c>
      <c r="AO350">
        <f t="shared" si="114"/>
        <v>5.35161784968846E-2</v>
      </c>
      <c r="AP350">
        <f t="shared" si="115"/>
        <v>5.4786818115708846E-2</v>
      </c>
      <c r="AQ350">
        <f t="shared" si="116"/>
        <v>5.9931100040766752E-2</v>
      </c>
      <c r="AR350">
        <f t="shared" si="117"/>
        <v>6.6902383561459861E-2</v>
      </c>
      <c r="AS350">
        <f t="shared" si="118"/>
        <v>6.5237620389050302E-2</v>
      </c>
      <c r="AT350">
        <f t="shared" si="119"/>
        <v>8.6202409468369642E-2</v>
      </c>
      <c r="AU350">
        <f t="shared" si="120"/>
        <v>0.12002816971691566</v>
      </c>
      <c r="AV350">
        <f t="shared" si="121"/>
        <v>8.6698813006081621E-2</v>
      </c>
      <c r="AW350">
        <f t="shared" si="122"/>
        <v>8.2793678422915504E-2</v>
      </c>
    </row>
    <row r="351" spans="1:49" x14ac:dyDescent="0.2">
      <c r="A351">
        <f t="shared" si="107"/>
        <v>23.916666666666597</v>
      </c>
      <c r="B351">
        <f t="shared" si="123"/>
        <v>0.1078996360146819</v>
      </c>
      <c r="C351">
        <f t="shared" si="126"/>
        <v>0.10987539852286679</v>
      </c>
      <c r="D351">
        <f t="shared" si="126"/>
        <v>0.10670550510948025</v>
      </c>
      <c r="E351">
        <f t="shared" si="126"/>
        <v>0.10391676080564675</v>
      </c>
      <c r="F351">
        <f t="shared" si="126"/>
        <v>0.10655547913092805</v>
      </c>
      <c r="G351">
        <f t="shared" si="126"/>
        <v>0.1098422633704641</v>
      </c>
      <c r="H351">
        <f t="shared" si="126"/>
        <v>0.11627385526115774</v>
      </c>
      <c r="I351">
        <f t="shared" si="126"/>
        <v>0.11245344331119364</v>
      </c>
      <c r="J351">
        <f t="shared" si="126"/>
        <v>0.12510536203321307</v>
      </c>
      <c r="K351">
        <f t="shared" si="126"/>
        <v>0.14268844900926708</v>
      </c>
      <c r="L351">
        <f t="shared" si="126"/>
        <v>0.12461795509489901</v>
      </c>
      <c r="M351">
        <f t="shared" si="126"/>
        <v>0.12359048906983749</v>
      </c>
      <c r="O351">
        <f t="shared" si="108"/>
        <v>6.0375806174642492E-2</v>
      </c>
      <c r="P351">
        <f t="shared" si="109"/>
        <v>5.9882933069029164E-2</v>
      </c>
      <c r="Q351">
        <f t="shared" si="110"/>
        <v>8.2709126912943534E-2</v>
      </c>
      <c r="AJ351">
        <v>288</v>
      </c>
      <c r="AK351">
        <v>5.8645012464771468E-2</v>
      </c>
      <c r="AL351">
        <f t="shared" si="111"/>
        <v>6.0375806174642492E-2</v>
      </c>
      <c r="AM351">
        <f t="shared" si="112"/>
        <v>6.3863276489760187E-2</v>
      </c>
      <c r="AN351">
        <f t="shared" si="113"/>
        <v>5.8556081613941151E-2</v>
      </c>
      <c r="AO351">
        <f t="shared" si="114"/>
        <v>5.3472285743783342E-2</v>
      </c>
      <c r="AP351">
        <f t="shared" si="115"/>
        <v>5.4736772151082573E-2</v>
      </c>
      <c r="AQ351">
        <f t="shared" si="116"/>
        <v>5.9882933069029164E-2</v>
      </c>
      <c r="AR351">
        <f t="shared" si="117"/>
        <v>6.6848916869312158E-2</v>
      </c>
      <c r="AS351">
        <f t="shared" si="118"/>
        <v>6.519133791361148E-2</v>
      </c>
      <c r="AT351">
        <f t="shared" si="119"/>
        <v>8.6152871898056607E-2</v>
      </c>
      <c r="AU351">
        <f t="shared" si="120"/>
        <v>0.11999436852869313</v>
      </c>
      <c r="AV351">
        <f t="shared" si="121"/>
        <v>8.6625397274356725E-2</v>
      </c>
      <c r="AW351">
        <f t="shared" si="122"/>
        <v>8.2709126912943534E-2</v>
      </c>
    </row>
    <row r="352" spans="1:49" x14ac:dyDescent="0.2">
      <c r="A352">
        <f t="shared" si="107"/>
        <v>23.999999999999929</v>
      </c>
      <c r="B352">
        <f t="shared" si="123"/>
        <v>0.10777079856926522</v>
      </c>
      <c r="C352">
        <f t="shared" si="126"/>
        <v>0.10974892347481868</v>
      </c>
      <c r="D352">
        <f t="shared" si="126"/>
        <v>0.10657587695500115</v>
      </c>
      <c r="E352">
        <f t="shared" si="126"/>
        <v>0.10378395628993538</v>
      </c>
      <c r="F352">
        <f t="shared" si="126"/>
        <v>0.10641912675502499</v>
      </c>
      <c r="G352">
        <f t="shared" si="126"/>
        <v>0.10970807032130023</v>
      </c>
      <c r="H352">
        <f t="shared" si="126"/>
        <v>0.11613853037041474</v>
      </c>
      <c r="I352">
        <f t="shared" si="126"/>
        <v>0.11232365629464205</v>
      </c>
      <c r="J352">
        <f t="shared" si="126"/>
        <v>0.12499099605911584</v>
      </c>
      <c r="K352">
        <f t="shared" si="126"/>
        <v>0.14261579978453556</v>
      </c>
      <c r="L352">
        <f t="shared" si="126"/>
        <v>0.12450591900280882</v>
      </c>
      <c r="M352">
        <f t="shared" si="126"/>
        <v>0.12347176443439373</v>
      </c>
      <c r="O352">
        <f t="shared" si="108"/>
        <v>6.0331088446296595E-2</v>
      </c>
      <c r="P352">
        <f t="shared" si="109"/>
        <v>5.9835021100604562E-2</v>
      </c>
      <c r="Q352">
        <f t="shared" si="110"/>
        <v>8.2624964184623825E-2</v>
      </c>
      <c r="AJ352">
        <v>289</v>
      </c>
      <c r="AK352">
        <v>5.3560309030733354E-2</v>
      </c>
      <c r="AL352">
        <f t="shared" si="111"/>
        <v>6.0331088446296595E-2</v>
      </c>
      <c r="AM352">
        <f t="shared" si="112"/>
        <v>6.3818713223695159E-2</v>
      </c>
      <c r="AN352">
        <f t="shared" si="113"/>
        <v>5.8511968873376147E-2</v>
      </c>
      <c r="AO352">
        <f t="shared" si="114"/>
        <v>5.3428628562445547E-2</v>
      </c>
      <c r="AP352">
        <f t="shared" si="115"/>
        <v>5.4686992961637711E-2</v>
      </c>
      <c r="AQ352">
        <f t="shared" si="116"/>
        <v>5.9835021100604562E-2</v>
      </c>
      <c r="AR352">
        <f t="shared" si="117"/>
        <v>6.6795728738695215E-2</v>
      </c>
      <c r="AS352">
        <f t="shared" si="118"/>
        <v>6.5145298819017289E-2</v>
      </c>
      <c r="AT352">
        <f t="shared" si="119"/>
        <v>8.6103586971620849E-2</v>
      </c>
      <c r="AU352">
        <f t="shared" si="120"/>
        <v>0.11996074076245293</v>
      </c>
      <c r="AV352">
        <f t="shared" si="121"/>
        <v>8.6552328250341579E-2</v>
      </c>
      <c r="AW352">
        <f t="shared" si="122"/>
        <v>8.2624964184623825E-2</v>
      </c>
    </row>
    <row r="353" spans="1:49" x14ac:dyDescent="0.2">
      <c r="A353">
        <f t="shared" si="107"/>
        <v>24.083333333333261</v>
      </c>
      <c r="B353">
        <f t="shared" si="123"/>
        <v>0.10764261388914519</v>
      </c>
      <c r="C353">
        <f t="shared" si="126"/>
        <v>0.10962309001025478</v>
      </c>
      <c r="D353">
        <f t="shared" si="126"/>
        <v>0.10644690622866365</v>
      </c>
      <c r="E353">
        <f t="shared" si="126"/>
        <v>0.10365182502307829</v>
      </c>
      <c r="F353">
        <f t="shared" si="126"/>
        <v>0.10628345676108519</v>
      </c>
      <c r="G353">
        <f t="shared" si="126"/>
        <v>0.10957455328685729</v>
      </c>
      <c r="H353">
        <f t="shared" si="126"/>
        <v>0.11600388037476753</v>
      </c>
      <c r="I353">
        <f t="shared" si="126"/>
        <v>0.11219452689245031</v>
      </c>
      <c r="J353">
        <f t="shared" si="126"/>
        <v>0.1248772009356377</v>
      </c>
      <c r="K353">
        <f t="shared" si="126"/>
        <v>0.14254351926909364</v>
      </c>
      <c r="L353">
        <f t="shared" si="126"/>
        <v>0.12439438336888424</v>
      </c>
      <c r="M353">
        <f t="shared" si="126"/>
        <v>0.12335355426335035</v>
      </c>
      <c r="O353">
        <f t="shared" si="108"/>
        <v>6.0286606360433856E-2</v>
      </c>
      <c r="P353">
        <f t="shared" si="109"/>
        <v>5.9787361813461046E-2</v>
      </c>
      <c r="Q353">
        <f t="shared" si="110"/>
        <v>8.2541187081149325E-2</v>
      </c>
      <c r="AJ353">
        <v>290</v>
      </c>
      <c r="AK353">
        <v>5.4837133320101795E-2</v>
      </c>
      <c r="AL353">
        <f t="shared" si="111"/>
        <v>6.0286606360433856E-2</v>
      </c>
      <c r="AM353">
        <f t="shared" si="112"/>
        <v>6.3774382032774621E-2</v>
      </c>
      <c r="AN353">
        <f t="shared" si="113"/>
        <v>5.8468088393994956E-2</v>
      </c>
      <c r="AO353">
        <f t="shared" si="114"/>
        <v>5.3385204772653842E-2</v>
      </c>
      <c r="AP353">
        <f t="shared" si="115"/>
        <v>5.4637478114400131E-2</v>
      </c>
      <c r="AQ353">
        <f t="shared" si="116"/>
        <v>5.9787361813461046E-2</v>
      </c>
      <c r="AR353">
        <f t="shared" si="117"/>
        <v>6.6742816679009345E-2</v>
      </c>
      <c r="AS353">
        <f t="shared" si="118"/>
        <v>6.5099500897446844E-2</v>
      </c>
      <c r="AT353">
        <f t="shared" si="119"/>
        <v>8.6054552479219254E-2</v>
      </c>
      <c r="AU353">
        <f t="shared" si="120"/>
        <v>0.1199272849151112</v>
      </c>
      <c r="AV353">
        <f t="shared" si="121"/>
        <v>8.6479603069854596E-2</v>
      </c>
      <c r="AW353">
        <f t="shared" si="122"/>
        <v>8.2541187081149325E-2</v>
      </c>
    </row>
    <row r="354" spans="1:49" x14ac:dyDescent="0.2">
      <c r="A354">
        <f t="shared" si="107"/>
        <v>24.166666666666593</v>
      </c>
      <c r="B354">
        <f t="shared" si="123"/>
        <v>0.10751507646585083</v>
      </c>
      <c r="C354">
        <f t="shared" si="126"/>
        <v>0.10949789270868299</v>
      </c>
      <c r="D354">
        <f t="shared" si="126"/>
        <v>0.10631858737737668</v>
      </c>
      <c r="E354">
        <f t="shared" si="126"/>
        <v>0.10352036132078084</v>
      </c>
      <c r="F354">
        <f t="shared" si="126"/>
        <v>0.10614846342976431</v>
      </c>
      <c r="G354">
        <f t="shared" si="126"/>
        <v>0.10944170658030035</v>
      </c>
      <c r="H354">
        <f t="shared" si="126"/>
        <v>0.11586989962872399</v>
      </c>
      <c r="I354">
        <f t="shared" si="126"/>
        <v>0.11206604955516428</v>
      </c>
      <c r="J354">
        <f t="shared" si="126"/>
        <v>0.12476397188613766</v>
      </c>
      <c r="K354">
        <f t="shared" si="126"/>
        <v>0.14247160434639411</v>
      </c>
      <c r="L354">
        <f t="shared" si="126"/>
        <v>0.12428334427823626</v>
      </c>
      <c r="M354">
        <f t="shared" si="126"/>
        <v>0.12323585460573973</v>
      </c>
      <c r="O354">
        <f t="shared" si="108"/>
        <v>6.0242357774525412E-2</v>
      </c>
      <c r="P354">
        <f t="shared" si="109"/>
        <v>5.9739952915457521E-2</v>
      </c>
      <c r="Q354">
        <f t="shared" si="110"/>
        <v>8.2457792482304781E-2</v>
      </c>
      <c r="AJ354">
        <v>291</v>
      </c>
      <c r="AK354">
        <v>5.9979524368094339E-2</v>
      </c>
      <c r="AL354">
        <f t="shared" si="111"/>
        <v>6.0242357774525412E-2</v>
      </c>
      <c r="AM354">
        <f t="shared" si="112"/>
        <v>6.3730280830129479E-2</v>
      </c>
      <c r="AN354">
        <f t="shared" si="113"/>
        <v>5.842443806382789E-2</v>
      </c>
      <c r="AO354">
        <f t="shared" si="114"/>
        <v>5.334201222270285E-2</v>
      </c>
      <c r="AP354">
        <f t="shared" si="115"/>
        <v>5.4588225207488336E-2</v>
      </c>
      <c r="AQ354">
        <f t="shared" si="116"/>
        <v>5.9739952915457521E-2</v>
      </c>
      <c r="AR354">
        <f t="shared" si="117"/>
        <v>6.6690178231057218E-2</v>
      </c>
      <c r="AS354">
        <f t="shared" si="118"/>
        <v>6.5053941969389836E-2</v>
      </c>
      <c r="AT354">
        <f t="shared" si="119"/>
        <v>8.6005766238439987E-2</v>
      </c>
      <c r="AU354">
        <f t="shared" si="120"/>
        <v>0.11989399950183927</v>
      </c>
      <c r="AV354">
        <f t="shared" si="121"/>
        <v>8.6407218902390406E-2</v>
      </c>
      <c r="AW354">
        <f t="shared" si="122"/>
        <v>8.2457792482304781E-2</v>
      </c>
    </row>
    <row r="355" spans="1:49" x14ac:dyDescent="0.2">
      <c r="A355">
        <f t="shared" si="107"/>
        <v>24.249999999999925</v>
      </c>
      <c r="B355">
        <f t="shared" si="123"/>
        <v>0.10738818085584494</v>
      </c>
      <c r="C355">
        <f t="shared" si="126"/>
        <v>0.10937332621358167</v>
      </c>
      <c r="D355">
        <f t="shared" si="126"/>
        <v>0.10619091491356962</v>
      </c>
      <c r="E355">
        <f t="shared" si="126"/>
        <v>0.10338955956578817</v>
      </c>
      <c r="F355">
        <f t="shared" si="126"/>
        <v>0.10601414110883753</v>
      </c>
      <c r="G355">
        <f t="shared" si="126"/>
        <v>0.10930952458169518</v>
      </c>
      <c r="H355">
        <f t="shared" si="126"/>
        <v>0.11573658255295663</v>
      </c>
      <c r="I355">
        <f t="shared" si="126"/>
        <v>0.11193821879874616</v>
      </c>
      <c r="J355">
        <f t="shared" si="126"/>
        <v>0.1246513041899612</v>
      </c>
      <c r="K355">
        <f t="shared" si="126"/>
        <v>0.14240005193668737</v>
      </c>
      <c r="L355">
        <f t="shared" si="126"/>
        <v>0.12417279785964927</v>
      </c>
      <c r="M355">
        <f t="shared" si="126"/>
        <v>0.12311866155407017</v>
      </c>
      <c r="O355">
        <f t="shared" si="108"/>
        <v>6.0198340573487066E-2</v>
      </c>
      <c r="P355">
        <f t="shared" si="109"/>
        <v>5.9692792143605497E-2</v>
      </c>
      <c r="Q355">
        <f t="shared" si="110"/>
        <v>8.2374777303953248E-2</v>
      </c>
      <c r="AJ355">
        <v>292</v>
      </c>
      <c r="AK355">
        <v>6.6956131337648633E-2</v>
      </c>
      <c r="AL355">
        <f t="shared" si="111"/>
        <v>6.0198340573487066E-2</v>
      </c>
      <c r="AM355">
        <f t="shared" si="112"/>
        <v>6.368640755537637E-2</v>
      </c>
      <c r="AN355">
        <f t="shared" si="113"/>
        <v>5.8381015798037526E-2</v>
      </c>
      <c r="AO355">
        <f t="shared" si="114"/>
        <v>5.329904878864046E-2</v>
      </c>
      <c r="AP355">
        <f t="shared" si="115"/>
        <v>5.4539231869827003E-2</v>
      </c>
      <c r="AQ355">
        <f t="shared" si="116"/>
        <v>5.9692792143605497E-2</v>
      </c>
      <c r="AR355">
        <f t="shared" si="117"/>
        <v>6.6637810966460265E-2</v>
      </c>
      <c r="AS355">
        <f t="shared" si="118"/>
        <v>6.5008619883145269E-2</v>
      </c>
      <c r="AT355">
        <f t="shared" si="119"/>
        <v>8.595722609363815E-2</v>
      </c>
      <c r="AU355">
        <f t="shared" si="120"/>
        <v>0.11986088305594633</v>
      </c>
      <c r="AV355">
        <f t="shared" si="121"/>
        <v>8.6335172950548308E-2</v>
      </c>
      <c r="AW355">
        <f t="shared" si="122"/>
        <v>8.2374777303953248E-2</v>
      </c>
    </row>
    <row r="356" spans="1:49" x14ac:dyDescent="0.2">
      <c r="A356">
        <f t="shared" si="107"/>
        <v>24.333333333333258</v>
      </c>
      <c r="B356">
        <f t="shared" ref="B356:M377" si="127">B$18+B$19/POWER($A356+B$20,B$21)</f>
        <v>0.10726192167954256</v>
      </c>
      <c r="C356">
        <f t="shared" si="127"/>
        <v>0.10924938523143163</v>
      </c>
      <c r="D356">
        <f t="shared" si="127"/>
        <v>0.10606388341420105</v>
      </c>
      <c r="E356">
        <f t="shared" si="127"/>
        <v>0.10325941420687169</v>
      </c>
      <c r="F356">
        <f t="shared" si="127"/>
        <v>0.10588048421218793</v>
      </c>
      <c r="G356">
        <f t="shared" si="127"/>
        <v>0.10917800173699854</v>
      </c>
      <c r="H356">
        <f t="shared" si="127"/>
        <v>0.11560392363330663</v>
      </c>
      <c r="I356">
        <f t="shared" si="127"/>
        <v>0.11181102920358574</v>
      </c>
      <c r="J356">
        <f t="shared" si="127"/>
        <v>0.1245391931815977</v>
      </c>
      <c r="K356">
        <f t="shared" si="127"/>
        <v>0.14232885899646411</v>
      </c>
      <c r="L356">
        <f t="shared" si="127"/>
        <v>0.12406274028494942</v>
      </c>
      <c r="M356">
        <f t="shared" si="127"/>
        <v>0.12300197124370395</v>
      </c>
      <c r="O356">
        <f t="shared" si="108"/>
        <v>6.0154552669269494E-2</v>
      </c>
      <c r="P356">
        <f t="shared" si="109"/>
        <v>5.9645877263754608E-2</v>
      </c>
      <c r="Q356">
        <f t="shared" si="110"/>
        <v>8.2292138497455009E-2</v>
      </c>
      <c r="AJ356">
        <v>293</v>
      </c>
      <c r="AK356">
        <v>6.5284148481916007E-2</v>
      </c>
      <c r="AL356">
        <f t="shared" si="111"/>
        <v>6.0154552669269494E-2</v>
      </c>
      <c r="AM356">
        <f t="shared" si="112"/>
        <v>6.3642760174244487E-2</v>
      </c>
      <c r="AN356">
        <f t="shared" si="113"/>
        <v>5.8337819538388409E-2</v>
      </c>
      <c r="AO356">
        <f t="shared" si="114"/>
        <v>5.3256312374109487E-2</v>
      </c>
      <c r="AP356">
        <f t="shared" si="115"/>
        <v>5.4490495760268869E-2</v>
      </c>
      <c r="AQ356">
        <f t="shared" si="116"/>
        <v>5.9645877263754608E-2</v>
      </c>
      <c r="AR356">
        <f t="shared" si="117"/>
        <v>6.6585712487189516E-2</v>
      </c>
      <c r="AS356">
        <f t="shared" si="118"/>
        <v>6.4963532514356923E-2</v>
      </c>
      <c r="AT356">
        <f t="shared" si="119"/>
        <v>8.5908929915689922E-2</v>
      </c>
      <c r="AU356">
        <f t="shared" si="120"/>
        <v>0.11982793412844177</v>
      </c>
      <c r="AV356">
        <f t="shared" si="121"/>
        <v>8.6263462449644321E-2</v>
      </c>
      <c r="AW356">
        <f t="shared" si="122"/>
        <v>8.2292138497455009E-2</v>
      </c>
    </row>
    <row r="357" spans="1:49" x14ac:dyDescent="0.2">
      <c r="A357">
        <f t="shared" si="107"/>
        <v>24.41666666666659</v>
      </c>
      <c r="B357">
        <f t="shared" si="127"/>
        <v>0.10713629362034774</v>
      </c>
      <c r="C357">
        <f t="shared" si="127"/>
        <v>0.10912606453076604</v>
      </c>
      <c r="D357">
        <f t="shared" si="127"/>
        <v>0.10593748751978577</v>
      </c>
      <c r="E357">
        <f t="shared" si="127"/>
        <v>0.10312991975783385</v>
      </c>
      <c r="F357">
        <f t="shared" si="127"/>
        <v>0.105747487218814</v>
      </c>
      <c r="G357">
        <f t="shared" si="127"/>
        <v>0.10904713255706709</v>
      </c>
      <c r="H357">
        <f t="shared" si="127"/>
        <v>0.11547191741980642</v>
      </c>
      <c r="I357">
        <f t="shared" si="127"/>
        <v>0.11168447541352985</v>
      </c>
      <c r="J357">
        <f t="shared" si="127"/>
        <v>0.12442763424985315</v>
      </c>
      <c r="K357">
        <f t="shared" si="127"/>
        <v>0.14225802251790864</v>
      </c>
      <c r="L357">
        <f t="shared" si="127"/>
        <v>0.1239531677683839</v>
      </c>
      <c r="M357">
        <f t="shared" si="127"/>
        <v>0.1228857798522462</v>
      </c>
      <c r="O357">
        <f t="shared" si="108"/>
        <v>6.0110992000477641E-2</v>
      </c>
      <c r="P357">
        <f t="shared" si="109"/>
        <v>5.9599206070162239E-2</v>
      </c>
      <c r="Q357">
        <f t="shared" si="110"/>
        <v>8.2209873049140264E-2</v>
      </c>
      <c r="AJ357">
        <v>294</v>
      </c>
      <c r="AK357">
        <v>8.6252201920042959E-2</v>
      </c>
      <c r="AL357">
        <f t="shared" si="111"/>
        <v>6.0110992000477641E-2</v>
      </c>
      <c r="AM357">
        <f t="shared" si="112"/>
        <v>6.3599336678183113E-2</v>
      </c>
      <c r="AN357">
        <f t="shared" si="113"/>
        <v>5.8294847252877792E-2</v>
      </c>
      <c r="AO357">
        <f t="shared" si="114"/>
        <v>5.3213800909685145E-2</v>
      </c>
      <c r="AP357">
        <f t="shared" si="115"/>
        <v>5.4442014567448981E-2</v>
      </c>
      <c r="AQ357">
        <f t="shared" si="116"/>
        <v>5.9599206070162239E-2</v>
      </c>
      <c r="AR357">
        <f t="shared" si="117"/>
        <v>6.6533880425221736E-2</v>
      </c>
      <c r="AS357">
        <f t="shared" si="118"/>
        <v>6.4918677765560068E-2</v>
      </c>
      <c r="AT357">
        <f t="shared" si="119"/>
        <v>8.5860875601492151E-2</v>
      </c>
      <c r="AU357">
        <f t="shared" si="120"/>
        <v>0.119795151287827</v>
      </c>
      <c r="AV357">
        <f t="shared" si="121"/>
        <v>8.6192084667101848E-2</v>
      </c>
      <c r="AW357">
        <f t="shared" si="122"/>
        <v>8.2209873049140264E-2</v>
      </c>
    </row>
    <row r="358" spans="1:49" x14ac:dyDescent="0.2">
      <c r="A358">
        <f t="shared" si="107"/>
        <v>24.499999999999922</v>
      </c>
      <c r="B358">
        <f t="shared" si="127"/>
        <v>0.1070112914237077</v>
      </c>
      <c r="C358">
        <f t="shared" si="127"/>
        <v>0.10900335894123764</v>
      </c>
      <c r="D358">
        <f t="shared" si="127"/>
        <v>0.10581172193343986</v>
      </c>
      <c r="E358">
        <f t="shared" si="127"/>
        <v>0.10300107079653133</v>
      </c>
      <c r="F358">
        <f t="shared" si="127"/>
        <v>0.10561514467185501</v>
      </c>
      <c r="G358">
        <f t="shared" si="127"/>
        <v>0.10891691161668424</v>
      </c>
      <c r="H358">
        <f t="shared" si="127"/>
        <v>0.11534055852571976</v>
      </c>
      <c r="I358">
        <f t="shared" si="127"/>
        <v>0.11155855213492975</v>
      </c>
      <c r="J358">
        <f t="shared" si="127"/>
        <v>0.12431662283703809</v>
      </c>
      <c r="K358">
        <f t="shared" si="127"/>
        <v>0.14218753952836211</v>
      </c>
      <c r="L358">
        <f t="shared" si="127"/>
        <v>0.12384407656601147</v>
      </c>
      <c r="M358">
        <f t="shared" si="127"/>
        <v>0.12277008359894474</v>
      </c>
      <c r="O358">
        <f t="shared" si="108"/>
        <v>6.0067656531780998E-2</v>
      </c>
      <c r="P358">
        <f t="shared" si="109"/>
        <v>5.9552776384845976E-2</v>
      </c>
      <c r="Q358">
        <f t="shared" si="110"/>
        <v>8.2127977979860184E-2</v>
      </c>
      <c r="AJ358">
        <v>295</v>
      </c>
      <c r="AK358">
        <v>0.12006214584885057</v>
      </c>
      <c r="AL358">
        <f t="shared" si="111"/>
        <v>6.0067656531780998E-2</v>
      </c>
      <c r="AM358">
        <f t="shared" si="112"/>
        <v>6.3556135083797885E-2</v>
      </c>
      <c r="AN358">
        <f t="shared" si="113"/>
        <v>5.8252096935356809E-2</v>
      </c>
      <c r="AO358">
        <f t="shared" si="114"/>
        <v>5.317151235248873E-2</v>
      </c>
      <c r="AP358">
        <f t="shared" si="115"/>
        <v>5.4393786009077828E-2</v>
      </c>
      <c r="AQ358">
        <f t="shared" si="116"/>
        <v>5.9552776384845976E-2</v>
      </c>
      <c r="AR358">
        <f t="shared" si="117"/>
        <v>6.6482312441835431E-2</v>
      </c>
      <c r="AS358">
        <f t="shared" si="118"/>
        <v>6.4874053565821654E-2</v>
      </c>
      <c r="AT358">
        <f t="shared" si="119"/>
        <v>8.5813061073555616E-2</v>
      </c>
      <c r="AU358">
        <f t="shared" si="120"/>
        <v>0.11976253311985295</v>
      </c>
      <c r="AV358">
        <f t="shared" si="121"/>
        <v>8.6121036902064976E-2</v>
      </c>
      <c r="AW358">
        <f t="shared" si="122"/>
        <v>8.2127977979860184E-2</v>
      </c>
    </row>
    <row r="359" spans="1:49" x14ac:dyDescent="0.2">
      <c r="A359">
        <f t="shared" si="107"/>
        <v>24.583333333333254</v>
      </c>
      <c r="B359">
        <f t="shared" si="127"/>
        <v>0.10688690989618446</v>
      </c>
      <c r="C359">
        <f t="shared" si="127"/>
        <v>0.10888126335270318</v>
      </c>
      <c r="D359">
        <f t="shared" si="127"/>
        <v>0.10568658141994292</v>
      </c>
      <c r="E359">
        <f t="shared" si="127"/>
        <v>0.1028728619639161</v>
      </c>
      <c r="F359">
        <f t="shared" si="127"/>
        <v>0.10548345117763444</v>
      </c>
      <c r="G359">
        <f t="shared" si="127"/>
        <v>0.10878733355360509</v>
      </c>
      <c r="H359">
        <f t="shared" si="127"/>
        <v>0.11520984162659936</v>
      </c>
      <c r="I359">
        <f t="shared" si="127"/>
        <v>0.11143325413570573</v>
      </c>
      <c r="J359">
        <f t="shared" si="127"/>
        <v>0.12420615443817035</v>
      </c>
      <c r="K359">
        <f t="shared" si="127"/>
        <v>0.14211740708979556</v>
      </c>
      <c r="L359">
        <f t="shared" si="127"/>
        <v>0.12373546297510347</v>
      </c>
      <c r="M359">
        <f t="shared" si="127"/>
        <v>0.12265487874410021</v>
      </c>
      <c r="O359">
        <f t="shared" si="108"/>
        <v>6.0024544253579983E-2</v>
      </c>
      <c r="P359">
        <f t="shared" si="109"/>
        <v>5.9506586057350298E-2</v>
      </c>
      <c r="Q359">
        <f t="shared" si="110"/>
        <v>8.2046450344393798E-2</v>
      </c>
      <c r="AJ359">
        <v>296</v>
      </c>
      <c r="AK359">
        <v>8.6772578343885937E-2</v>
      </c>
      <c r="AL359">
        <f t="shared" si="111"/>
        <v>6.0024544253579983E-2</v>
      </c>
      <c r="AM359">
        <f t="shared" si="112"/>
        <v>6.3513153432602498E-2</v>
      </c>
      <c r="AN359">
        <f t="shared" si="113"/>
        <v>5.8209566604930256E-2</v>
      </c>
      <c r="AO359">
        <f t="shared" si="114"/>
        <v>5.3129444685796855E-2</v>
      </c>
      <c r="AP359">
        <f t="shared" si="115"/>
        <v>5.4345807831668966E-2</v>
      </c>
      <c r="AQ359">
        <f t="shared" si="116"/>
        <v>5.9506586057350298E-2</v>
      </c>
      <c r="AR359">
        <f t="shared" si="117"/>
        <v>6.6431006227181941E-2</v>
      </c>
      <c r="AS359">
        <f t="shared" si="118"/>
        <v>6.4829657870217605E-2</v>
      </c>
      <c r="AT359">
        <f t="shared" si="119"/>
        <v>8.5765484279618567E-2</v>
      </c>
      <c r="AU359">
        <f t="shared" si="120"/>
        <v>0.11973007822717111</v>
      </c>
      <c r="AV359">
        <f t="shared" si="121"/>
        <v>8.6050316484832703E-2</v>
      </c>
      <c r="AW359">
        <f t="shared" si="122"/>
        <v>8.2046450344393798E-2</v>
      </c>
    </row>
    <row r="360" spans="1:49" x14ac:dyDescent="0.2">
      <c r="A360">
        <f t="shared" si="107"/>
        <v>24.666666666666586</v>
      </c>
      <c r="B360">
        <f t="shared" si="127"/>
        <v>0.10676314390454349</v>
      </c>
      <c r="C360">
        <f t="shared" si="127"/>
        <v>0.10875977271432458</v>
      </c>
      <c r="D360">
        <f t="shared" si="127"/>
        <v>0.1055620608048177</v>
      </c>
      <c r="E360">
        <f t="shared" si="127"/>
        <v>0.10274528796309398</v>
      </c>
      <c r="F360">
        <f t="shared" si="127"/>
        <v>0.10535240140472035</v>
      </c>
      <c r="G360">
        <f t="shared" si="127"/>
        <v>0.10865839306761851</v>
      </c>
      <c r="H360">
        <f t="shared" si="127"/>
        <v>0.11507976145936216</v>
      </c>
      <c r="I360">
        <f t="shared" si="127"/>
        <v>0.11130857624442907</v>
      </c>
      <c r="J360">
        <f t="shared" si="127"/>
        <v>0.12409622460019235</v>
      </c>
      <c r="K360">
        <f t="shared" si="127"/>
        <v>0.14204762229829268</v>
      </c>
      <c r="L360">
        <f t="shared" si="127"/>
        <v>0.12362732333355553</v>
      </c>
      <c r="M360">
        <f t="shared" si="127"/>
        <v>0.12254016158848642</v>
      </c>
      <c r="O360">
        <f t="shared" si="108"/>
        <v>5.9981653181679771E-2</v>
      </c>
      <c r="P360">
        <f t="shared" si="109"/>
        <v>5.946063296412879E-2</v>
      </c>
      <c r="Q360">
        <f t="shared" si="110"/>
        <v>8.1965287230945455E-2</v>
      </c>
      <c r="AJ360">
        <v>297</v>
      </c>
      <c r="AK360">
        <v>8.2878621908557742E-2</v>
      </c>
      <c r="AL360">
        <f t="shared" si="111"/>
        <v>5.9981653181679771E-2</v>
      </c>
      <c r="AM360">
        <f t="shared" si="112"/>
        <v>6.3470389790584017E-2</v>
      </c>
      <c r="AN360">
        <f t="shared" si="113"/>
        <v>5.8167254305769675E-2</v>
      </c>
      <c r="AO360">
        <f t="shared" si="114"/>
        <v>5.3087595918533591E-2</v>
      </c>
      <c r="AP360">
        <f t="shared" si="115"/>
        <v>5.4298077809783685E-2</v>
      </c>
      <c r="AQ360">
        <f t="shared" si="116"/>
        <v>5.946063296412879E-2</v>
      </c>
      <c r="AR360">
        <f t="shared" si="117"/>
        <v>6.6379959500082492E-2</v>
      </c>
      <c r="AS360">
        <f t="shared" si="118"/>
        <v>6.4785488659465332E-2</v>
      </c>
      <c r="AT360">
        <f t="shared" si="119"/>
        <v>8.5718143192300283E-2</v>
      </c>
      <c r="AU360">
        <f t="shared" si="120"/>
        <v>0.11969778522914455</v>
      </c>
      <c r="AV360">
        <f t="shared" si="121"/>
        <v>8.5979920776435181E-2</v>
      </c>
      <c r="AW360">
        <f t="shared" si="122"/>
        <v>8.1965287230945455E-2</v>
      </c>
    </row>
    <row r="361" spans="1:49" x14ac:dyDescent="0.2">
      <c r="A361">
        <f t="shared" si="107"/>
        <v>24.749999999999918</v>
      </c>
      <c r="B361">
        <f t="shared" si="127"/>
        <v>0.10663998837485872</v>
      </c>
      <c r="C361">
        <f t="shared" si="127"/>
        <v>0.10863888203368632</v>
      </c>
      <c r="D361">
        <f t="shared" si="127"/>
        <v>0.10543815497342632</v>
      </c>
      <c r="E361">
        <f t="shared" si="127"/>
        <v>0.10261834355840027</v>
      </c>
      <c r="F361">
        <f t="shared" si="127"/>
        <v>0.10522199008300351</v>
      </c>
      <c r="G361">
        <f t="shared" si="127"/>
        <v>0.10853008491962629</v>
      </c>
      <c r="H361">
        <f t="shared" si="127"/>
        <v>0.11495031282138066</v>
      </c>
      <c r="I361">
        <f t="shared" si="127"/>
        <v>0.1111845133494202</v>
      </c>
      <c r="J361">
        <f t="shared" si="127"/>
        <v>0.12398682892120227</v>
      </c>
      <c r="K361">
        <f t="shared" si="127"/>
        <v>0.14197818228354192</v>
      </c>
      <c r="L361">
        <f t="shared" si="127"/>
        <v>0.12351965401930966</v>
      </c>
      <c r="M361">
        <f t="shared" si="127"/>
        <v>0.12242592847278105</v>
      </c>
      <c r="O361">
        <f t="shared" si="108"/>
        <v>5.9938981356727289E-2</v>
      </c>
      <c r="P361">
        <f t="shared" si="109"/>
        <v>5.9414915008156502E-2</v>
      </c>
      <c r="Q361">
        <f t="shared" si="110"/>
        <v>8.1884485760758088E-2</v>
      </c>
      <c r="AJ361">
        <v>298</v>
      </c>
      <c r="AK361">
        <f t="array" ref="AK361">TRANSPOSE(AL361:AW361)</f>
        <v>5.9938981356727289E-2</v>
      </c>
      <c r="AL361">
        <f t="shared" si="111"/>
        <v>5.9938981356727289E-2</v>
      </c>
      <c r="AM361">
        <f t="shared" si="112"/>
        <v>6.3427842247706617E-2</v>
      </c>
      <c r="AN361">
        <f t="shared" si="113"/>
        <v>5.8125158106539551E-2</v>
      </c>
      <c r="AO361">
        <f t="shared" si="114"/>
        <v>5.3045964084895827E-2</v>
      </c>
      <c r="AP361">
        <f t="shared" si="115"/>
        <v>5.4250593745981075E-2</v>
      </c>
      <c r="AQ361">
        <f t="shared" si="116"/>
        <v>5.9414915008156502E-2</v>
      </c>
      <c r="AR361">
        <f t="shared" si="117"/>
        <v>6.6329170007219537E-2</v>
      </c>
      <c r="AS361">
        <f t="shared" si="118"/>
        <v>6.4741543939434446E-2</v>
      </c>
      <c r="AT361">
        <f t="shared" si="119"/>
        <v>8.5671035808541907E-2</v>
      </c>
      <c r="AU361">
        <f t="shared" si="120"/>
        <v>0.1196656527615611</v>
      </c>
      <c r="AV361">
        <f t="shared" si="121"/>
        <v>8.5909847168247663E-2</v>
      </c>
      <c r="AW361">
        <f t="shared" si="122"/>
        <v>8.1884485760758088E-2</v>
      </c>
    </row>
    <row r="362" spans="1:49" x14ac:dyDescent="0.2">
      <c r="A362">
        <f t="shared" si="107"/>
        <v>24.83333333333325</v>
      </c>
      <c r="B362">
        <f t="shared" si="127"/>
        <v>0.10651743829163383</v>
      </c>
      <c r="C362">
        <f t="shared" si="127"/>
        <v>0.10851858637592904</v>
      </c>
      <c r="D362">
        <f t="shared" si="127"/>
        <v>0.10531485887008299</v>
      </c>
      <c r="E362">
        <f t="shared" si="127"/>
        <v>0.10249202357449223</v>
      </c>
      <c r="F362">
        <f t="shared" si="127"/>
        <v>0.1050922120027914</v>
      </c>
      <c r="G362">
        <f t="shared" si="127"/>
        <v>0.10840240393073919</v>
      </c>
      <c r="H362">
        <f t="shared" si="127"/>
        <v>0.11482149056959107</v>
      </c>
      <c r="I362">
        <f t="shared" si="127"/>
        <v>0.11106106039786393</v>
      </c>
      <c r="J362">
        <f t="shared" si="127"/>
        <v>0.12387796304969967</v>
      </c>
      <c r="K362">
        <f t="shared" si="127"/>
        <v>0.14190908420833787</v>
      </c>
      <c r="L362">
        <f t="shared" si="127"/>
        <v>0.12341245144978615</v>
      </c>
      <c r="M362">
        <f t="shared" si="127"/>
        <v>0.12231217577700582</v>
      </c>
      <c r="O362">
        <f t="shared" si="108"/>
        <v>5.9896526843810589E-2</v>
      </c>
      <c r="P362">
        <f t="shared" si="109"/>
        <v>5.9369430118633597E-2</v>
      </c>
      <c r="Q362">
        <f t="shared" si="110"/>
        <v>8.1804043087468359E-2</v>
      </c>
      <c r="AJ362">
        <v>299</v>
      </c>
      <c r="AK362">
        <f t="array" ref="AK362:AK373">TRANSPOSE(AL362:AW362)</f>
        <v>5.9896526843810589E-2</v>
      </c>
      <c r="AL362">
        <f t="shared" si="111"/>
        <v>5.9896526843810589E-2</v>
      </c>
      <c r="AM362">
        <f t="shared" si="112"/>
        <v>6.3385508917695357E-2</v>
      </c>
      <c r="AN362">
        <f t="shared" si="113"/>
        <v>5.8083276100094221E-2</v>
      </c>
      <c r="AO362">
        <f t="shared" si="114"/>
        <v>5.3004547243999792E-2</v>
      </c>
      <c r="AP362">
        <f t="shared" si="115"/>
        <v>5.4203353469990667E-2</v>
      </c>
      <c r="AQ362">
        <f t="shared" si="116"/>
        <v>5.9369430118633597E-2</v>
      </c>
      <c r="AR362">
        <f t="shared" si="117"/>
        <v>6.6278635522924803E-2</v>
      </c>
      <c r="AS362">
        <f t="shared" si="118"/>
        <v>6.4697821740921091E-2</v>
      </c>
      <c r="AT362">
        <f t="shared" si="119"/>
        <v>8.5624160149475714E-2</v>
      </c>
      <c r="AU362">
        <f t="shared" si="120"/>
        <v>0.11963367947638429</v>
      </c>
      <c r="AV362">
        <f t="shared" si="121"/>
        <v>8.5840093081359689E-2</v>
      </c>
      <c r="AW362">
        <f t="shared" si="122"/>
        <v>8.1804043087468359E-2</v>
      </c>
    </row>
    <row r="363" spans="1:49" x14ac:dyDescent="0.2">
      <c r="A363">
        <f t="shared" si="107"/>
        <v>24.916666666666583</v>
      </c>
      <c r="B363">
        <f t="shared" si="127"/>
        <v>0.10639548869693953</v>
      </c>
      <c r="C363">
        <f t="shared" si="127"/>
        <v>0.10839888086289842</v>
      </c>
      <c r="D363">
        <f t="shared" si="127"/>
        <v>0.10519216749718262</v>
      </c>
      <c r="E363">
        <f t="shared" si="127"/>
        <v>0.10236632289545784</v>
      </c>
      <c r="F363">
        <f t="shared" si="127"/>
        <v>0.10496306201391903</v>
      </c>
      <c r="G363">
        <f t="shared" si="127"/>
        <v>0.10827534498138897</v>
      </c>
      <c r="H363">
        <f t="shared" si="127"/>
        <v>0.11469328961961747</v>
      </c>
      <c r="I363">
        <f t="shared" si="127"/>
        <v>0.1109382123949398</v>
      </c>
      <c r="J363">
        <f t="shared" si="127"/>
        <v>0.12376962268384401</v>
      </c>
      <c r="K363">
        <f t="shared" si="127"/>
        <v>0.14184032526809154</v>
      </c>
      <c r="L363">
        <f t="shared" si="127"/>
        <v>0.12330571208132574</v>
      </c>
      <c r="M363">
        <f t="shared" si="127"/>
        <v>0.12219889991997655</v>
      </c>
      <c r="O363">
        <f t="shared" si="108"/>
        <v>5.9854287732232579E-2</v>
      </c>
      <c r="P363">
        <f t="shared" si="109"/>
        <v>5.9324176250359607E-2</v>
      </c>
      <c r="Q363">
        <f t="shared" si="110"/>
        <v>8.1723956396768771E-2</v>
      </c>
      <c r="AJ363">
        <v>300</v>
      </c>
      <c r="AK363">
        <v>6.3385508917695357E-2</v>
      </c>
      <c r="AL363">
        <f t="shared" si="111"/>
        <v>5.9854287732232579E-2</v>
      </c>
      <c r="AM363">
        <f t="shared" si="112"/>
        <v>6.3343387937443874E-2</v>
      </c>
      <c r="AN363">
        <f t="shared" si="113"/>
        <v>5.8041606403022292E-2</v>
      </c>
      <c r="AO363">
        <f t="shared" si="114"/>
        <v>5.2963343479341202E-2</v>
      </c>
      <c r="AP363">
        <f t="shared" si="115"/>
        <v>5.4156354838462289E-2</v>
      </c>
      <c r="AQ363">
        <f t="shared" si="116"/>
        <v>5.9324176250359607E-2</v>
      </c>
      <c r="AR363">
        <f t="shared" si="117"/>
        <v>6.6228353848667293E-2</v>
      </c>
      <c r="AS363">
        <f t="shared" si="118"/>
        <v>6.4654320118997119E-2</v>
      </c>
      <c r="AT363">
        <f t="shared" si="119"/>
        <v>8.5577514259829457E-2</v>
      </c>
      <c r="AU363">
        <f t="shared" si="120"/>
        <v>0.11960186404151174</v>
      </c>
      <c r="AV363">
        <f t="shared" si="121"/>
        <v>8.5770655966373566E-2</v>
      </c>
      <c r="AW363">
        <f t="shared" si="122"/>
        <v>8.1723956396768771E-2</v>
      </c>
    </row>
    <row r="364" spans="1:49" x14ac:dyDescent="0.2">
      <c r="A364">
        <f t="shared" si="107"/>
        <v>24.999999999999915</v>
      </c>
      <c r="B364">
        <f t="shared" si="127"/>
        <v>0.10627413468956617</v>
      </c>
      <c r="C364">
        <f t="shared" si="127"/>
        <v>0.10827976067230999</v>
      </c>
      <c r="D364">
        <f t="shared" si="127"/>
        <v>0.10507007591434522</v>
      </c>
      <c r="E364">
        <f t="shared" si="127"/>
        <v>0.10224123646394066</v>
      </c>
      <c r="F364">
        <f t="shared" si="127"/>
        <v>0.10483453502487575</v>
      </c>
      <c r="G364">
        <f t="shared" si="127"/>
        <v>0.10814890301045656</v>
      </c>
      <c r="H364">
        <f t="shared" si="127"/>
        <v>0.11456570494491147</v>
      </c>
      <c r="I364">
        <f t="shared" si="127"/>
        <v>0.1108159644029688</v>
      </c>
      <c r="J364">
        <f t="shared" si="127"/>
        <v>0.12366180357072709</v>
      </c>
      <c r="K364">
        <f t="shared" si="127"/>
        <v>0.14177190269034962</v>
      </c>
      <c r="L364">
        <f t="shared" si="127"/>
        <v>0.12319943240864098</v>
      </c>
      <c r="M364">
        <f t="shared" si="127"/>
        <v>0.12208609735876272</v>
      </c>
      <c r="O364">
        <f t="shared" si="108"/>
        <v>5.9812262134953297E-2</v>
      </c>
      <c r="P364">
        <f t="shared" si="109"/>
        <v>5.927915138345663E-2</v>
      </c>
      <c r="Q364">
        <f t="shared" si="110"/>
        <v>8.1644222905885092E-2</v>
      </c>
      <c r="AJ364">
        <v>301</v>
      </c>
      <c r="AK364">
        <v>5.8083276100094221E-2</v>
      </c>
      <c r="AL364">
        <f t="shared" si="111"/>
        <v>5.9812262134953297E-2</v>
      </c>
      <c r="AM364">
        <f t="shared" si="112"/>
        <v>6.3301477466907369E-2</v>
      </c>
      <c r="AN364">
        <f t="shared" si="113"/>
        <v>5.8000147155319239E-2</v>
      </c>
      <c r="AO364">
        <f t="shared" si="114"/>
        <v>5.2922350898508767E-2</v>
      </c>
      <c r="AP364">
        <f t="shared" si="115"/>
        <v>5.4109595734619598E-2</v>
      </c>
      <c r="AQ364">
        <f t="shared" si="116"/>
        <v>5.927915138345663E-2</v>
      </c>
      <c r="AR364">
        <f t="shared" si="117"/>
        <v>6.6178322812592061E-2</v>
      </c>
      <c r="AS364">
        <f t="shared" si="118"/>
        <v>6.4611037152849674E-2</v>
      </c>
      <c r="AT364">
        <f t="shared" si="119"/>
        <v>8.553109620772438E-2</v>
      </c>
      <c r="AU364">
        <f t="shared" si="120"/>
        <v>0.11957020514051626</v>
      </c>
      <c r="AV364">
        <f t="shared" si="121"/>
        <v>8.5701533302686289E-2</v>
      </c>
      <c r="AW364">
        <f t="shared" si="122"/>
        <v>8.1644222905885092E-2</v>
      </c>
    </row>
    <row r="365" spans="1:49" x14ac:dyDescent="0.2">
      <c r="A365">
        <f t="shared" si="107"/>
        <v>25.083333333333247</v>
      </c>
      <c r="B365">
        <f t="shared" si="127"/>
        <v>0.10615337142419171</v>
      </c>
      <c r="C365">
        <f t="shared" si="127"/>
        <v>0.1081612210369283</v>
      </c>
      <c r="D365">
        <f t="shared" si="127"/>
        <v>0.10494857923757575</v>
      </c>
      <c r="E365">
        <f t="shared" si="127"/>
        <v>0.1021167592802804</v>
      </c>
      <c r="F365">
        <f t="shared" si="127"/>
        <v>0.10470662600194725</v>
      </c>
      <c r="G365">
        <f t="shared" si="127"/>
        <v>0.10802307301441588</v>
      </c>
      <c r="H365">
        <f t="shared" si="127"/>
        <v>0.1144387315759077</v>
      </c>
      <c r="I365">
        <f t="shared" si="127"/>
        <v>0.11069431154057502</v>
      </c>
      <c r="J365">
        <f t="shared" si="127"/>
        <v>0.123554501505658</v>
      </c>
      <c r="K365">
        <f t="shared" si="127"/>
        <v>0.14170381373432228</v>
      </c>
      <c r="L365">
        <f t="shared" si="127"/>
        <v>0.12309360896427768</v>
      </c>
      <c r="M365">
        <f t="shared" si="127"/>
        <v>0.12197376458815604</v>
      </c>
      <c r="O365">
        <f t="shared" si="108"/>
        <v>5.9770448188267551E-2</v>
      </c>
      <c r="P365">
        <f t="shared" si="109"/>
        <v>5.9234353522959714E-2</v>
      </c>
      <c r="Q365">
        <f t="shared" si="110"/>
        <v>8.1564839863092681E-2</v>
      </c>
      <c r="AJ365">
        <v>302</v>
      </c>
      <c r="AK365">
        <v>5.3004547243999792E-2</v>
      </c>
      <c r="AL365">
        <f t="shared" si="111"/>
        <v>5.9770448188267551E-2</v>
      </c>
      <c r="AM365">
        <f t="shared" si="112"/>
        <v>6.3259775688493211E-2</v>
      </c>
      <c r="AN365">
        <f t="shared" si="113"/>
        <v>5.7958896520033623E-2</v>
      </c>
      <c r="AO365">
        <f t="shared" si="114"/>
        <v>5.2881567632755623E-2</v>
      </c>
      <c r="AP365">
        <f t="shared" si="115"/>
        <v>5.4063074067594946E-2</v>
      </c>
      <c r="AQ365">
        <f t="shared" si="116"/>
        <v>5.9234353522959714E-2</v>
      </c>
      <c r="AR365">
        <f t="shared" si="117"/>
        <v>6.6128540269271133E-2</v>
      </c>
      <c r="AS365">
        <f t="shared" si="118"/>
        <v>6.4567970945288045E-2</v>
      </c>
      <c r="AT365">
        <f t="shared" si="119"/>
        <v>8.5484904084155738E-2</v>
      </c>
      <c r="AU365">
        <f t="shared" si="120"/>
        <v>0.11953870147242196</v>
      </c>
      <c r="AV365">
        <f t="shared" si="121"/>
        <v>8.5632722598384337E-2</v>
      </c>
      <c r="AW365">
        <f t="shared" si="122"/>
        <v>8.1564839863092681E-2</v>
      </c>
    </row>
    <row r="366" spans="1:49" x14ac:dyDescent="0.2">
      <c r="A366">
        <f t="shared" si="107"/>
        <v>25.166666666666579</v>
      </c>
      <c r="B366">
        <f t="shared" si="127"/>
        <v>0.1060331941105645</v>
      </c>
      <c r="C366">
        <f t="shared" si="127"/>
        <v>0.10804325724376124</v>
      </c>
      <c r="D366">
        <f t="shared" si="127"/>
        <v>0.10482767263843873</v>
      </c>
      <c r="E366">
        <f t="shared" si="127"/>
        <v>0.10199288640166891</v>
      </c>
      <c r="F366">
        <f t="shared" si="127"/>
        <v>0.10457932996837332</v>
      </c>
      <c r="G366">
        <f t="shared" si="127"/>
        <v>0.10789785004649281</v>
      </c>
      <c r="H366">
        <f t="shared" si="127"/>
        <v>0.11431236459919367</v>
      </c>
      <c r="I366">
        <f t="shared" si="127"/>
        <v>0.1105732489818623</v>
      </c>
      <c r="J366">
        <f t="shared" si="127"/>
        <v>0.12344771233146121</v>
      </c>
      <c r="K366">
        <f t="shared" si="127"/>
        <v>0.14163605569041948</v>
      </c>
      <c r="L366">
        <f t="shared" si="127"/>
        <v>0.1229882383180851</v>
      </c>
      <c r="M366">
        <f t="shared" si="127"/>
        <v>0.12186189814014835</v>
      </c>
      <c r="O366">
        <f t="shared" si="108"/>
        <v>5.9728844051512832E-2</v>
      </c>
      <c r="P366">
        <f t="shared" si="109"/>
        <v>5.918978069836385E-2</v>
      </c>
      <c r="Q366">
        <f t="shared" si="110"/>
        <v>8.14858045473454E-2</v>
      </c>
      <c r="AJ366">
        <v>303</v>
      </c>
      <c r="AK366">
        <v>5.4203353469990667E-2</v>
      </c>
      <c r="AL366">
        <f t="shared" si="111"/>
        <v>5.9728844051512832E-2</v>
      </c>
      <c r="AM366">
        <f t="shared" si="112"/>
        <v>6.3218280806863744E-2</v>
      </c>
      <c r="AN366">
        <f t="shared" si="113"/>
        <v>5.7917852682789296E-2</v>
      </c>
      <c r="AO366">
        <f t="shared" si="114"/>
        <v>5.2840991836667524E-2</v>
      </c>
      <c r="AP366">
        <f t="shared" si="115"/>
        <v>5.4016787772245396E-2</v>
      </c>
      <c r="AQ366">
        <f t="shared" si="116"/>
        <v>5.918978069836385E-2</v>
      </c>
      <c r="AR366">
        <f t="shared" si="117"/>
        <v>6.607900409899238E-2</v>
      </c>
      <c r="AS366">
        <f t="shared" si="118"/>
        <v>6.452511962233981E-2</v>
      </c>
      <c r="AT366">
        <f t="shared" si="119"/>
        <v>8.5438936002836613E-2</v>
      </c>
      <c r="AU366">
        <f t="shared" si="120"/>
        <v>0.11950735175151041</v>
      </c>
      <c r="AV366">
        <f t="shared" si="121"/>
        <v>8.556422138955147E-2</v>
      </c>
      <c r="AW366">
        <f t="shared" si="122"/>
        <v>8.14858045473454E-2</v>
      </c>
    </row>
    <row r="367" spans="1:49" x14ac:dyDescent="0.2">
      <c r="A367">
        <f t="shared" si="107"/>
        <v>25.249999999999911</v>
      </c>
      <c r="B367">
        <f t="shared" si="127"/>
        <v>0.10591359801270053</v>
      </c>
      <c r="C367">
        <f t="shared" si="127"/>
        <v>0.1079258646332685</v>
      </c>
      <c r="D367">
        <f t="shared" si="127"/>
        <v>0.10470735134324791</v>
      </c>
      <c r="E367">
        <f t="shared" si="127"/>
        <v>0.10186961294132114</v>
      </c>
      <c r="F367">
        <f t="shared" si="127"/>
        <v>0.10445264200352039</v>
      </c>
      <c r="G367">
        <f t="shared" si="127"/>
        <v>0.10777322921583933</v>
      </c>
      <c r="H367">
        <f t="shared" si="127"/>
        <v>0.11418659915669521</v>
      </c>
      <c r="I367">
        <f t="shared" si="127"/>
        <v>0.11045277195560571</v>
      </c>
      <c r="J367">
        <f t="shared" si="127"/>
        <v>0.12334143193778688</v>
      </c>
      <c r="K367">
        <f t="shared" si="127"/>
        <v>0.14156862587979543</v>
      </c>
      <c r="L367">
        <f t="shared" si="127"/>
        <v>0.12288331707669559</v>
      </c>
      <c r="M367">
        <f t="shared" si="127"/>
        <v>0.1217504945834182</v>
      </c>
      <c r="O367">
        <f t="shared" si="108"/>
        <v>5.9687447906506326E-2</v>
      </c>
      <c r="P367">
        <f t="shared" si="109"/>
        <v>5.9145430963318875E-2</v>
      </c>
      <c r="Q367">
        <f t="shared" si="110"/>
        <v>8.1407114267719571E-2</v>
      </c>
      <c r="AJ367">
        <v>304</v>
      </c>
      <c r="AK367">
        <v>5.9369430118633597E-2</v>
      </c>
      <c r="AL367">
        <f t="shared" si="111"/>
        <v>5.9687447906506326E-2</v>
      </c>
      <c r="AM367">
        <f t="shared" si="112"/>
        <v>6.3176991048499428E-2</v>
      </c>
      <c r="AN367">
        <f t="shared" si="113"/>
        <v>5.7877013851585647E-2</v>
      </c>
      <c r="AO367">
        <f t="shared" si="114"/>
        <v>5.280062168771392E-2</v>
      </c>
      <c r="AP367">
        <f t="shared" si="115"/>
        <v>5.3970734808638177E-2</v>
      </c>
      <c r="AQ367">
        <f t="shared" si="116"/>
        <v>5.9145430963318875E-2</v>
      </c>
      <c r="AR367">
        <f t="shared" si="117"/>
        <v>6.6029712207749364E-2</v>
      </c>
      <c r="AS367">
        <f t="shared" si="118"/>
        <v>6.4482481332993363E-2</v>
      </c>
      <c r="AT367">
        <f t="shared" si="119"/>
        <v>8.5393190099696675E-2</v>
      </c>
      <c r="AU367">
        <f t="shared" si="120"/>
        <v>0.11947615470696991</v>
      </c>
      <c r="AV367">
        <f t="shared" si="121"/>
        <v>8.549602724001519E-2</v>
      </c>
      <c r="AW367">
        <f t="shared" si="122"/>
        <v>8.1407114267719571E-2</v>
      </c>
    </row>
    <row r="368" spans="1:49" x14ac:dyDescent="0.2">
      <c r="A368">
        <f t="shared" si="107"/>
        <v>25.333333333333243</v>
      </c>
      <c r="B368">
        <f t="shared" si="127"/>
        <v>0.10579457844809528</v>
      </c>
      <c r="C368">
        <f t="shared" si="127"/>
        <v>0.10780903859858426</v>
      </c>
      <c r="D368">
        <f t="shared" si="127"/>
        <v>0.10458761063227007</v>
      </c>
      <c r="E368">
        <f t="shared" si="127"/>
        <v>0.1017469340676608</v>
      </c>
      <c r="F368">
        <f t="shared" si="127"/>
        <v>0.1043265572420688</v>
      </c>
      <c r="G368">
        <f t="shared" si="127"/>
        <v>0.10764920568672207</v>
      </c>
      <c r="H368">
        <f t="shared" si="127"/>
        <v>0.11406143044487557</v>
      </c>
      <c r="I368">
        <f t="shared" si="127"/>
        <v>0.1103328757444573</v>
      </c>
      <c r="J368">
        <f t="shared" si="127"/>
        <v>0.1232356562604334</v>
      </c>
      <c r="K368">
        <f t="shared" si="127"/>
        <v>0.14150152165390142</v>
      </c>
      <c r="L368">
        <f t="shared" si="127"/>
        <v>0.1227788418830129</v>
      </c>
      <c r="M368">
        <f t="shared" si="127"/>
        <v>0.12163955052282635</v>
      </c>
      <c r="O368">
        <f t="shared" si="108"/>
        <v>5.9646257957497138E-2</v>
      </c>
      <c r="P368">
        <f t="shared" si="109"/>
        <v>5.9101302395163188E-2</v>
      </c>
      <c r="Q368">
        <f t="shared" si="110"/>
        <v>8.1328766363097521E-2</v>
      </c>
      <c r="AJ368">
        <v>305</v>
      </c>
      <c r="AK368">
        <v>6.6278635522924803E-2</v>
      </c>
      <c r="AL368">
        <f t="shared" si="111"/>
        <v>5.9646257957497138E-2</v>
      </c>
      <c r="AM368">
        <f t="shared" si="112"/>
        <v>6.3135904661443254E-2</v>
      </c>
      <c r="AN368">
        <f t="shared" si="113"/>
        <v>5.7836378256301606E-2</v>
      </c>
      <c r="AO368">
        <f t="shared" si="114"/>
        <v>5.2760455385933838E-2</v>
      </c>
      <c r="AP368">
        <f t="shared" si="115"/>
        <v>5.3924913161759604E-2</v>
      </c>
      <c r="AQ368">
        <f t="shared" si="116"/>
        <v>5.9101302395163188E-2</v>
      </c>
      <c r="AR368">
        <f t="shared" si="117"/>
        <v>6.5980662526446396E-2</v>
      </c>
      <c r="AS368">
        <f t="shared" si="118"/>
        <v>6.4440054248736153E-2</v>
      </c>
      <c r="AT368">
        <f t="shared" si="119"/>
        <v>8.5347664532561554E-2</v>
      </c>
      <c r="AU368">
        <f t="shared" si="120"/>
        <v>0.11944510908284774</v>
      </c>
      <c r="AV368">
        <f t="shared" si="121"/>
        <v>8.5428137740875307E-2</v>
      </c>
      <c r="AW368">
        <f t="shared" si="122"/>
        <v>8.1328766363097521E-2</v>
      </c>
    </row>
    <row r="369" spans="1:49" x14ac:dyDescent="0.2">
      <c r="A369">
        <f t="shared" si="107"/>
        <v>25.416666666666575</v>
      </c>
      <c r="B369">
        <f t="shared" si="127"/>
        <v>0.10567613078694896</v>
      </c>
      <c r="C369">
        <f t="shared" si="127"/>
        <v>0.10769277458475346</v>
      </c>
      <c r="D369">
        <f t="shared" si="127"/>
        <v>0.10446844583894307</v>
      </c>
      <c r="E369">
        <f t="shared" si="127"/>
        <v>0.10162484500352056</v>
      </c>
      <c r="F369">
        <f t="shared" si="127"/>
        <v>0.10420107087321417</v>
      </c>
      <c r="G369">
        <f t="shared" si="127"/>
        <v>0.10752577467772542</v>
      </c>
      <c r="H369">
        <f t="shared" si="127"/>
        <v>0.11393685371394913</v>
      </c>
      <c r="I369">
        <f t="shared" si="127"/>
        <v>0.1102135556841659</v>
      </c>
      <c r="J369">
        <f t="shared" si="127"/>
        <v>0.12313038128068207</v>
      </c>
      <c r="K369">
        <f t="shared" si="127"/>
        <v>0.14143474039404624</v>
      </c>
      <c r="L369">
        <f t="shared" si="127"/>
        <v>0.12267480941570946</v>
      </c>
      <c r="M369">
        <f t="shared" si="127"/>
        <v>0.12152906259891953</v>
      </c>
      <c r="O369">
        <f t="shared" si="108"/>
        <v>5.9605272430446055E-2</v>
      </c>
      <c r="P369">
        <f t="shared" si="109"/>
        <v>5.9057393094611263E-2</v>
      </c>
      <c r="Q369">
        <f t="shared" si="110"/>
        <v>8.1250758201649703E-2</v>
      </c>
      <c r="AJ369">
        <v>306</v>
      </c>
      <c r="AK369">
        <v>6.4697821740921091E-2</v>
      </c>
      <c r="AL369">
        <f t="shared" si="111"/>
        <v>5.9605272430446055E-2</v>
      </c>
      <c r="AM369">
        <f t="shared" si="112"/>
        <v>6.3095019914847353E-2</v>
      </c>
      <c r="AN369">
        <f t="shared" si="113"/>
        <v>5.7795944148414734E-2</v>
      </c>
      <c r="AO369">
        <f t="shared" si="114"/>
        <v>5.2720491153548897E-2</v>
      </c>
      <c r="AP369">
        <f t="shared" si="115"/>
        <v>5.3879320840892489E-2</v>
      </c>
      <c r="AQ369">
        <f t="shared" si="116"/>
        <v>5.9057393094611263E-2</v>
      </c>
      <c r="AR369">
        <f t="shared" si="117"/>
        <v>6.5931853010825561E-2</v>
      </c>
      <c r="AS369">
        <f t="shared" si="118"/>
        <v>6.4397836563280811E-2</v>
      </c>
      <c r="AT369">
        <f t="shared" si="119"/>
        <v>8.5302357480935162E-2</v>
      </c>
      <c r="AU369">
        <f t="shared" si="120"/>
        <v>0.11941421363763363</v>
      </c>
      <c r="AV369">
        <f t="shared" si="121"/>
        <v>8.53605505101412E-2</v>
      </c>
      <c r="AW369">
        <f t="shared" si="122"/>
        <v>8.1250758201649703E-2</v>
      </c>
    </row>
    <row r="370" spans="1:49" x14ac:dyDescent="0.2">
      <c r="A370">
        <f t="shared" si="107"/>
        <v>25.499999999999908</v>
      </c>
      <c r="B370">
        <f t="shared" si="127"/>
        <v>0.10555825045140604</v>
      </c>
      <c r="C370">
        <f t="shared" si="127"/>
        <v>0.10757706808798179</v>
      </c>
      <c r="D370">
        <f t="shared" si="127"/>
        <v>0.10434985234910775</v>
      </c>
      <c r="E370">
        <f t="shared" si="127"/>
        <v>0.10150334102535641</v>
      </c>
      <c r="F370">
        <f t="shared" si="127"/>
        <v>0.10407617813988335</v>
      </c>
      <c r="G370">
        <f t="shared" si="127"/>
        <v>0.10740293146096863</v>
      </c>
      <c r="H370">
        <f t="shared" si="127"/>
        <v>0.11381286426710871</v>
      </c>
      <c r="I370">
        <f t="shared" si="127"/>
        <v>0.11009480716281067</v>
      </c>
      <c r="J370">
        <f t="shared" si="127"/>
        <v>0.12302560302464316</v>
      </c>
      <c r="K370">
        <f t="shared" si="127"/>
        <v>0.14136827951096462</v>
      </c>
      <c r="L370">
        <f t="shared" si="127"/>
        <v>0.12257121638873204</v>
      </c>
      <c r="M370">
        <f t="shared" si="127"/>
        <v>0.1214190274874429</v>
      </c>
      <c r="O370">
        <f t="shared" si="108"/>
        <v>5.9564489573027561E-2</v>
      </c>
      <c r="P370">
        <f t="shared" si="109"/>
        <v>5.9013701185364476E-2</v>
      </c>
      <c r="Q370">
        <f t="shared" si="110"/>
        <v>8.1173087180491668E-2</v>
      </c>
      <c r="AJ370">
        <v>307</v>
      </c>
      <c r="AK370">
        <v>8.5624160149475714E-2</v>
      </c>
      <c r="AL370">
        <f t="shared" si="111"/>
        <v>5.9564489573027561E-2</v>
      </c>
      <c r="AM370">
        <f t="shared" si="112"/>
        <v>6.3054335098780501E-2</v>
      </c>
      <c r="AN370">
        <f t="shared" si="113"/>
        <v>5.7755709800717536E-2</v>
      </c>
      <c r="AO370">
        <f t="shared" si="114"/>
        <v>5.2680727234705425E-2</v>
      </c>
      <c r="AP370">
        <f t="shared" si="115"/>
        <v>5.3833955879575769E-2</v>
      </c>
      <c r="AQ370">
        <f t="shared" si="116"/>
        <v>5.9013701185364476E-2</v>
      </c>
      <c r="AR370">
        <f t="shared" si="117"/>
        <v>6.5883281640875688E-2</v>
      </c>
      <c r="AS370">
        <f t="shared" si="118"/>
        <v>6.4355826492122958E-2</v>
      </c>
      <c r="AT370">
        <f t="shared" si="119"/>
        <v>8.5257267145479404E-2</v>
      </c>
      <c r="AU370">
        <f t="shared" si="120"/>
        <v>0.11938346714421062</v>
      </c>
      <c r="AV370">
        <f t="shared" si="121"/>
        <v>8.5293263192337945E-2</v>
      </c>
      <c r="AW370">
        <f t="shared" si="122"/>
        <v>8.1173087180491668E-2</v>
      </c>
    </row>
    <row r="371" spans="1:49" x14ac:dyDescent="0.2">
      <c r="A371">
        <f t="shared" si="107"/>
        <v>25.58333333333324</v>
      </c>
      <c r="B371">
        <f t="shared" si="127"/>
        <v>0.10544093291480761</v>
      </c>
      <c r="C371">
        <f t="shared" si="127"/>
        <v>0.10746191465489868</v>
      </c>
      <c r="D371">
        <f t="shared" si="127"/>
        <v>0.10423182560025317</v>
      </c>
      <c r="E371">
        <f t="shared" si="127"/>
        <v>0.10138241746247549</v>
      </c>
      <c r="F371">
        <f t="shared" si="127"/>
        <v>0.10395187433796346</v>
      </c>
      <c r="G371">
        <f t="shared" si="127"/>
        <v>0.10728067136133662</v>
      </c>
      <c r="H371">
        <f t="shared" si="127"/>
        <v>0.11368945745976669</v>
      </c>
      <c r="I371">
        <f t="shared" si="127"/>
        <v>0.10997662562004829</v>
      </c>
      <c r="J371">
        <f t="shared" si="127"/>
        <v>0.12292131756261387</v>
      </c>
      <c r="K371">
        <f t="shared" si="127"/>
        <v>0.14130213644439321</v>
      </c>
      <c r="L371">
        <f t="shared" si="127"/>
        <v>0.12246805955081591</v>
      </c>
      <c r="M371">
        <f t="shared" si="127"/>
        <v>0.12130944189886042</v>
      </c>
      <c r="O371">
        <f t="shared" si="108"/>
        <v>5.9523907653997933E-2</v>
      </c>
      <c r="P371">
        <f t="shared" si="109"/>
        <v>5.8970224813825606E-2</v>
      </c>
      <c r="Q371">
        <f t="shared" si="110"/>
        <v>8.1095750725209095E-2</v>
      </c>
      <c r="AJ371">
        <v>308</v>
      </c>
      <c r="AK371">
        <v>0.11963367947638429</v>
      </c>
      <c r="AL371">
        <f t="shared" si="111"/>
        <v>5.9523907653997933E-2</v>
      </c>
      <c r="AM371">
        <f t="shared" si="112"/>
        <v>6.301384852377423E-2</v>
      </c>
      <c r="AN371">
        <f t="shared" si="113"/>
        <v>5.771567350684044E-2</v>
      </c>
      <c r="AO371">
        <f t="shared" si="114"/>
        <v>5.2641161894916119E-2</v>
      </c>
      <c r="AP371">
        <f t="shared" si="115"/>
        <v>5.3788816334868192E-2</v>
      </c>
      <c r="AQ371">
        <f t="shared" si="116"/>
        <v>5.8970224813825606E-2</v>
      </c>
      <c r="AR371">
        <f t="shared" si="117"/>
        <v>6.5834946420646509E-2</v>
      </c>
      <c r="AS371">
        <f t="shared" si="118"/>
        <v>6.4314022272323593E-2</v>
      </c>
      <c r="AT371">
        <f t="shared" si="119"/>
        <v>8.5212391747936614E-2</v>
      </c>
      <c r="AU371">
        <f t="shared" si="120"/>
        <v>0.11935286838957085</v>
      </c>
      <c r="AV371">
        <f t="shared" si="121"/>
        <v>8.5226273458135798E-2</v>
      </c>
      <c r="AW371">
        <f t="shared" si="122"/>
        <v>8.1095750725209095E-2</v>
      </c>
    </row>
    <row r="372" spans="1:49" x14ac:dyDescent="0.2">
      <c r="A372">
        <f t="shared" si="107"/>
        <v>25.666666666666572</v>
      </c>
      <c r="B372">
        <f t="shared" si="127"/>
        <v>0.10532417370095731</v>
      </c>
      <c r="C372">
        <f t="shared" si="127"/>
        <v>0.10734730988183347</v>
      </c>
      <c r="D372">
        <f t="shared" si="127"/>
        <v>0.10411436108077531</v>
      </c>
      <c r="E372">
        <f t="shared" si="127"/>
        <v>0.10126206969627803</v>
      </c>
      <c r="F372">
        <f t="shared" si="127"/>
        <v>0.10382815481554514</v>
      </c>
      <c r="G372">
        <f t="shared" si="127"/>
        <v>0.10715898975572434</v>
      </c>
      <c r="H372">
        <f t="shared" si="127"/>
        <v>0.11356662869880899</v>
      </c>
      <c r="I372">
        <f t="shared" si="127"/>
        <v>0.10985900654637308</v>
      </c>
      <c r="J372">
        <f t="shared" si="127"/>
        <v>0.12281752100844706</v>
      </c>
      <c r="K372">
        <f t="shared" si="127"/>
        <v>0.14123630866265396</v>
      </c>
      <c r="L372">
        <f t="shared" si="127"/>
        <v>0.12236533568500704</v>
      </c>
      <c r="M372">
        <f t="shared" si="127"/>
        <v>0.12120030257788331</v>
      </c>
      <c r="O372">
        <f t="shared" si="108"/>
        <v>5.9483524963152665E-2</v>
      </c>
      <c r="P372">
        <f t="shared" si="109"/>
        <v>5.8926962148595434E-2</v>
      </c>
      <c r="Q372">
        <f t="shared" si="110"/>
        <v>8.1018746289455518E-2</v>
      </c>
      <c r="AJ372">
        <v>309</v>
      </c>
      <c r="AK372">
        <v>8.5840093081359689E-2</v>
      </c>
      <c r="AL372">
        <f t="shared" si="111"/>
        <v>5.9483524963152665E-2</v>
      </c>
      <c r="AM372">
        <f t="shared" si="112"/>
        <v>6.2973558520619768E-2</v>
      </c>
      <c r="AN372">
        <f t="shared" si="113"/>
        <v>5.7675833581088819E-2</v>
      </c>
      <c r="AO372">
        <f t="shared" si="114"/>
        <v>5.2601793421003996E-2</v>
      </c>
      <c r="AP372">
        <f t="shared" si="115"/>
        <v>5.3743900287331101E-2</v>
      </c>
      <c r="AQ372">
        <f t="shared" si="116"/>
        <v>5.8926962148595434E-2</v>
      </c>
      <c r="AR372">
        <f t="shared" si="117"/>
        <v>6.5786845377675429E-2</v>
      </c>
      <c r="AS372">
        <f t="shared" si="118"/>
        <v>6.4272422162050702E-2</v>
      </c>
      <c r="AT372">
        <f t="shared" si="119"/>
        <v>8.5167729530557748E-2</v>
      </c>
      <c r="AU372">
        <f t="shared" si="120"/>
        <v>0.11932241617455862</v>
      </c>
      <c r="AV372">
        <f t="shared" si="121"/>
        <v>8.5159579003889901E-2</v>
      </c>
      <c r="AW372">
        <f t="shared" si="122"/>
        <v>8.1018746289455518E-2</v>
      </c>
    </row>
    <row r="373" spans="1:49" x14ac:dyDescent="0.2">
      <c r="A373">
        <f t="shared" si="107"/>
        <v>25.749999999999904</v>
      </c>
      <c r="B373">
        <f t="shared" si="127"/>
        <v>0.10520796838339985</v>
      </c>
      <c r="C373">
        <f t="shared" si="127"/>
        <v>0.10723324941410387</v>
      </c>
      <c r="D373">
        <f t="shared" si="127"/>
        <v>0.10399745432924855</v>
      </c>
      <c r="E373">
        <f t="shared" si="127"/>
        <v>0.10114229315951211</v>
      </c>
      <c r="F373">
        <f t="shared" si="127"/>
        <v>0.10370501497217835</v>
      </c>
      <c r="G373">
        <f t="shared" si="127"/>
        <v>0.10703788207229417</v>
      </c>
      <c r="H373">
        <f t="shared" si="127"/>
        <v>0.11344437344186251</v>
      </c>
      <c r="I373">
        <f t="shared" si="127"/>
        <v>0.10974194548239039</v>
      </c>
      <c r="J373">
        <f t="shared" si="127"/>
        <v>0.12271420951893139</v>
      </c>
      <c r="K373">
        <f t="shared" si="127"/>
        <v>0.14117079366224486</v>
      </c>
      <c r="L373">
        <f t="shared" si="127"/>
        <v>0.12226304160819261</v>
      </c>
      <c r="M373">
        <f t="shared" si="127"/>
        <v>0.12109160630300661</v>
      </c>
      <c r="O373">
        <f t="shared" si="108"/>
        <v>5.9443339810761081E-2</v>
      </c>
      <c r="P373">
        <f t="shared" si="109"/>
        <v>5.8883911380253798E-2</v>
      </c>
      <c r="Q373">
        <f t="shared" si="110"/>
        <v>8.0942071354660472E-2</v>
      </c>
      <c r="AJ373">
        <v>310</v>
      </c>
      <c r="AK373">
        <v>8.1804043087468359E-2</v>
      </c>
      <c r="AL373">
        <f t="shared" si="111"/>
        <v>5.9443339810761081E-2</v>
      </c>
      <c r="AM373">
        <f t="shared" si="112"/>
        <v>6.2933463439914017E-2</v>
      </c>
      <c r="AN373">
        <f t="shared" si="113"/>
        <v>5.7636188357977257E-2</v>
      </c>
      <c r="AO373">
        <f t="shared" si="114"/>
        <v>5.256262012054367E-2</v>
      </c>
      <c r="AP373">
        <f t="shared" si="115"/>
        <v>5.3699205840394934E-2</v>
      </c>
      <c r="AQ373">
        <f t="shared" si="116"/>
        <v>5.8883911380253798E-2</v>
      </c>
      <c r="AR373">
        <f t="shared" si="117"/>
        <v>6.5738976562840293E-2</v>
      </c>
      <c r="AS373">
        <f t="shared" si="118"/>
        <v>6.4231024440387224E-2</v>
      </c>
      <c r="AT373">
        <f t="shared" si="119"/>
        <v>8.5123278756048068E-2</v>
      </c>
      <c r="AU373">
        <f t="shared" si="120"/>
        <v>0.11929210931376324</v>
      </c>
      <c r="AV373">
        <f t="shared" si="121"/>
        <v>8.5093177551422372E-2</v>
      </c>
      <c r="AW373">
        <f t="shared" si="122"/>
        <v>8.0942071354660472E-2</v>
      </c>
    </row>
    <row r="374" spans="1:49" x14ac:dyDescent="0.2">
      <c r="A374">
        <f t="shared" si="107"/>
        <v>25.833333333333236</v>
      </c>
      <c r="B374">
        <f t="shared" si="127"/>
        <v>0.10509231258471199</v>
      </c>
      <c r="C374">
        <f t="shared" si="127"/>
        <v>0.10711972894531735</v>
      </c>
      <c r="D374">
        <f t="shared" si="127"/>
        <v>0.10388110093371014</v>
      </c>
      <c r="E374">
        <f t="shared" si="127"/>
        <v>0.10102308333554152</v>
      </c>
      <c r="F374">
        <f t="shared" si="127"/>
        <v>0.10358245025814167</v>
      </c>
      <c r="G374">
        <f t="shared" si="127"/>
        <v>0.10691734378974653</v>
      </c>
      <c r="H374">
        <f t="shared" si="127"/>
        <v>0.11332268719657485</v>
      </c>
      <c r="I374">
        <f t="shared" si="127"/>
        <v>0.10962543801810225</v>
      </c>
      <c r="J374">
        <f t="shared" si="127"/>
        <v>0.1226113792931818</v>
      </c>
      <c r="K374">
        <f t="shared" si="127"/>
        <v>0.14110558896743775</v>
      </c>
      <c r="L374">
        <f t="shared" si="127"/>
        <v>0.12216117417063918</v>
      </c>
      <c r="M374">
        <f t="shared" si="127"/>
        <v>0.12098334988605303</v>
      </c>
      <c r="O374">
        <f t="shared" si="108"/>
        <v>5.9403350527316691E-2</v>
      </c>
      <c r="P374">
        <f t="shared" si="109"/>
        <v>5.8841070721024673E-2</v>
      </c>
      <c r="Q374">
        <f t="shared" si="110"/>
        <v>8.0865723429416322E-2</v>
      </c>
      <c r="AJ374">
        <v>311</v>
      </c>
      <c r="AK374">
        <f t="array" ref="AK374">TRANSPOSE(AL374:AW374)</f>
        <v>5.9403350527316691E-2</v>
      </c>
      <c r="AL374">
        <f t="shared" si="111"/>
        <v>5.9403350527316691E-2</v>
      </c>
      <c r="AM374">
        <f t="shared" si="112"/>
        <v>6.2893561651983593E-2</v>
      </c>
      <c r="AN374">
        <f t="shared" si="113"/>
        <v>5.7596736192078432E-2</v>
      </c>
      <c r="AO374">
        <f t="shared" si="114"/>
        <v>5.2523640321659834E-2</v>
      </c>
      <c r="AP374">
        <f t="shared" si="115"/>
        <v>5.3654731120223252E-2</v>
      </c>
      <c r="AQ374">
        <f t="shared" si="116"/>
        <v>5.8841070721024673E-2</v>
      </c>
      <c r="AR374">
        <f t="shared" si="117"/>
        <v>6.5691338049799278E-2</v>
      </c>
      <c r="AS374">
        <f t="shared" si="118"/>
        <v>6.4189827406825481E-2</v>
      </c>
      <c r="AT374">
        <f t="shared" si="119"/>
        <v>8.507903770700255E-2</v>
      </c>
      <c r="AU374">
        <f t="shared" si="120"/>
        <v>0.11926194663527191</v>
      </c>
      <c r="AV374">
        <f t="shared" si="121"/>
        <v>8.5027066847523342E-2</v>
      </c>
      <c r="AW374">
        <f t="shared" si="122"/>
        <v>8.0865723429416322E-2</v>
      </c>
    </row>
    <row r="375" spans="1:49" x14ac:dyDescent="0.2">
      <c r="A375">
        <f t="shared" si="107"/>
        <v>25.916666666666568</v>
      </c>
      <c r="B375">
        <f t="shared" si="127"/>
        <v>0.10497720197580618</v>
      </c>
      <c r="C375">
        <f t="shared" si="127"/>
        <v>0.10700674421668413</v>
      </c>
      <c r="D375">
        <f t="shared" si="127"/>
        <v>0.1037652965309567</v>
      </c>
      <c r="E375">
        <f t="shared" si="127"/>
        <v>0.10090443575762652</v>
      </c>
      <c r="F375">
        <f t="shared" si="127"/>
        <v>0.10346045617372357</v>
      </c>
      <c r="G375">
        <f t="shared" si="127"/>
        <v>0.10679737043660285</v>
      </c>
      <c r="H375">
        <f t="shared" si="127"/>
        <v>0.11320156551990687</v>
      </c>
      <c r="I375">
        <f t="shared" si="127"/>
        <v>0.10950947979220586</v>
      </c>
      <c r="J375">
        <f t="shared" si="127"/>
        <v>0.12250902657204096</v>
      </c>
      <c r="K375">
        <f t="shared" si="127"/>
        <v>0.14104069212988313</v>
      </c>
      <c r="L375">
        <f t="shared" si="127"/>
        <v>0.12205973025553873</v>
      </c>
      <c r="M375">
        <f t="shared" si="127"/>
        <v>0.12087553017172482</v>
      </c>
      <c r="O375">
        <f t="shared" si="108"/>
        <v>5.9363555463346769E-2</v>
      </c>
      <c r="P375">
        <f t="shared" si="109"/>
        <v>5.8798438404353143E-2</v>
      </c>
      <c r="Q375">
        <f t="shared" si="110"/>
        <v>8.0789700049382615E-2</v>
      </c>
      <c r="AJ375">
        <v>312</v>
      </c>
      <c r="AK375">
        <f t="array" ref="AK375:AK386">TRANSPOSE(AL375:AW375)</f>
        <v>5.9363555463346769E-2</v>
      </c>
      <c r="AL375">
        <f t="shared" si="111"/>
        <v>5.9363555463346769E-2</v>
      </c>
      <c r="AM375">
        <f t="shared" si="112"/>
        <v>6.2853851546277539E-2</v>
      </c>
      <c r="AN375">
        <f t="shared" si="113"/>
        <v>5.7557475457540003E-2</v>
      </c>
      <c r="AO375">
        <f t="shared" si="114"/>
        <v>5.2484852372658229E-2</v>
      </c>
      <c r="AP375">
        <f t="shared" si="115"/>
        <v>5.3610474275045887E-2</v>
      </c>
      <c r="AQ375">
        <f t="shared" si="116"/>
        <v>5.8798438404353143E-2</v>
      </c>
      <c r="AR375">
        <f t="shared" si="117"/>
        <v>6.5643927934837323E-2</v>
      </c>
      <c r="AS375">
        <f t="shared" si="118"/>
        <v>6.4148829381194303E-2</v>
      </c>
      <c r="AT375">
        <f t="shared" si="119"/>
        <v>8.5035004685824173E-2</v>
      </c>
      <c r="AU375">
        <f t="shared" si="120"/>
        <v>0.11923192698042166</v>
      </c>
      <c r="AV375">
        <f t="shared" si="121"/>
        <v>8.4961244663682933E-2</v>
      </c>
      <c r="AW375">
        <f t="shared" si="122"/>
        <v>8.0789700049382615E-2</v>
      </c>
    </row>
    <row r="376" spans="1:49" x14ac:dyDescent="0.2">
      <c r="A376">
        <f t="shared" si="107"/>
        <v>25.999999999999901</v>
      </c>
      <c r="B376">
        <f t="shared" si="127"/>
        <v>0.10486263227524599</v>
      </c>
      <c r="C376">
        <f t="shared" si="127"/>
        <v>0.1068942910163426</v>
      </c>
      <c r="D376">
        <f t="shared" si="127"/>
        <v>0.10365003680585325</v>
      </c>
      <c r="E376">
        <f t="shared" si="127"/>
        <v>0.10078634600821675</v>
      </c>
      <c r="F376">
        <f t="shared" si="127"/>
        <v>0.1033390282685169</v>
      </c>
      <c r="G376">
        <f t="shared" si="127"/>
        <v>0.10667795759050107</v>
      </c>
      <c r="H376">
        <f t="shared" si="127"/>
        <v>0.11308100401743734</v>
      </c>
      <c r="I376">
        <f t="shared" si="127"/>
        <v>0.10939406649140393</v>
      </c>
      <c r="J376">
        <f t="shared" si="127"/>
        <v>0.12240714763749078</v>
      </c>
      <c r="K376">
        <f t="shared" si="127"/>
        <v>0.140976100728222</v>
      </c>
      <c r="L376">
        <f t="shared" si="127"/>
        <v>0.12195870677856226</v>
      </c>
      <c r="M376">
        <f t="shared" si="127"/>
        <v>0.12076814403716277</v>
      </c>
      <c r="O376">
        <f t="shared" si="108"/>
        <v>5.9323952988967067E-2</v>
      </c>
      <c r="P376">
        <f t="shared" si="109"/>
        <v>5.8756012684643158E-2</v>
      </c>
      <c r="Q376">
        <f t="shared" si="110"/>
        <v>8.0713998776663631E-2</v>
      </c>
      <c r="AJ376">
        <v>313</v>
      </c>
      <c r="AK376">
        <v>6.2853851546277539E-2</v>
      </c>
      <c r="AL376">
        <f t="shared" si="111"/>
        <v>5.9323952988967067E-2</v>
      </c>
      <c r="AM376">
        <f t="shared" si="112"/>
        <v>6.281433153141365E-2</v>
      </c>
      <c r="AN376">
        <f t="shared" si="113"/>
        <v>5.7518404547876045E-2</v>
      </c>
      <c r="AO376">
        <f t="shared" si="114"/>
        <v>5.2446254641723096E-2</v>
      </c>
      <c r="AP376">
        <f t="shared" si="115"/>
        <v>5.3566433475264012E-2</v>
      </c>
      <c r="AQ376">
        <f t="shared" si="116"/>
        <v>5.8756012684643158E-2</v>
      </c>
      <c r="AR376">
        <f t="shared" si="117"/>
        <v>6.5596744336425844E-2</v>
      </c>
      <c r="AS376">
        <f t="shared" si="118"/>
        <v>6.4108028703127415E-2</v>
      </c>
      <c r="AT376">
        <f t="shared" si="119"/>
        <v>8.4991178014343027E-2</v>
      </c>
      <c r="AU376">
        <f t="shared" si="120"/>
        <v>0.1192020492036905</v>
      </c>
      <c r="AV376">
        <f t="shared" si="121"/>
        <v>8.4895708795690708E-2</v>
      </c>
      <c r="AW376">
        <f t="shared" si="122"/>
        <v>8.0713998776663631E-2</v>
      </c>
    </row>
    <row r="377" spans="1:49" x14ac:dyDescent="0.2">
      <c r="A377">
        <f t="shared" si="107"/>
        <v>26.083333333333233</v>
      </c>
      <c r="B377">
        <f t="shared" si="127"/>
        <v>0.10474859924857334</v>
      </c>
      <c r="C377">
        <f t="shared" si="127"/>
        <v>0.10678236517869591</v>
      </c>
      <c r="D377">
        <f t="shared" si="127"/>
        <v>0.10353531749065405</v>
      </c>
      <c r="E377">
        <f t="shared" ref="E377:M386" si="128">E$18+E$19/POWER($A377+E$20,E$21)</f>
        <v>0.10066880971825656</v>
      </c>
      <c r="F377">
        <f t="shared" si="128"/>
        <v>0.10321816214072504</v>
      </c>
      <c r="G377">
        <f t="shared" si="128"/>
        <v>0.10655910087750339</v>
      </c>
      <c r="H377">
        <f t="shared" si="128"/>
        <v>0.11296099834267939</v>
      </c>
      <c r="I377">
        <f t="shared" si="128"/>
        <v>0.10927919384972688</v>
      </c>
      <c r="J377">
        <f t="shared" si="128"/>
        <v>0.12230573881207416</v>
      </c>
      <c r="K377">
        <f t="shared" si="128"/>
        <v>0.14091181236770414</v>
      </c>
      <c r="L377">
        <f t="shared" si="128"/>
        <v>0.12185810068742067</v>
      </c>
      <c r="M377">
        <f t="shared" si="128"/>
        <v>0.12066118839151252</v>
      </c>
      <c r="O377">
        <f t="shared" si="108"/>
        <v>5.9284541493568113E-2</v>
      </c>
      <c r="P377">
        <f t="shared" si="109"/>
        <v>5.8713791836981236E-2</v>
      </c>
      <c r="Q377">
        <f t="shared" si="110"/>
        <v>8.0638617199584595E-2</v>
      </c>
      <c r="AJ377">
        <v>314</v>
      </c>
      <c r="AK377">
        <v>5.7557475457540003E-2</v>
      </c>
      <c r="AL377">
        <f t="shared" si="111"/>
        <v>5.9284541493568113E-2</v>
      </c>
      <c r="AM377">
        <f t="shared" si="112"/>
        <v>6.2775000034587275E-2</v>
      </c>
      <c r="AN377">
        <f t="shared" si="113"/>
        <v>5.7479521875709809E-2</v>
      </c>
      <c r="AO377">
        <f t="shared" si="114"/>
        <v>5.2407845516573577E-2</v>
      </c>
      <c r="AP377">
        <f t="shared" si="115"/>
        <v>5.3522606912788366E-2</v>
      </c>
      <c r="AQ377">
        <f t="shared" si="116"/>
        <v>5.8713791836981236E-2</v>
      </c>
      <c r="AR377">
        <f t="shared" si="117"/>
        <v>6.554978539486532E-2</v>
      </c>
      <c r="AS377">
        <f t="shared" si="118"/>
        <v>6.4067423731850551E-2</v>
      </c>
      <c r="AT377">
        <f t="shared" si="119"/>
        <v>8.494755603352333E-2</v>
      </c>
      <c r="AU377">
        <f t="shared" si="120"/>
        <v>0.11917231217248717</v>
      </c>
      <c r="AV377">
        <f t="shared" si="121"/>
        <v>8.4830457063301987E-2</v>
      </c>
      <c r="AW377">
        <f t="shared" si="122"/>
        <v>8.0638617199584595E-2</v>
      </c>
    </row>
    <row r="378" spans="1:49" x14ac:dyDescent="0.2">
      <c r="A378">
        <f t="shared" si="107"/>
        <v>26.166666666666565</v>
      </c>
      <c r="B378">
        <f t="shared" ref="B378:B440" si="129">B$18+B$19/POWER($A378+B$20,B$21)</f>
        <v>0.10463509870764759</v>
      </c>
      <c r="C378">
        <f t="shared" ref="C378:D400" si="130">C$18+C$19/POWER($A378+C$20,C$21)</f>
        <v>0.1066709625837603</v>
      </c>
      <c r="D378">
        <f t="shared" si="130"/>
        <v>0.10342113436433512</v>
      </c>
      <c r="E378">
        <f t="shared" si="128"/>
        <v>0.10055182256650241</v>
      </c>
      <c r="F378">
        <f t="shared" si="128"/>
        <v>0.1030978534364799</v>
      </c>
      <c r="G378">
        <f t="shared" si="128"/>
        <v>0.10644079597141573</v>
      </c>
      <c r="H378">
        <f t="shared" si="128"/>
        <v>0.1128415441964089</v>
      </c>
      <c r="I378">
        <f t="shared" si="128"/>
        <v>0.1091648576478671</v>
      </c>
      <c r="J378">
        <f t="shared" si="128"/>
        <v>0.12220479645832658</v>
      </c>
      <c r="K378">
        <f t="shared" si="128"/>
        <v>0.14084782467981313</v>
      </c>
      <c r="L378">
        <f t="shared" si="128"/>
        <v>0.12175790896143322</v>
      </c>
      <c r="M378">
        <f t="shared" si="128"/>
        <v>0.12055466017549805</v>
      </c>
      <c r="O378">
        <f t="shared" si="108"/>
        <v>5.9245319385684454E-2</v>
      </c>
      <c r="P378">
        <f t="shared" si="109"/>
        <v>5.8671774156709725E-2</v>
      </c>
      <c r="Q378">
        <f t="shared" si="110"/>
        <v>8.0563552932224725E-2</v>
      </c>
      <c r="AJ378">
        <v>315</v>
      </c>
      <c r="AK378">
        <v>5.2484852372658229E-2</v>
      </c>
      <c r="AL378">
        <f t="shared" si="111"/>
        <v>5.9245319385684454E-2</v>
      </c>
      <c r="AM378">
        <f t="shared" si="112"/>
        <v>6.273585550144356E-2</v>
      </c>
      <c r="AN378">
        <f t="shared" si="113"/>
        <v>5.744082587238649E-2</v>
      </c>
      <c r="AO378">
        <f t="shared" si="114"/>
        <v>5.236962340431419E-2</v>
      </c>
      <c r="AP378">
        <f t="shared" si="115"/>
        <v>5.3478992800789459E-2</v>
      </c>
      <c r="AQ378">
        <f t="shared" si="116"/>
        <v>5.8671774156709725E-2</v>
      </c>
      <c r="AR378">
        <f t="shared" si="117"/>
        <v>6.5503049272041425E-2</v>
      </c>
      <c r="AS378">
        <f t="shared" si="118"/>
        <v>6.402701284596142E-2</v>
      </c>
      <c r="AT378">
        <f t="shared" si="119"/>
        <v>8.4904137103188157E-2</v>
      </c>
      <c r="AU378">
        <f t="shared" si="120"/>
        <v>0.11914271476690128</v>
      </c>
      <c r="AV378">
        <f t="shared" si="121"/>
        <v>8.4765487309924586E-2</v>
      </c>
      <c r="AW378">
        <f t="shared" si="122"/>
        <v>8.0563552932224725E-2</v>
      </c>
    </row>
    <row r="379" spans="1:49" x14ac:dyDescent="0.2">
      <c r="A379">
        <f t="shared" si="107"/>
        <v>26.249999999999897</v>
      </c>
      <c r="B379">
        <f t="shared" si="129"/>
        <v>0.10452212650999559</v>
      </c>
      <c r="C379">
        <f t="shared" si="130"/>
        <v>0.1065600791565246</v>
      </c>
      <c r="D379">
        <f t="shared" si="130"/>
        <v>0.10330748325193824</v>
      </c>
      <c r="E379">
        <f t="shared" si="128"/>
        <v>0.10043538027885157</v>
      </c>
      <c r="F379">
        <f t="shared" si="128"/>
        <v>0.10297809784917189</v>
      </c>
      <c r="G379">
        <f t="shared" si="128"/>
        <v>0.10632303859311891</v>
      </c>
      <c r="H379">
        <f t="shared" si="128"/>
        <v>0.11272263732600424</v>
      </c>
      <c r="I379">
        <f t="shared" si="128"/>
        <v>0.10905105371252409</v>
      </c>
      <c r="J379">
        <f t="shared" si="128"/>
        <v>0.12210431697821747</v>
      </c>
      <c r="K379">
        <f t="shared" si="128"/>
        <v>0.14078413532189779</v>
      </c>
      <c r="L379">
        <f t="shared" si="128"/>
        <v>0.12165812861110294</v>
      </c>
      <c r="M379">
        <f t="shared" si="128"/>
        <v>0.12044855636100224</v>
      </c>
      <c r="O379">
        <f t="shared" si="108"/>
        <v>5.9206285092507534E-2</v>
      </c>
      <c r="P379">
        <f t="shared" si="109"/>
        <v>5.8629957959206828E-2</v>
      </c>
      <c r="Q379">
        <f t="shared" si="110"/>
        <v>8.0488803614164633E-2</v>
      </c>
      <c r="AJ379">
        <v>316</v>
      </c>
      <c r="AK379">
        <v>5.3610474275045887E-2</v>
      </c>
      <c r="AL379">
        <f t="shared" si="111"/>
        <v>5.9206285092507534E-2</v>
      </c>
      <c r="AM379">
        <f t="shared" si="112"/>
        <v>6.2696896395810123E-2</v>
      </c>
      <c r="AN379">
        <f t="shared" si="113"/>
        <v>5.7402314987757136E-2</v>
      </c>
      <c r="AO379">
        <f t="shared" si="114"/>
        <v>5.2331586730863057E-2</v>
      </c>
      <c r="AP379">
        <f t="shared" si="115"/>
        <v>5.3435589373419835E-2</v>
      </c>
      <c r="AQ379">
        <f t="shared" si="116"/>
        <v>5.8629957959206828E-2</v>
      </c>
      <c r="AR379">
        <f t="shared" si="117"/>
        <v>6.5456534150995407E-2</v>
      </c>
      <c r="AS379">
        <f t="shared" si="118"/>
        <v>6.3986794442978279E-2</v>
      </c>
      <c r="AT379">
        <f t="shared" si="119"/>
        <v>8.4860919601750129E-2</v>
      </c>
      <c r="AU379">
        <f t="shared" si="120"/>
        <v>0.11911325587959258</v>
      </c>
      <c r="AV379">
        <f t="shared" si="121"/>
        <v>8.4700797402306127E-2</v>
      </c>
      <c r="AW379">
        <f t="shared" si="122"/>
        <v>8.0488803614164633E-2</v>
      </c>
    </row>
    <row r="380" spans="1:49" x14ac:dyDescent="0.2">
      <c r="A380">
        <f t="shared" si="107"/>
        <v>26.333333333333229</v>
      </c>
      <c r="B380">
        <f t="shared" si="129"/>
        <v>0.10440967855817314</v>
      </c>
      <c r="C380">
        <f t="shared" si="130"/>
        <v>0.10644971086632055</v>
      </c>
      <c r="D380">
        <f t="shared" si="130"/>
        <v>0.10319436002392628</v>
      </c>
      <c r="E380">
        <f t="shared" si="128"/>
        <v>0.10031947862768276</v>
      </c>
      <c r="F380">
        <f t="shared" si="128"/>
        <v>0.10285889111879115</v>
      </c>
      <c r="G380">
        <f t="shared" si="128"/>
        <v>0.10620582450991137</v>
      </c>
      <c r="H380">
        <f t="shared" si="128"/>
        <v>0.1126042735247974</v>
      </c>
      <c r="I380">
        <f t="shared" si="128"/>
        <v>0.10893777791576127</v>
      </c>
      <c r="J380">
        <f t="shared" si="128"/>
        <v>0.12200429681260111</v>
      </c>
      <c r="K380">
        <f t="shared" si="128"/>
        <v>0.14072074197680989</v>
      </c>
      <c r="L380">
        <f t="shared" si="128"/>
        <v>0.12155875667769885</v>
      </c>
      <c r="M380">
        <f t="shared" si="128"/>
        <v>0.120342873950654</v>
      </c>
      <c r="O380">
        <f t="shared" si="108"/>
        <v>5.9167437059744352E-2</v>
      </c>
      <c r="P380">
        <f t="shared" si="109"/>
        <v>5.8588341579573225E-2</v>
      </c>
      <c r="Q380">
        <f t="shared" si="110"/>
        <v>8.0414366910052021E-2</v>
      </c>
      <c r="AJ380">
        <v>317</v>
      </c>
      <c r="AK380">
        <v>5.8798438404353143E-2</v>
      </c>
      <c r="AL380">
        <f t="shared" si="111"/>
        <v>5.9167437059744352E-2</v>
      </c>
      <c r="AM380">
        <f t="shared" si="112"/>
        <v>6.2658121199384825E-2</v>
      </c>
      <c r="AN380">
        <f t="shared" si="113"/>
        <v>5.7363987689879062E-2</v>
      </c>
      <c r="AO380">
        <f t="shared" si="114"/>
        <v>5.2293733940974765E-2</v>
      </c>
      <c r="AP380">
        <f t="shared" si="115"/>
        <v>5.3392394885476896E-2</v>
      </c>
      <c r="AQ380">
        <f t="shared" si="116"/>
        <v>5.8588341579573225E-2</v>
      </c>
      <c r="AR380">
        <f t="shared" si="117"/>
        <v>6.5410238235781321E-2</v>
      </c>
      <c r="AS380">
        <f t="shared" si="118"/>
        <v>6.3946766939193031E-2</v>
      </c>
      <c r="AT380">
        <f t="shared" si="119"/>
        <v>8.4817901925948236E-2</v>
      </c>
      <c r="AU380">
        <f t="shared" si="120"/>
        <v>0.11908393441555651</v>
      </c>
      <c r="AV380">
        <f t="shared" si="121"/>
        <v>8.4636385230064753E-2</v>
      </c>
      <c r="AW380">
        <f t="shared" si="122"/>
        <v>8.0414366910052021E-2</v>
      </c>
    </row>
    <row r="381" spans="1:49" x14ac:dyDescent="0.2">
      <c r="A381">
        <f t="shared" si="107"/>
        <v>26.416666666666561</v>
      </c>
      <c r="B381">
        <f t="shared" si="129"/>
        <v>0.10429775079913713</v>
      </c>
      <c r="C381">
        <f t="shared" si="130"/>
        <v>0.10633985372620403</v>
      </c>
      <c r="D381">
        <f t="shared" si="130"/>
        <v>0.10308176059554926</v>
      </c>
      <c r="E381">
        <f t="shared" si="128"/>
        <v>0.10020411343120782</v>
      </c>
      <c r="F381">
        <f t="shared" si="128"/>
        <v>0.10274022903127991</v>
      </c>
      <c r="G381">
        <f t="shared" si="128"/>
        <v>0.1060891495348629</v>
      </c>
      <c r="H381">
        <f t="shared" si="128"/>
        <v>0.11248644863143598</v>
      </c>
      <c r="I381">
        <f t="shared" si="128"/>
        <v>0.10882502617437347</v>
      </c>
      <c r="J381">
        <f t="shared" si="128"/>
        <v>0.12190473244067676</v>
      </c>
      <c r="K381">
        <f t="shared" si="128"/>
        <v>0.14065764235254816</v>
      </c>
      <c r="L381">
        <f t="shared" si="128"/>
        <v>0.12145979023284553</v>
      </c>
      <c r="M381">
        <f t="shared" si="128"/>
        <v>0.12023760997742254</v>
      </c>
      <c r="O381">
        <f t="shared" si="108"/>
        <v>5.9128773751243334E-2</v>
      </c>
      <c r="P381">
        <f t="shared" si="109"/>
        <v>5.8546923372287389E-2</v>
      </c>
      <c r="Q381">
        <f t="shared" si="110"/>
        <v>8.0340240509316124E-2</v>
      </c>
      <c r="AJ381">
        <v>318</v>
      </c>
      <c r="AK381">
        <v>6.5643927934837323E-2</v>
      </c>
      <c r="AL381">
        <f t="shared" si="111"/>
        <v>5.9128773751243334E-2</v>
      </c>
      <c r="AM381">
        <f t="shared" si="112"/>
        <v>6.2619528411458472E-2</v>
      </c>
      <c r="AN381">
        <f t="shared" si="113"/>
        <v>5.7325842464719563E-2</v>
      </c>
      <c r="AO381">
        <f t="shared" si="114"/>
        <v>5.2256063497764793E-2</v>
      </c>
      <c r="AP381">
        <f t="shared" si="115"/>
        <v>5.3349407612043633E-2</v>
      </c>
      <c r="AQ381">
        <f t="shared" si="116"/>
        <v>5.8546923372287389E-2</v>
      </c>
      <c r="AR381">
        <f t="shared" si="117"/>
        <v>6.5364159750933681E-2</v>
      </c>
      <c r="AS381">
        <f t="shared" si="118"/>
        <v>6.3906928769319152E-2</v>
      </c>
      <c r="AT381">
        <f t="shared" si="119"/>
        <v>8.4775082490555251E-2</v>
      </c>
      <c r="AU381">
        <f t="shared" si="120"/>
        <v>0.1190547492920179</v>
      </c>
      <c r="AV381">
        <f t="shared" si="121"/>
        <v>8.4572248705598194E-2</v>
      </c>
      <c r="AW381">
        <f t="shared" si="122"/>
        <v>8.0340240509316124E-2</v>
      </c>
    </row>
    <row r="382" spans="1:49" x14ac:dyDescent="0.2">
      <c r="A382">
        <f t="shared" si="107"/>
        <v>26.499999999999893</v>
      </c>
      <c r="B382">
        <f t="shared" si="129"/>
        <v>0.10418633922362859</v>
      </c>
      <c r="C382">
        <f t="shared" si="130"/>
        <v>0.1062305037923465</v>
      </c>
      <c r="D382">
        <f t="shared" si="130"/>
        <v>0.10296968092622147</v>
      </c>
      <c r="E382">
        <f t="shared" si="128"/>
        <v>0.10008928055283432</v>
      </c>
      <c r="F382">
        <f t="shared" si="128"/>
        <v>0.10262210741789612</v>
      </c>
      <c r="G382">
        <f t="shared" si="128"/>
        <v>0.10597300952617954</v>
      </c>
      <c r="H382">
        <f t="shared" si="128"/>
        <v>0.11236915852925611</v>
      </c>
      <c r="I382">
        <f t="shared" si="128"/>
        <v>0.10871279444926515</v>
      </c>
      <c r="J382">
        <f t="shared" si="128"/>
        <v>0.12180562037945811</v>
      </c>
      <c r="K382">
        <f t="shared" si="128"/>
        <v>0.14059483418190813</v>
      </c>
      <c r="L382">
        <f t="shared" si="128"/>
        <v>0.12136122637811905</v>
      </c>
      <c r="M382">
        <f t="shared" si="128"/>
        <v>0.1201327615042177</v>
      </c>
      <c r="O382">
        <f t="shared" si="108"/>
        <v>5.9090293648837264E-2</v>
      </c>
      <c r="P382">
        <f t="shared" si="109"/>
        <v>5.8505701710994569E-2</v>
      </c>
      <c r="Q382">
        <f t="shared" si="110"/>
        <v>8.0266422125691822E-2</v>
      </c>
      <c r="AJ382">
        <v>319</v>
      </c>
      <c r="AK382">
        <v>6.4148829381194303E-2</v>
      </c>
      <c r="AL382">
        <f t="shared" si="111"/>
        <v>5.9090293648837264E-2</v>
      </c>
      <c r="AM382">
        <f t="shared" si="112"/>
        <v>6.2581116548587515E-2</v>
      </c>
      <c r="AN382">
        <f t="shared" si="113"/>
        <v>5.7287877815915308E-2</v>
      </c>
      <c r="AO382">
        <f t="shared" si="114"/>
        <v>5.2218573882402607E-2</v>
      </c>
      <c r="AP382">
        <f t="shared" si="115"/>
        <v>5.3306625848331922E-2</v>
      </c>
      <c r="AQ382">
        <f t="shared" si="116"/>
        <v>5.8505701710994569E-2</v>
      </c>
      <c r="AR382">
        <f t="shared" si="117"/>
        <v>6.5318296941375059E-2</v>
      </c>
      <c r="AS382">
        <f t="shared" si="118"/>
        <v>6.3867278386168333E-2</v>
      </c>
      <c r="AT382">
        <f t="shared" si="119"/>
        <v>8.4732459728162055E-2</v>
      </c>
      <c r="AU382">
        <f t="shared" si="120"/>
        <v>0.11902569943815632</v>
      </c>
      <c r="AV382">
        <f t="shared" si="121"/>
        <v>8.4508385763600286E-2</v>
      </c>
      <c r="AW382">
        <f t="shared" si="122"/>
        <v>8.0266422125691822E-2</v>
      </c>
    </row>
    <row r="383" spans="1:49" x14ac:dyDescent="0.2">
      <c r="A383">
        <f t="shared" si="107"/>
        <v>26.583333333333226</v>
      </c>
      <c r="B383">
        <f t="shared" si="129"/>
        <v>0.10407543986556586</v>
      </c>
      <c r="C383">
        <f t="shared" si="130"/>
        <v>0.10612165716343741</v>
      </c>
      <c r="D383">
        <f t="shared" si="130"/>
        <v>0.10285811701890904</v>
      </c>
      <c r="E383">
        <f t="shared" si="128"/>
        <v>9.9974975900539123E-2</v>
      </c>
      <c r="F383">
        <f t="shared" si="128"/>
        <v>0.10250452215458744</v>
      </c>
      <c r="G383">
        <f t="shared" si="128"/>
        <v>0.10585740038657898</v>
      </c>
      <c r="H383">
        <f t="shared" si="128"/>
        <v>0.1122523991456659</v>
      </c>
      <c r="I383">
        <f t="shared" si="128"/>
        <v>0.10860107874483947</v>
      </c>
      <c r="J383">
        <f t="shared" si="128"/>
        <v>0.1217069571832515</v>
      </c>
      <c r="K383">
        <f t="shared" si="128"/>
        <v>0.14053231522213816</v>
      </c>
      <c r="L383">
        <f t="shared" si="128"/>
        <v>0.1212630622446495</v>
      </c>
      <c r="M383">
        <f t="shared" si="128"/>
        <v>0.12002832562349738</v>
      </c>
      <c r="O383">
        <f t="shared" si="108"/>
        <v>5.9051995251924928E-2</v>
      </c>
      <c r="P383">
        <f t="shared" si="109"/>
        <v>5.8464674988133992E-2</v>
      </c>
      <c r="Q383">
        <f t="shared" si="110"/>
        <v>8.0192909497162568E-2</v>
      </c>
      <c r="AJ383">
        <v>320</v>
      </c>
      <c r="AK383">
        <v>8.5035004685824173E-2</v>
      </c>
      <c r="AL383">
        <f t="shared" si="111"/>
        <v>5.9051995251924928E-2</v>
      </c>
      <c r="AM383">
        <f t="shared" si="112"/>
        <v>6.2542884144610497E-2</v>
      </c>
      <c r="AN383">
        <f t="shared" si="113"/>
        <v>5.7250092264488836E-2</v>
      </c>
      <c r="AO383">
        <f t="shared" si="114"/>
        <v>5.2181263593961566E-2</v>
      </c>
      <c r="AP383">
        <f t="shared" si="115"/>
        <v>5.3264047909179539E-2</v>
      </c>
      <c r="AQ383">
        <f t="shared" si="116"/>
        <v>5.8464674988133992E-2</v>
      </c>
      <c r="AR383">
        <f t="shared" si="117"/>
        <v>6.5272648071959455E-2</v>
      </c>
      <c r="AS383">
        <f t="shared" si="118"/>
        <v>6.38278142605649E-2</v>
      </c>
      <c r="AT383">
        <f t="shared" si="119"/>
        <v>8.4690032088861986E-2</v>
      </c>
      <c r="AU383">
        <f t="shared" si="120"/>
        <v>0.11899678379499851</v>
      </c>
      <c r="AV383">
        <f t="shared" si="121"/>
        <v>8.4444794360747505E-2</v>
      </c>
      <c r="AW383">
        <f t="shared" si="122"/>
        <v>8.0192909497162568E-2</v>
      </c>
    </row>
    <row r="384" spans="1:49" x14ac:dyDescent="0.2">
      <c r="A384">
        <f t="shared" si="107"/>
        <v>26.666666666666558</v>
      </c>
      <c r="B384">
        <f t="shared" si="129"/>
        <v>0.10396504880144833</v>
      </c>
      <c r="C384">
        <f t="shared" si="130"/>
        <v>0.10601330998009587</v>
      </c>
      <c r="D384">
        <f t="shared" si="130"/>
        <v>0.10274706491952786</v>
      </c>
      <c r="E384">
        <f t="shared" si="128"/>
        <v>9.9861195426252533E-2</v>
      </c>
      <c r="F384">
        <f t="shared" si="128"/>
        <v>0.10238746916137612</v>
      </c>
      <c r="G384">
        <f t="shared" si="128"/>
        <v>0.10574231806267681</v>
      </c>
      <c r="H384">
        <f t="shared" si="128"/>
        <v>0.11213616645153934</v>
      </c>
      <c r="I384">
        <f t="shared" si="128"/>
        <v>0.10848987510839732</v>
      </c>
      <c r="J384">
        <f t="shared" si="128"/>
        <v>0.12160873944314304</v>
      </c>
      <c r="K384">
        <f t="shared" si="128"/>
        <v>0.14047008325460125</v>
      </c>
      <c r="L384">
        <f t="shared" si="128"/>
        <v>0.12116529499273025</v>
      </c>
      <c r="M384">
        <f t="shared" si="128"/>
        <v>0.11992429945688071</v>
      </c>
      <c r="O384">
        <f t="shared" si="108"/>
        <v>5.9013877077315126E-2</v>
      </c>
      <c r="P384">
        <f t="shared" si="109"/>
        <v>5.842384161474546E-2</v>
      </c>
      <c r="Q384">
        <f t="shared" si="110"/>
        <v>8.011970038529824E-2</v>
      </c>
      <c r="AJ384">
        <v>321</v>
      </c>
      <c r="AK384">
        <v>0.11923192698042166</v>
      </c>
      <c r="AL384">
        <f t="shared" si="111"/>
        <v>5.9013877077315126E-2</v>
      </c>
      <c r="AM384">
        <f t="shared" si="112"/>
        <v>6.2504829749970806E-2</v>
      </c>
      <c r="AN384">
        <f t="shared" si="113"/>
        <v>5.7212484348638341E-2</v>
      </c>
      <c r="AO384">
        <f t="shared" si="114"/>
        <v>5.2144131149119977E-2</v>
      </c>
      <c r="AP384">
        <f t="shared" si="115"/>
        <v>5.3221672128937213E-2</v>
      </c>
      <c r="AQ384">
        <f t="shared" si="116"/>
        <v>5.842384161474546E-2</v>
      </c>
      <c r="AR384">
        <f t="shared" si="117"/>
        <v>6.5227211427282938E-2</v>
      </c>
      <c r="AS384">
        <f t="shared" si="118"/>
        <v>6.3788534880856521E-2</v>
      </c>
      <c r="AT384">
        <f t="shared" si="119"/>
        <v>8.4647798040035679E-2</v>
      </c>
      <c r="AU384">
        <f t="shared" si="120"/>
        <v>0.11896800131530497</v>
      </c>
      <c r="AV384">
        <f t="shared" si="121"/>
        <v>8.4381472475556038E-2</v>
      </c>
      <c r="AW384">
        <f t="shared" si="122"/>
        <v>8.011970038529824E-2</v>
      </c>
    </row>
    <row r="385" spans="1:49" x14ac:dyDescent="0.2">
      <c r="A385">
        <f t="shared" si="107"/>
        <v>26.74999999999989</v>
      </c>
      <c r="B385">
        <f t="shared" si="129"/>
        <v>0.10385516214977004</v>
      </c>
      <c r="C385">
        <f t="shared" si="130"/>
        <v>0.10590545842429294</v>
      </c>
      <c r="D385">
        <f t="shared" si="130"/>
        <v>0.10263652071635163</v>
      </c>
      <c r="E385">
        <f t="shared" si="128"/>
        <v>9.9747935125252707E-2</v>
      </c>
      <c r="F385">
        <f t="shared" si="128"/>
        <v>0.10227094440175394</v>
      </c>
      <c r="G385">
        <f t="shared" si="128"/>
        <v>0.10562775854438272</v>
      </c>
      <c r="H385">
        <f t="shared" si="128"/>
        <v>0.1120204564606202</v>
      </c>
      <c r="I385">
        <f t="shared" si="128"/>
        <v>0.10837917962954656</v>
      </c>
      <c r="J385">
        <f t="shared" si="128"/>
        <v>0.12151096378649426</v>
      </c>
      <c r="K385">
        <f t="shared" si="128"/>
        <v>0.14040813608444219</v>
      </c>
      <c r="L385">
        <f t="shared" si="128"/>
        <v>0.12106792181143325</v>
      </c>
      <c r="M385">
        <f t="shared" si="128"/>
        <v>0.11982068015476779</v>
      </c>
      <c r="O385">
        <f t="shared" si="108"/>
        <v>5.8975937658961669E-2</v>
      </c>
      <c r="P385">
        <f t="shared" si="109"/>
        <v>5.8383200020091224E-2</v>
      </c>
      <c r="Q385">
        <f t="shared" si="110"/>
        <v>8.0046792575165684E-2</v>
      </c>
      <c r="AJ385">
        <v>322</v>
      </c>
      <c r="AK385">
        <v>8.4961244663682933E-2</v>
      </c>
      <c r="AL385">
        <f t="shared" si="111"/>
        <v>5.8975937658961669E-2</v>
      </c>
      <c r="AM385">
        <f t="shared" si="112"/>
        <v>6.2466951931872919E-2</v>
      </c>
      <c r="AN385">
        <f t="shared" si="113"/>
        <v>5.7175052623397289E-2</v>
      </c>
      <c r="AO385">
        <f t="shared" si="114"/>
        <v>5.2107175081814713E-2</v>
      </c>
      <c r="AP385">
        <f t="shared" si="115"/>
        <v>5.3179496861052965E-2</v>
      </c>
      <c r="AQ385">
        <f t="shared" si="116"/>
        <v>5.8383200020091224E-2</v>
      </c>
      <c r="AR385">
        <f t="shared" si="117"/>
        <v>6.5181985311308088E-2</v>
      </c>
      <c r="AS385">
        <f t="shared" si="118"/>
        <v>6.3749438752761733E-2</v>
      </c>
      <c r="AT385">
        <f t="shared" si="119"/>
        <v>8.4605756066067489E-2</v>
      </c>
      <c r="AU385">
        <f t="shared" si="120"/>
        <v>0.11893935096320944</v>
      </c>
      <c r="AV385">
        <f t="shared" si="121"/>
        <v>8.4318418107853496E-2</v>
      </c>
      <c r="AW385">
        <f t="shared" si="122"/>
        <v>8.0046792575165684E-2</v>
      </c>
    </row>
    <row r="386" spans="1:49" x14ac:dyDescent="0.2">
      <c r="A386">
        <f t="shared" ref="A386:A440" si="131">A385+1/12</f>
        <v>26.833333333333222</v>
      </c>
      <c r="B386">
        <f t="shared" si="129"/>
        <v>0.10374577607044312</v>
      </c>
      <c r="C386">
        <f t="shared" si="130"/>
        <v>0.10579809871878315</v>
      </c>
      <c r="D386">
        <f t="shared" si="130"/>
        <v>0.10252648053942988</v>
      </c>
      <c r="E386">
        <f t="shared" si="128"/>
        <v>9.963519103557035E-2</v>
      </c>
      <c r="F386">
        <f t="shared" si="128"/>
        <v>0.10215494388208757</v>
      </c>
      <c r="G386">
        <f t="shared" si="128"/>
        <v>0.10551371786430719</v>
      </c>
      <c r="H386">
        <f t="shared" si="128"/>
        <v>0.1119052652289361</v>
      </c>
      <c r="I386">
        <f t="shared" si="128"/>
        <v>0.10826898843962139</v>
      </c>
      <c r="J386">
        <f t="shared" si="128"/>
        <v>0.12141362687644633</v>
      </c>
      <c r="K386">
        <f t="shared" si="128"/>
        <v>0.14034647154026103</v>
      </c>
      <c r="L386">
        <f t="shared" si="128"/>
        <v>0.12097093991823084</v>
      </c>
      <c r="M386">
        <f t="shared" si="128"/>
        <v>0.11971746489596553</v>
      </c>
      <c r="O386">
        <f t="shared" ref="O386:O440" si="132">SQRT((B386*B386*$A386-B385*B385*$A385)/($A386-$A385))</f>
        <v>5.893817554761701E-2</v>
      </c>
      <c r="P386">
        <f t="shared" ref="P386:P440" si="133">SQRT((G386*G386*$A386-G385*G385*$A385)/($A386-$A385))</f>
        <v>5.8342748651486163E-2</v>
      </c>
      <c r="Q386">
        <f t="shared" ref="Q386:Q440" si="134">SQRT((M386*M386*$A386-M385*M385*$A385)/($A386-$A385))</f>
        <v>7.9974183874961982E-2</v>
      </c>
      <c r="AJ386">
        <v>323</v>
      </c>
      <c r="AK386">
        <v>8.0789700049382615E-2</v>
      </c>
      <c r="AL386">
        <f t="shared" ref="AL386:AL439" si="135">SQRT((B386*B386*$A386-B385*B385*$A385)/($A386-$A385))</f>
        <v>5.893817554761701E-2</v>
      </c>
      <c r="AM386">
        <f t="shared" ref="AM386:AM439" si="136">SQRT((C386*C386*$A386-C385*C385*$A385)/($A386-$A385))</f>
        <v>6.2429249273696634E-2</v>
      </c>
      <c r="AN386">
        <f t="shared" ref="AN386:AN439" si="137">SQRT((D386*D386*$A386-D385*D385*$A385)/($A386-$A385))</f>
        <v>5.7137795660414013E-2</v>
      </c>
      <c r="AO386">
        <f t="shared" ref="AO386:AO439" si="138">SQRT((E386*E386*$A386-E385*E385*$A385)/($A386-$A385))</f>
        <v>5.2070393943096788E-2</v>
      </c>
      <c r="AP386">
        <f t="shared" ref="AP386:AP439" si="139">SQRT((F386*F386*$A386-F385*F385*$A385)/($A386-$A385))</f>
        <v>5.3137520477897202E-2</v>
      </c>
      <c r="AQ386">
        <f t="shared" ref="AQ386:AQ439" si="140">SQRT((G386*G386*$A386-G385*G385*$A385)/($A386-$A385))</f>
        <v>5.8342748651486163E-2</v>
      </c>
      <c r="AR386">
        <f t="shared" ref="AR386:AR439" si="141">SQRT((H386*H386*$A386-H385*H385*$A385)/($A386-$A385))</f>
        <v>6.5136968047154215E-2</v>
      </c>
      <c r="AS386">
        <f t="shared" ref="AS386:AS439" si="142">SQRT((I386*I386*$A386-I385*I385*$A385)/($A386-$A385))</f>
        <v>6.3710524399163374E-2</v>
      </c>
      <c r="AT386">
        <f t="shared" ref="AT386:AT439" si="143">SQRT((J386*J386*$A386-J385*J385*$A385)/($A386-$A385))</f>
        <v>8.4563904668190068E-2</v>
      </c>
      <c r="AU386">
        <f t="shared" ref="AU386:AU439" si="144">SQRT((K386*K386*$A386-K385*K385*$A385)/($A386-$A385))</f>
        <v>0.11891083171433396</v>
      </c>
      <c r="AV386">
        <f t="shared" ref="AV386:AV439" si="145">SQRT((L386*L386*$A386-L385*L385*$A385)/($A386-$A385))</f>
        <v>8.4255629278697508E-2</v>
      </c>
      <c r="AW386">
        <f t="shared" ref="AW386:AW439" si="146">SQRT((M386*M386*$A386-M385*M385*$A385)/($A386-$A385))</f>
        <v>7.9974183874961982E-2</v>
      </c>
    </row>
    <row r="387" spans="1:49" x14ac:dyDescent="0.2">
      <c r="A387">
        <f t="shared" si="131"/>
        <v>26.916666666666554</v>
      </c>
      <c r="B387">
        <f t="shared" si="129"/>
        <v>0.10363688676423102</v>
      </c>
      <c r="C387">
        <f t="shared" si="130"/>
        <v>0.10569122712654594</v>
      </c>
      <c r="D387">
        <f t="shared" si="130"/>
        <v>0.10241694056001573</v>
      </c>
      <c r="E387">
        <f t="shared" ref="E387:M399" si="147">E$18+E$19/POWER($A387+E$20,E$21)</f>
        <v>9.9522959237403216E-2</v>
      </c>
      <c r="F387">
        <f t="shared" si="147"/>
        <v>0.1020394636510335</v>
      </c>
      <c r="G387">
        <f t="shared" si="147"/>
        <v>0.10540019209717788</v>
      </c>
      <c r="H387">
        <f t="shared" si="147"/>
        <v>0.11179058885422236</v>
      </c>
      <c r="I387">
        <f t="shared" si="147"/>
        <v>0.10815929771111114</v>
      </c>
      <c r="J387">
        <f t="shared" si="147"/>
        <v>0.1213167254114324</v>
      </c>
      <c r="K387">
        <f t="shared" si="147"/>
        <v>0.14028508747379118</v>
      </c>
      <c r="L387">
        <f t="shared" si="147"/>
        <v>0.12087434655862339</v>
      </c>
      <c r="M387">
        <f t="shared" si="147"/>
        <v>0.11961465088731919</v>
      </c>
      <c r="O387">
        <f t="shared" si="132"/>
        <v>5.8900589310754849E-2</v>
      </c>
      <c r="P387">
        <f t="shared" si="133"/>
        <v>5.8302485974017389E-2</v>
      </c>
      <c r="Q387">
        <f t="shared" si="134"/>
        <v>7.9901872115589509E-2</v>
      </c>
      <c r="AJ387">
        <v>324</v>
      </c>
      <c r="AL387">
        <f t="shared" si="135"/>
        <v>5.8900589310754849E-2</v>
      </c>
      <c r="AM387">
        <f t="shared" si="136"/>
        <v>6.2391720375075399E-2</v>
      </c>
      <c r="AN387">
        <f t="shared" si="137"/>
        <v>5.7100712047758351E-2</v>
      </c>
      <c r="AO387">
        <f t="shared" si="138"/>
        <v>5.2033786300748147E-2</v>
      </c>
      <c r="AP387">
        <f t="shared" si="139"/>
        <v>5.309574137035334E-2</v>
      </c>
      <c r="AQ387">
        <f t="shared" si="140"/>
        <v>5.8302485974017389E-2</v>
      </c>
      <c r="AR387">
        <f t="shared" si="141"/>
        <v>6.509215797685973E-2</v>
      </c>
      <c r="AS387">
        <f t="shared" si="142"/>
        <v>6.3671790359727615E-2</v>
      </c>
      <c r="AT387">
        <f t="shared" si="143"/>
        <v>8.4522242364122813E-2</v>
      </c>
      <c r="AU387">
        <f t="shared" si="144"/>
        <v>0.11888244255535452</v>
      </c>
      <c r="AV387">
        <f t="shared" si="145"/>
        <v>8.4193104029924345E-2</v>
      </c>
      <c r="AW387">
        <f t="shared" si="146"/>
        <v>7.9901872115589509E-2</v>
      </c>
    </row>
    <row r="388" spans="1:49" x14ac:dyDescent="0.2">
      <c r="A388">
        <f t="shared" si="131"/>
        <v>26.999999999999886</v>
      </c>
      <c r="B388">
        <f t="shared" si="129"/>
        <v>0.10352849047219102</v>
      </c>
      <c r="C388">
        <f t="shared" si="130"/>
        <v>0.10558483995023607</v>
      </c>
      <c r="D388">
        <f t="shared" si="130"/>
        <v>0.10230789699000323</v>
      </c>
      <c r="E388">
        <f t="shared" si="147"/>
        <v>9.9411235852540664E-2</v>
      </c>
      <c r="F388">
        <f t="shared" si="147"/>
        <v>0.10192449979896315</v>
      </c>
      <c r="G388">
        <f t="shared" si="147"/>
        <v>0.10528717735926579</v>
      </c>
      <c r="H388">
        <f t="shared" si="147"/>
        <v>0.11167642347535511</v>
      </c>
      <c r="I388">
        <f t="shared" si="147"/>
        <v>0.10805010365709877</v>
      </c>
      <c r="J388">
        <f t="shared" si="147"/>
        <v>0.12122025612469803</v>
      </c>
      <c r="K388">
        <f t="shared" si="147"/>
        <v>0.14022398175958362</v>
      </c>
      <c r="L388">
        <f t="shared" si="147"/>
        <v>0.12077813900577324</v>
      </c>
      <c r="M388">
        <f t="shared" si="147"/>
        <v>0.11951223536335019</v>
      </c>
      <c r="O388">
        <f t="shared" si="132"/>
        <v>5.8863177532112253E-2</v>
      </c>
      <c r="P388">
        <f t="shared" si="133"/>
        <v>5.826241047019854E-2</v>
      </c>
      <c r="Q388">
        <f t="shared" si="134"/>
        <v>7.9829855150518977E-2</v>
      </c>
      <c r="AJ388">
        <v>325</v>
      </c>
      <c r="AL388">
        <f t="shared" si="135"/>
        <v>5.8863177532112253E-2</v>
      </c>
      <c r="AM388">
        <f t="shared" si="136"/>
        <v>6.2354363851402458E-2</v>
      </c>
      <c r="AN388">
        <f t="shared" si="137"/>
        <v>5.7063800389638999E-2</v>
      </c>
      <c r="AO388">
        <f t="shared" si="138"/>
        <v>5.1997350739190269E-2</v>
      </c>
      <c r="AP388">
        <f t="shared" si="139"/>
        <v>5.3054157947737733E-2</v>
      </c>
      <c r="AQ388">
        <f t="shared" si="140"/>
        <v>5.826241047019854E-2</v>
      </c>
      <c r="AR388">
        <f t="shared" si="141"/>
        <v>6.5047553460881147E-2</v>
      </c>
      <c r="AS388">
        <f t="shared" si="142"/>
        <v>6.3633235190756116E-2</v>
      </c>
      <c r="AT388">
        <f t="shared" si="143"/>
        <v>8.4480767687866082E-2</v>
      </c>
      <c r="AU388">
        <f t="shared" si="144"/>
        <v>0.11885418248406467</v>
      </c>
      <c r="AV388">
        <f t="shared" si="145"/>
        <v>8.4130840424011019E-2</v>
      </c>
      <c r="AW388">
        <f t="shared" si="146"/>
        <v>7.9829855150518977E-2</v>
      </c>
    </row>
    <row r="389" spans="1:49" x14ac:dyDescent="0.2">
      <c r="A389">
        <f t="shared" si="131"/>
        <v>27.083333333333218</v>
      </c>
      <c r="B389">
        <f t="shared" si="129"/>
        <v>0.10342058347512607</v>
      </c>
      <c r="C389">
        <f t="shared" si="130"/>
        <v>0.10547893353164345</v>
      </c>
      <c r="D389">
        <f t="shared" si="130"/>
        <v>0.10219934608137406</v>
      </c>
      <c r="E389">
        <f t="shared" si="147"/>
        <v>9.9300017043797414E-2</v>
      </c>
      <c r="F389">
        <f t="shared" si="147"/>
        <v>0.10181004845739697</v>
      </c>
      <c r="G389">
        <f t="shared" si="147"/>
        <v>0.10517466980782093</v>
      </c>
      <c r="H389">
        <f t="shared" si="147"/>
        <v>0.11156276527179437</v>
      </c>
      <c r="I389">
        <f t="shared" si="147"/>
        <v>0.10794140253070868</v>
      </c>
      <c r="J389">
        <f t="shared" si="147"/>
        <v>0.12112421578382987</v>
      </c>
      <c r="K389">
        <f t="shared" si="147"/>
        <v>0.14016315229469578</v>
      </c>
      <c r="L389">
        <f t="shared" si="147"/>
        <v>0.12068231456014415</v>
      </c>
      <c r="M389">
        <f t="shared" si="147"/>
        <v>0.11941021558589934</v>
      </c>
      <c r="O389">
        <f t="shared" si="132"/>
        <v>5.8825938811602592E-2</v>
      </c>
      <c r="P389">
        <f t="shared" si="133"/>
        <v>5.8222520639770091E-2</v>
      </c>
      <c r="Q389">
        <f t="shared" si="134"/>
        <v>7.9758130855370007E-2</v>
      </c>
      <c r="AJ389">
        <v>326</v>
      </c>
      <c r="AL389">
        <f t="shared" si="135"/>
        <v>5.8825938811602592E-2</v>
      </c>
      <c r="AM389">
        <f t="shared" si="136"/>
        <v>6.2317178333756378E-2</v>
      </c>
      <c r="AN389">
        <f t="shared" si="137"/>
        <v>5.7027059306153614E-2</v>
      </c>
      <c r="AO389">
        <f t="shared" si="138"/>
        <v>5.1961085859045013E-2</v>
      </c>
      <c r="AP389">
        <f t="shared" si="139"/>
        <v>5.3012768637284061E-2</v>
      </c>
      <c r="AQ389">
        <f t="shared" si="140"/>
        <v>5.8222520639770091E-2</v>
      </c>
      <c r="AR389">
        <f t="shared" si="141"/>
        <v>6.5003152878188031E-2</v>
      </c>
      <c r="AS389">
        <f t="shared" si="142"/>
        <v>6.3594857464931709E-2</v>
      </c>
      <c r="AT389">
        <f t="shared" si="143"/>
        <v>8.4439479189620303E-2</v>
      </c>
      <c r="AU389">
        <f t="shared" si="144"/>
        <v>0.11882605050903541</v>
      </c>
      <c r="AV389">
        <f t="shared" si="145"/>
        <v>8.4068836543630135E-2</v>
      </c>
      <c r="AW389">
        <f t="shared" si="146"/>
        <v>7.9758130855370007E-2</v>
      </c>
    </row>
    <row r="390" spans="1:49" x14ac:dyDescent="0.2">
      <c r="A390">
        <f t="shared" si="131"/>
        <v>27.166666666666551</v>
      </c>
      <c r="B390">
        <f t="shared" si="129"/>
        <v>0.10331316209304595</v>
      </c>
      <c r="C390">
        <f t="shared" si="130"/>
        <v>0.10537350425116174</v>
      </c>
      <c r="D390">
        <f t="shared" si="130"/>
        <v>0.10209128412565333</v>
      </c>
      <c r="E390">
        <f t="shared" si="147"/>
        <v>9.9189299014457097E-2</v>
      </c>
      <c r="F390">
        <f t="shared" si="147"/>
        <v>0.10169610579844851</v>
      </c>
      <c r="G390">
        <f t="shared" si="147"/>
        <v>0.10506266564051746</v>
      </c>
      <c r="H390">
        <f t="shared" si="147"/>
        <v>0.11144961046303567</v>
      </c>
      <c r="I390">
        <f t="shared" si="147"/>
        <v>0.1078331906245636</v>
      </c>
      <c r="J390">
        <f t="shared" si="147"/>
        <v>0.12102860119029171</v>
      </c>
      <c r="K390">
        <f t="shared" si="147"/>
        <v>0.14010259699838612</v>
      </c>
      <c r="L390">
        <f t="shared" si="147"/>
        <v>0.12058687054914685</v>
      </c>
      <c r="M390">
        <f t="shared" si="147"/>
        <v>0.11930858884377588</v>
      </c>
      <c r="O390">
        <f t="shared" si="132"/>
        <v>5.878887176511946E-2</v>
      </c>
      <c r="P390">
        <f t="shared" si="133"/>
        <v>5.8182814999526253E-2</v>
      </c>
      <c r="Q390">
        <f t="shared" si="134"/>
        <v>7.9686697127621373E-2</v>
      </c>
      <c r="AJ390">
        <v>327</v>
      </c>
      <c r="AL390">
        <f t="shared" si="135"/>
        <v>5.878887176511946E-2</v>
      </c>
      <c r="AM390">
        <f t="shared" si="136"/>
        <v>6.2280162468568705E-2</v>
      </c>
      <c r="AN390">
        <f t="shared" si="137"/>
        <v>5.6990487433060302E-2</v>
      </c>
      <c r="AO390">
        <f t="shared" si="138"/>
        <v>5.1924990277128609E-2</v>
      </c>
      <c r="AP390">
        <f t="shared" si="139"/>
        <v>5.2971571884133241E-2</v>
      </c>
      <c r="AQ390">
        <f t="shared" si="140"/>
        <v>5.8182814999526253E-2</v>
      </c>
      <c r="AR390">
        <f t="shared" si="141"/>
        <v>6.4958954625634252E-2</v>
      </c>
      <c r="AS390">
        <f t="shared" si="142"/>
        <v>6.3556655771015103E-2</v>
      </c>
      <c r="AT390">
        <f t="shared" si="143"/>
        <v>8.4398375435321082E-2</v>
      </c>
      <c r="AU390">
        <f t="shared" si="144"/>
        <v>0.11879804564965554</v>
      </c>
      <c r="AV390">
        <f t="shared" si="145"/>
        <v>8.4007090491522551E-2</v>
      </c>
      <c r="AW390">
        <f t="shared" si="146"/>
        <v>7.9686697127621373E-2</v>
      </c>
    </row>
    <row r="391" spans="1:49" x14ac:dyDescent="0.2">
      <c r="A391">
        <f t="shared" si="131"/>
        <v>27.249999999999883</v>
      </c>
      <c r="B391">
        <f t="shared" si="129"/>
        <v>0.10320622268463674</v>
      </c>
      <c r="C391">
        <f t="shared" si="130"/>
        <v>0.10526854852726589</v>
      </c>
      <c r="D391">
        <f t="shared" si="130"/>
        <v>0.10198370745337447</v>
      </c>
      <c r="E391">
        <f t="shared" si="147"/>
        <v>9.9079078007724641E-2</v>
      </c>
      <c r="F391">
        <f t="shared" si="147"/>
        <v>0.10158266803427707</v>
      </c>
      <c r="G391">
        <f t="shared" si="147"/>
        <v>0.10495116109490779</v>
      </c>
      <c r="H391">
        <f t="shared" si="147"/>
        <v>0.11133695530807122</v>
      </c>
      <c r="I391">
        <f t="shared" si="147"/>
        <v>0.10772546427025062</v>
      </c>
      <c r="J391">
        <f t="shared" si="147"/>
        <v>0.1209334091789685</v>
      </c>
      <c r="K391">
        <f t="shared" si="147"/>
        <v>0.14004231381181326</v>
      </c>
      <c r="L391">
        <f t="shared" si="147"/>
        <v>0.12049180432679001</v>
      </c>
      <c r="M391">
        <f t="shared" si="147"/>
        <v>0.11920735245241207</v>
      </c>
      <c r="O391">
        <f t="shared" si="132"/>
        <v>5.8751975023998648E-2</v>
      </c>
      <c r="P391">
        <f t="shared" si="133"/>
        <v>5.8143292082887911E-2</v>
      </c>
      <c r="Q391">
        <f t="shared" si="134"/>
        <v>7.961555188638908E-2</v>
      </c>
      <c r="AJ391">
        <v>328</v>
      </c>
      <c r="AL391">
        <f t="shared" si="135"/>
        <v>5.8751975023998648E-2</v>
      </c>
      <c r="AM391">
        <f t="shared" si="136"/>
        <v>6.224331491749284E-2</v>
      </c>
      <c r="AN391">
        <f t="shared" si="137"/>
        <v>5.6954083421547237E-2</v>
      </c>
      <c r="AO391">
        <f t="shared" si="138"/>
        <v>5.1889062625937343E-2</v>
      </c>
      <c r="AP391">
        <f t="shared" si="139"/>
        <v>5.2930566150843586E-2</v>
      </c>
      <c r="AQ391">
        <f t="shared" si="140"/>
        <v>5.8143292082887911E-2</v>
      </c>
      <c r="AR391">
        <f t="shared" si="141"/>
        <v>6.4914957117946134E-2</v>
      </c>
      <c r="AS391">
        <f t="shared" si="142"/>
        <v>6.3518628713702008E-2</v>
      </c>
      <c r="AT391">
        <f t="shared" si="143"/>
        <v>8.4357455006582927E-2</v>
      </c>
      <c r="AU391">
        <f t="shared" si="144"/>
        <v>0.11877016693577917</v>
      </c>
      <c r="AV391">
        <f t="shared" si="145"/>
        <v>8.3945600390118169E-2</v>
      </c>
      <c r="AW391">
        <f t="shared" si="146"/>
        <v>7.961555188638908E-2</v>
      </c>
    </row>
    <row r="392" spans="1:49" x14ac:dyDescent="0.2">
      <c r="A392">
        <f t="shared" si="131"/>
        <v>27.333333333333215</v>
      </c>
      <c r="B392">
        <f t="shared" si="129"/>
        <v>0.1030997616467399</v>
      </c>
      <c r="C392">
        <f t="shared" si="130"/>
        <v>0.10516406281599824</v>
      </c>
      <c r="D392">
        <f t="shared" si="130"/>
        <v>0.10187661243355303</v>
      </c>
      <c r="E392">
        <f t="shared" si="147"/>
        <v>9.8969350306187989E-2</v>
      </c>
      <c r="F392">
        <f t="shared" si="147"/>
        <v>0.10146973141654994</v>
      </c>
      <c r="G392">
        <f t="shared" si="147"/>
        <v>0.10484015244788591</v>
      </c>
      <c r="H392">
        <f t="shared" si="147"/>
        <v>0.11122479610485972</v>
      </c>
      <c r="I392">
        <f t="shared" si="147"/>
        <v>0.10761821983779579</v>
      </c>
      <c r="J392">
        <f t="shared" si="147"/>
        <v>0.12083863661771757</v>
      </c>
      <c r="K392">
        <f t="shared" si="147"/>
        <v>0.13998230069774054</v>
      </c>
      <c r="L392">
        <f t="shared" si="147"/>
        <v>0.12039711327333698</v>
      </c>
      <c r="M392">
        <f t="shared" si="147"/>
        <v>0.11910650375352319</v>
      </c>
      <c r="O392">
        <f t="shared" si="132"/>
        <v>5.871524723529397E-2</v>
      </c>
      <c r="P392">
        <f t="shared" si="133"/>
        <v>5.8103950439856729E-2</v>
      </c>
      <c r="Q392">
        <f t="shared" si="134"/>
        <v>7.9544693072067504E-2</v>
      </c>
      <c r="AJ392">
        <v>329</v>
      </c>
      <c r="AL392">
        <f t="shared" si="135"/>
        <v>5.871524723529397E-2</v>
      </c>
      <c r="AM392">
        <f t="shared" si="136"/>
        <v>6.2206634357126936E-2</v>
      </c>
      <c r="AN392">
        <f t="shared" si="137"/>
        <v>5.6917845938088032E-2</v>
      </c>
      <c r="AO392">
        <f t="shared" si="138"/>
        <v>5.1853301553708063E-2</v>
      </c>
      <c r="AP392">
        <f t="shared" si="139"/>
        <v>5.2889749917407282E-2</v>
      </c>
      <c r="AQ392">
        <f t="shared" si="140"/>
        <v>5.8103950439856729E-2</v>
      </c>
      <c r="AR392">
        <f t="shared" si="141"/>
        <v>6.4871158787355165E-2</v>
      </c>
      <c r="AS392">
        <f t="shared" si="142"/>
        <v>6.3480774913305615E-2</v>
      </c>
      <c r="AT392">
        <f t="shared" si="143"/>
        <v>8.4316716500385303E-2</v>
      </c>
      <c r="AU392">
        <f t="shared" si="144"/>
        <v>0.11874241340776533</v>
      </c>
      <c r="AV392">
        <f t="shared" si="145"/>
        <v>8.3884364381419718E-2</v>
      </c>
      <c r="AW392">
        <f t="shared" si="146"/>
        <v>7.9544693072067504E-2</v>
      </c>
    </row>
    <row r="393" spans="1:49" x14ac:dyDescent="0.2">
      <c r="A393">
        <f t="shared" si="131"/>
        <v>27.416666666666547</v>
      </c>
      <c r="B393">
        <f t="shared" si="129"/>
        <v>0.102993775413839</v>
      </c>
      <c r="C393">
        <f t="shared" si="130"/>
        <v>0.10506004361046309</v>
      </c>
      <c r="D393">
        <f t="shared" si="130"/>
        <v>0.10176999547316892</v>
      </c>
      <c r="E393">
        <f t="shared" si="147"/>
        <v>9.8860112231288419E-2</v>
      </c>
      <c r="F393">
        <f t="shared" si="147"/>
        <v>0.1013572922359128</v>
      </c>
      <c r="G393">
        <f t="shared" si="147"/>
        <v>0.10472963601515937</v>
      </c>
      <c r="H393">
        <f t="shared" si="147"/>
        <v>0.11111312918980493</v>
      </c>
      <c r="I393">
        <f t="shared" si="147"/>
        <v>0.10751145373514757</v>
      </c>
      <c r="J393">
        <f t="shared" si="147"/>
        <v>0.12074428040692761</v>
      </c>
      <c r="K393">
        <f t="shared" si="147"/>
        <v>0.13992255564024508</v>
      </c>
      <c r="L393">
        <f t="shared" si="147"/>
        <v>0.12030279479496769</v>
      </c>
      <c r="M393">
        <f t="shared" si="147"/>
        <v>0.11900604011477289</v>
      </c>
      <c r="O393">
        <f t="shared" si="132"/>
        <v>5.8678687061003001E-2</v>
      </c>
      <c r="P393">
        <f t="shared" si="133"/>
        <v>5.8064788636669577E-2</v>
      </c>
      <c r="Q393">
        <f t="shared" si="134"/>
        <v>7.9474118646100947E-2</v>
      </c>
      <c r="AJ393">
        <v>330</v>
      </c>
      <c r="AL393">
        <f t="shared" si="135"/>
        <v>5.8678687061003001E-2</v>
      </c>
      <c r="AM393">
        <f t="shared" si="136"/>
        <v>6.2170119478831366E-2</v>
      </c>
      <c r="AN393">
        <f t="shared" si="137"/>
        <v>5.6881773664084909E-2</v>
      </c>
      <c r="AO393">
        <f t="shared" si="138"/>
        <v>5.1817705723925057E-2</v>
      </c>
      <c r="AP393">
        <f t="shared" si="139"/>
        <v>5.2849121680641736E-2</v>
      </c>
      <c r="AQ393">
        <f t="shared" si="140"/>
        <v>5.8064788636669577E-2</v>
      </c>
      <c r="AR393">
        <f t="shared" si="141"/>
        <v>6.4827558083453932E-2</v>
      </c>
      <c r="AS393">
        <f t="shared" si="142"/>
        <v>6.3443093005594475E-2</v>
      </c>
      <c r="AT393">
        <f t="shared" si="143"/>
        <v>8.4276158528974271E-2</v>
      </c>
      <c r="AU393">
        <f t="shared" si="144"/>
        <v>0.11871478411623107</v>
      </c>
      <c r="AV393">
        <f t="shared" si="145"/>
        <v>8.3823380626515204E-2</v>
      </c>
      <c r="AW393">
        <f t="shared" si="146"/>
        <v>7.9474118646100947E-2</v>
      </c>
    </row>
    <row r="394" spans="1:49" x14ac:dyDescent="0.2">
      <c r="A394">
        <f t="shared" si="131"/>
        <v>27.499999999999879</v>
      </c>
      <c r="B394">
        <f t="shared" si="129"/>
        <v>0.10288826045755566</v>
      </c>
      <c r="C394">
        <f t="shared" si="130"/>
        <v>0.10495648744032943</v>
      </c>
      <c r="D394">
        <f t="shared" si="130"/>
        <v>0.10166385301665724</v>
      </c>
      <c r="E394">
        <f t="shared" si="147"/>
        <v>9.8751360142799754E-2</v>
      </c>
      <c r="F394">
        <f t="shared" si="147"/>
        <v>0.10124534682146941</v>
      </c>
      <c r="G394">
        <f t="shared" si="147"/>
        <v>0.10461960815072981</v>
      </c>
      <c r="H394">
        <f t="shared" si="147"/>
        <v>0.1110019509372426</v>
      </c>
      <c r="I394">
        <f t="shared" si="147"/>
        <v>0.10740516240766863</v>
      </c>
      <c r="J394">
        <f t="shared" si="147"/>
        <v>0.12065033747908441</v>
      </c>
      <c r="K394">
        <f t="shared" si="147"/>
        <v>0.13986307664443173</v>
      </c>
      <c r="L394">
        <f t="shared" si="147"/>
        <v>0.12020884632344608</v>
      </c>
      <c r="M394">
        <f t="shared" si="147"/>
        <v>0.11890595892944369</v>
      </c>
      <c r="O394">
        <f t="shared" si="132"/>
        <v>5.864229317832266E-2</v>
      </c>
      <c r="P394">
        <f t="shared" si="133"/>
        <v>5.8025805255484918E-2</v>
      </c>
      <c r="Q394">
        <f t="shared" si="134"/>
        <v>7.940382659061819E-2</v>
      </c>
      <c r="AJ394">
        <v>331</v>
      </c>
      <c r="AL394">
        <f t="shared" si="135"/>
        <v>5.864229317832266E-2</v>
      </c>
      <c r="AM394">
        <f t="shared" si="136"/>
        <v>6.213376898843212E-2</v>
      </c>
      <c r="AN394">
        <f t="shared" si="137"/>
        <v>5.684586529571449E-2</v>
      </c>
      <c r="AO394">
        <f t="shared" si="138"/>
        <v>5.1782273815293274E-2</v>
      </c>
      <c r="AP394">
        <f t="shared" si="139"/>
        <v>5.2808679954301996E-2</v>
      </c>
      <c r="AQ394">
        <f t="shared" si="140"/>
        <v>5.8025805255484918E-2</v>
      </c>
      <c r="AR394">
        <f t="shared" si="141"/>
        <v>6.4784153472767683E-2</v>
      </c>
      <c r="AS394">
        <f t="shared" si="142"/>
        <v>6.3405581641529124E-2</v>
      </c>
      <c r="AT394">
        <f t="shared" si="143"/>
        <v>8.4235779719494433E-2</v>
      </c>
      <c r="AU394">
        <f t="shared" si="144"/>
        <v>0.11868727812183209</v>
      </c>
      <c r="AV394">
        <f t="shared" si="145"/>
        <v>8.3762647305496471E-2</v>
      </c>
      <c r="AW394">
        <f t="shared" si="146"/>
        <v>7.940382659061819E-2</v>
      </c>
    </row>
    <row r="395" spans="1:49" x14ac:dyDescent="0.2">
      <c r="A395">
        <f t="shared" si="131"/>
        <v>27.583333333333211</v>
      </c>
      <c r="B395">
        <f t="shared" si="129"/>
        <v>0.10278321328615307</v>
      </c>
      <c r="C395">
        <f t="shared" si="130"/>
        <v>0.10485339087134213</v>
      </c>
      <c r="D395">
        <f t="shared" si="130"/>
        <v>0.10155818154540758</v>
      </c>
      <c r="E395">
        <f t="shared" si="147"/>
        <v>9.8643090438315997E-2</v>
      </c>
      <c r="F395">
        <f t="shared" si="147"/>
        <v>0.10113389154026933</v>
      </c>
      <c r="G395">
        <f t="shared" si="147"/>
        <v>0.10451006524638225</v>
      </c>
      <c r="H395">
        <f t="shared" si="147"/>
        <v>0.11089125775893593</v>
      </c>
      <c r="I395">
        <f t="shared" si="147"/>
        <v>0.10729934233763601</v>
      </c>
      <c r="J395">
        <f t="shared" si="147"/>
        <v>0.12055680479834391</v>
      </c>
      <c r="K395">
        <f t="shared" si="147"/>
        <v>0.13980386173615192</v>
      </c>
      <c r="L395">
        <f t="shared" si="147"/>
        <v>0.12011526531579284</v>
      </c>
      <c r="M395">
        <f t="shared" si="147"/>
        <v>0.11880625761611287</v>
      </c>
      <c r="O395">
        <f t="shared" si="132"/>
        <v>5.8606064279086462E-2</v>
      </c>
      <c r="P395">
        <f t="shared" si="133"/>
        <v>5.7986998894359779E-2</v>
      </c>
      <c r="Q395">
        <f t="shared" si="134"/>
        <v>7.9333814908285866E-2</v>
      </c>
      <c r="AJ395">
        <v>332</v>
      </c>
      <c r="AL395">
        <f t="shared" si="135"/>
        <v>5.8606064279086462E-2</v>
      </c>
      <c r="AM395">
        <f t="shared" si="136"/>
        <v>6.209758160619578E-2</v>
      </c>
      <c r="AN395">
        <f t="shared" si="137"/>
        <v>5.6810119543766233E-2</v>
      </c>
      <c r="AO395">
        <f t="shared" si="138"/>
        <v>5.174700452144014E-2</v>
      </c>
      <c r="AP395">
        <f t="shared" si="139"/>
        <v>5.2768423268655905E-2</v>
      </c>
      <c r="AQ395">
        <f t="shared" si="140"/>
        <v>5.7986998894359779E-2</v>
      </c>
      <c r="AR395">
        <f t="shared" si="141"/>
        <v>6.4740943438657245E-2</v>
      </c>
      <c r="AS395">
        <f t="shared" si="142"/>
        <v>6.3368239487101838E-2</v>
      </c>
      <c r="AT395">
        <f t="shared" si="143"/>
        <v>8.419557871389971E-2</v>
      </c>
      <c r="AU395">
        <f t="shared" si="144"/>
        <v>0.11865989449539095</v>
      </c>
      <c r="AV395">
        <f t="shared" si="145"/>
        <v>8.370216261718913E-2</v>
      </c>
      <c r="AW395">
        <f t="shared" si="146"/>
        <v>7.9333814908285866E-2</v>
      </c>
    </row>
    <row r="396" spans="1:49" x14ac:dyDescent="0.2">
      <c r="A396">
        <f t="shared" si="131"/>
        <v>27.666666666666544</v>
      </c>
      <c r="B396">
        <f t="shared" si="129"/>
        <v>0.10267863044404812</v>
      </c>
      <c r="C396">
        <f t="shared" si="130"/>
        <v>0.10475075050484065</v>
      </c>
      <c r="D396">
        <f t="shared" si="130"/>
        <v>0.10145297757727122</v>
      </c>
      <c r="E396">
        <f t="shared" si="147"/>
        <v>9.8535299552747188E-2</v>
      </c>
      <c r="F396">
        <f t="shared" si="147"/>
        <v>0.10102292279680425</v>
      </c>
      <c r="G396">
        <f t="shared" si="147"/>
        <v>0.10440100373118244</v>
      </c>
      <c r="H396">
        <f t="shared" si="147"/>
        <v>0.11078104610357919</v>
      </c>
      <c r="I396">
        <f t="shared" si="147"/>
        <v>0.10719399004374935</v>
      </c>
      <c r="J396">
        <f t="shared" si="147"/>
        <v>0.12046367936011224</v>
      </c>
      <c r="K396">
        <f t="shared" si="147"/>
        <v>0.13974490896172664</v>
      </c>
      <c r="L396">
        <f t="shared" si="147"/>
        <v>0.12002204925396304</v>
      </c>
      <c r="M396">
        <f t="shared" si="147"/>
        <v>0.11870693361833302</v>
      </c>
      <c r="O396">
        <f t="shared" si="132"/>
        <v>5.8569999069772991E-2</v>
      </c>
      <c r="P396">
        <f t="shared" si="133"/>
        <v>5.7948368166851866E-2</v>
      </c>
      <c r="Q396">
        <f t="shared" si="134"/>
        <v>7.9264081621919932E-2</v>
      </c>
      <c r="AJ396">
        <v>333</v>
      </c>
      <c r="AL396">
        <f t="shared" si="135"/>
        <v>5.8569999069772991E-2</v>
      </c>
      <c r="AM396">
        <f t="shared" si="136"/>
        <v>6.2061556066374347E-2</v>
      </c>
      <c r="AN396">
        <f t="shared" si="137"/>
        <v>5.6774535133350304E-2</v>
      </c>
      <c r="AO396">
        <f t="shared" si="138"/>
        <v>5.171189655062141E-2</v>
      </c>
      <c r="AP396">
        <f t="shared" si="139"/>
        <v>5.2728350170239115E-2</v>
      </c>
      <c r="AQ396">
        <f t="shared" si="140"/>
        <v>5.7948368166851866E-2</v>
      </c>
      <c r="AR396">
        <f t="shared" si="141"/>
        <v>6.4697926481117676E-2</v>
      </c>
      <c r="AS396">
        <f t="shared" si="142"/>
        <v>6.3331065223043617E-2</v>
      </c>
      <c r="AT396">
        <f t="shared" si="143"/>
        <v>8.4155554168717048E-2</v>
      </c>
      <c r="AU396">
        <f t="shared" si="144"/>
        <v>0.11863263231742986</v>
      </c>
      <c r="AV396">
        <f t="shared" si="145"/>
        <v>8.3641924778836335E-2</v>
      </c>
      <c r="AW396">
        <f t="shared" si="146"/>
        <v>7.9264081621919932E-2</v>
      </c>
    </row>
    <row r="397" spans="1:49" x14ac:dyDescent="0.2">
      <c r="A397">
        <f t="shared" si="131"/>
        <v>27.749999999999876</v>
      </c>
      <c r="B397">
        <f t="shared" si="129"/>
        <v>0.10257450851133107</v>
      </c>
      <c r="C397">
        <f t="shared" si="130"/>
        <v>0.10464856297728606</v>
      </c>
      <c r="D397">
        <f t="shared" si="130"/>
        <v>0.10134823766607652</v>
      </c>
      <c r="E397">
        <f t="shared" si="147"/>
        <v>9.8427983957823692E-2</v>
      </c>
      <c r="F397">
        <f t="shared" si="147"/>
        <v>0.10091243703251218</v>
      </c>
      <c r="G397">
        <f t="shared" si="147"/>
        <v>0.10429242007098256</v>
      </c>
      <c r="H397">
        <f t="shared" si="147"/>
        <v>0.11067131245630935</v>
      </c>
      <c r="I397">
        <f t="shared" si="147"/>
        <v>0.10708910208064715</v>
      </c>
      <c r="J397">
        <f t="shared" si="147"/>
        <v>0.12037095819063237</v>
      </c>
      <c r="K397">
        <f t="shared" si="147"/>
        <v>0.13968621638767442</v>
      </c>
      <c r="L397">
        <f t="shared" si="147"/>
        <v>0.11992919564452904</v>
      </c>
      <c r="M397">
        <f t="shared" si="147"/>
        <v>0.11860798440431798</v>
      </c>
      <c r="O397">
        <f t="shared" si="132"/>
        <v>5.8534096271155175E-2</v>
      </c>
      <c r="P397">
        <f t="shared" si="133"/>
        <v>5.7909911701906742E-2</v>
      </c>
      <c r="Q397">
        <f t="shared" si="134"/>
        <v>7.9194624774308123E-2</v>
      </c>
      <c r="AJ397">
        <v>334</v>
      </c>
      <c r="AL397">
        <f t="shared" si="135"/>
        <v>5.8534096271155175E-2</v>
      </c>
      <c r="AM397">
        <f t="shared" si="136"/>
        <v>6.2025691117289831E-2</v>
      </c>
      <c r="AN397">
        <f t="shared" si="137"/>
        <v>5.6739110803726608E-2</v>
      </c>
      <c r="AO397">
        <f t="shared" si="138"/>
        <v>5.1676948625644065E-2</v>
      </c>
      <c r="AP397">
        <f t="shared" si="139"/>
        <v>5.2688459221671015E-2</v>
      </c>
      <c r="AQ397">
        <f t="shared" si="140"/>
        <v>5.7909911701906742E-2</v>
      </c>
      <c r="AR397">
        <f t="shared" si="141"/>
        <v>6.4655101116420241E-2</v>
      </c>
      <c r="AS397">
        <f t="shared" si="142"/>
        <v>6.329405754462912E-2</v>
      </c>
      <c r="AT397">
        <f t="shared" si="143"/>
        <v>8.4115704754836221E-2</v>
      </c>
      <c r="AU397">
        <f t="shared" si="144"/>
        <v>0.1186054906782925</v>
      </c>
      <c r="AV397">
        <f t="shared" si="145"/>
        <v>8.3581932025871511E-2</v>
      </c>
      <c r="AW397">
        <f t="shared" si="146"/>
        <v>7.9194624774308123E-2</v>
      </c>
    </row>
    <row r="398" spans="1:49" x14ac:dyDescent="0.2">
      <c r="A398">
        <f t="shared" si="131"/>
        <v>27.833333333333208</v>
      </c>
      <c r="B398">
        <f t="shared" si="129"/>
        <v>0.1024708441032932</v>
      </c>
      <c r="C398">
        <f t="shared" si="130"/>
        <v>0.10454682495979523</v>
      </c>
      <c r="D398">
        <f t="shared" si="130"/>
        <v>0.1012439584011522</v>
      </c>
      <c r="E398">
        <f t="shared" si="147"/>
        <v>9.8321140161608381E-2</v>
      </c>
      <c r="F398">
        <f t="shared" si="147"/>
        <v>0.10080243072528997</v>
      </c>
      <c r="G398">
        <f t="shared" si="147"/>
        <v>0.1041843107679347</v>
      </c>
      <c r="H398">
        <f t="shared" si="147"/>
        <v>0.11056205333822536</v>
      </c>
      <c r="I398">
        <f t="shared" si="147"/>
        <v>0.10698467503843091</v>
      </c>
      <c r="J398">
        <f t="shared" si="147"/>
        <v>0.12027863834657748</v>
      </c>
      <c r="K398">
        <f t="shared" si="147"/>
        <v>0.13962778210044338</v>
      </c>
      <c r="L398">
        <f t="shared" si="147"/>
        <v>0.11983670201836834</v>
      </c>
      <c r="M398">
        <f t="shared" si="147"/>
        <v>0.1185094074666333</v>
      </c>
      <c r="O398">
        <f t="shared" si="132"/>
        <v>5.8498354618209125E-2</v>
      </c>
      <c r="P398">
        <f t="shared" si="133"/>
        <v>5.7871628143530446E-2</v>
      </c>
      <c r="Q398">
        <f t="shared" si="134"/>
        <v>7.9125442427878209E-2</v>
      </c>
      <c r="AJ398">
        <v>335</v>
      </c>
      <c r="AL398">
        <f t="shared" si="135"/>
        <v>5.8498354618209125E-2</v>
      </c>
      <c r="AM398">
        <f t="shared" si="136"/>
        <v>6.1989985520822147E-2</v>
      </c>
      <c r="AN398">
        <f t="shared" si="137"/>
        <v>5.6703845308155899E-2</v>
      </c>
      <c r="AO398">
        <f t="shared" si="138"/>
        <v>5.164215948363942E-2</v>
      </c>
      <c r="AP398">
        <f t="shared" si="139"/>
        <v>5.2648749001405266E-2</v>
      </c>
      <c r="AQ398">
        <f t="shared" si="140"/>
        <v>5.7871628143530446E-2</v>
      </c>
      <c r="AR398">
        <f t="shared" si="141"/>
        <v>6.4612465876865408E-2</v>
      </c>
      <c r="AS398">
        <f t="shared" si="142"/>
        <v>6.3257215161574884E-2</v>
      </c>
      <c r="AT398">
        <f t="shared" si="143"/>
        <v>8.4076029157258841E-2</v>
      </c>
      <c r="AU398">
        <f t="shared" si="144"/>
        <v>0.11857846867788369</v>
      </c>
      <c r="AV398">
        <f t="shared" si="145"/>
        <v>8.3522182611776782E-2</v>
      </c>
      <c r="AW398">
        <f t="shared" si="146"/>
        <v>7.9125442427878209E-2</v>
      </c>
    </row>
    <row r="399" spans="1:49" x14ac:dyDescent="0.2">
      <c r="A399">
        <f t="shared" si="131"/>
        <v>27.91666666666654</v>
      </c>
      <c r="B399">
        <f t="shared" si="129"/>
        <v>0.10236763386996202</v>
      </c>
      <c r="C399">
        <f t="shared" si="130"/>
        <v>0.10444553315768304</v>
      </c>
      <c r="D399">
        <f t="shared" si="130"/>
        <v>0.10114013640685804</v>
      </c>
      <c r="E399">
        <f t="shared" si="147"/>
        <v>9.8214764708016683E-2</v>
      </c>
      <c r="F399">
        <f t="shared" si="147"/>
        <v>0.10069290038901352</v>
      </c>
      <c r="G399">
        <f t="shared" si="147"/>
        <v>0.10407667236001228</v>
      </c>
      <c r="H399">
        <f t="shared" si="147"/>
        <v>0.11045326530591579</v>
      </c>
      <c r="I399">
        <f t="shared" si="147"/>
        <v>0.10688070554219686</v>
      </c>
      <c r="J399">
        <f t="shared" si="147"/>
        <v>0.12018671691465105</v>
      </c>
      <c r="K399">
        <f t="shared" si="147"/>
        <v>0.13956960420614767</v>
      </c>
      <c r="L399">
        <f t="shared" si="147"/>
        <v>0.119744565930356</v>
      </c>
      <c r="M399">
        <f t="shared" si="147"/>
        <v>0.11841120032189159</v>
      </c>
      <c r="O399">
        <f t="shared" si="132"/>
        <v>5.8462772859788306E-2</v>
      </c>
      <c r="P399">
        <f t="shared" si="133"/>
        <v>5.7833516150632626E-2</v>
      </c>
      <c r="Q399">
        <f t="shared" si="134"/>
        <v>7.9056532664476903E-2</v>
      </c>
      <c r="AJ399">
        <v>336</v>
      </c>
      <c r="AL399">
        <f t="shared" si="135"/>
        <v>5.8462772859788306E-2</v>
      </c>
      <c r="AM399">
        <f t="shared" si="136"/>
        <v>6.1954438052544768E-2</v>
      </c>
      <c r="AN399">
        <f t="shared" si="137"/>
        <v>5.6668737413543661E-2</v>
      </c>
      <c r="AO399">
        <f t="shared" si="138"/>
        <v>5.160752787575059E-2</v>
      </c>
      <c r="AP399">
        <f t="shared" si="139"/>
        <v>5.2609218103623588E-2</v>
      </c>
      <c r="AQ399">
        <f t="shared" si="140"/>
        <v>5.7833516150632626E-2</v>
      </c>
      <c r="AR399">
        <f t="shared" si="141"/>
        <v>6.4570019310812396E-2</v>
      </c>
      <c r="AS399">
        <f t="shared" si="142"/>
        <v>6.3220536797678195E-2</v>
      </c>
      <c r="AT399">
        <f t="shared" si="143"/>
        <v>8.4036526075052201E-2</v>
      </c>
      <c r="AU399">
        <f t="shared" si="144"/>
        <v>0.11855156542554898</v>
      </c>
      <c r="AV399">
        <f t="shared" si="145"/>
        <v>8.3462674807636208E-2</v>
      </c>
      <c r="AW399">
        <f t="shared" si="146"/>
        <v>7.9056532664476903E-2</v>
      </c>
    </row>
    <row r="400" spans="1:49" x14ac:dyDescent="0.2">
      <c r="A400">
        <f t="shared" si="131"/>
        <v>27.999999999999872</v>
      </c>
      <c r="B400">
        <f t="shared" si="129"/>
        <v>0.10226487449564403</v>
      </c>
      <c r="C400">
        <f t="shared" si="130"/>
        <v>0.10434468431001151</v>
      </c>
      <c r="D400">
        <f t="shared" si="130"/>
        <v>0.10103676834212351</v>
      </c>
      <c r="E400">
        <f>E$18+E$19/POWER($A400+E$20,E$21)</f>
        <v>9.8108854176344421E-2</v>
      </c>
      <c r="F400">
        <f>F$18+F$19/POWER($A400+F$20,F$21)</f>
        <v>0.1005838425730656</v>
      </c>
      <c r="G400">
        <f t="shared" ref="C400:M423" si="148">G$18+G$19/POWER($A400+G$20,G$21)</f>
        <v>0.10396950142053933</v>
      </c>
      <c r="H400">
        <f t="shared" si="148"/>
        <v>0.11034494495099326</v>
      </c>
      <c r="I400">
        <f t="shared" si="148"/>
        <v>0.10677719025157523</v>
      </c>
      <c r="J400">
        <f t="shared" si="148"/>
        <v>0.12009519101119309</v>
      </c>
      <c r="K400">
        <f t="shared" si="148"/>
        <v>0.13951168083030829</v>
      </c>
      <c r="L400">
        <f t="shared" si="148"/>
        <v>0.11965278495906222</v>
      </c>
      <c r="M400">
        <f t="shared" si="148"/>
        <v>0.11831336051045273</v>
      </c>
      <c r="O400">
        <f t="shared" si="132"/>
        <v>5.8427349758580632E-2</v>
      </c>
      <c r="P400">
        <f t="shared" si="133"/>
        <v>5.7795574396902687E-2</v>
      </c>
      <c r="Q400">
        <f t="shared" si="134"/>
        <v>7.8987893585179714E-2</v>
      </c>
      <c r="AJ400">
        <v>337</v>
      </c>
      <c r="AL400">
        <f t="shared" si="135"/>
        <v>5.8427349758580632E-2</v>
      </c>
      <c r="AM400">
        <f t="shared" si="136"/>
        <v>6.1919047501230812E-2</v>
      </c>
      <c r="AN400">
        <f t="shared" si="137"/>
        <v>5.6633785900440596E-2</v>
      </c>
      <c r="AO400">
        <f t="shared" si="138"/>
        <v>5.1573052567011286E-2</v>
      </c>
      <c r="AP400">
        <f t="shared" si="139"/>
        <v>5.2569865137709768E-2</v>
      </c>
      <c r="AQ400">
        <f t="shared" si="140"/>
        <v>5.7795574396902687E-2</v>
      </c>
      <c r="AR400">
        <f t="shared" si="141"/>
        <v>6.4527759982093397E-2</v>
      </c>
      <c r="AS400">
        <f t="shared" si="142"/>
        <v>6.3184021190701614E-2</v>
      </c>
      <c r="AT400">
        <f t="shared" si="143"/>
        <v>8.3997194220980981E-2</v>
      </c>
      <c r="AU400">
        <f t="shared" si="144"/>
        <v>0.11852478003997635</v>
      </c>
      <c r="AV400">
        <f t="shared" si="145"/>
        <v>8.3403406902117352E-2</v>
      </c>
      <c r="AW400">
        <f t="shared" si="146"/>
        <v>7.8987893585179714E-2</v>
      </c>
    </row>
    <row r="401" spans="1:49" x14ac:dyDescent="0.2">
      <c r="A401">
        <f t="shared" si="131"/>
        <v>28.083333333333204</v>
      </c>
      <c r="B401">
        <f t="shared" si="129"/>
        <v>0.10216256269847476</v>
      </c>
      <c r="C401">
        <f t="shared" si="148"/>
        <v>0.10424427518914653</v>
      </c>
      <c r="D401">
        <f t="shared" si="148"/>
        <v>0.10093385089999359</v>
      </c>
      <c r="E401">
        <f t="shared" si="148"/>
        <v>9.8003405180803152E-2</v>
      </c>
      <c r="F401">
        <f t="shared" si="148"/>
        <v>0.10047525386187145</v>
      </c>
      <c r="G401">
        <f t="shared" si="148"/>
        <v>0.10386279455772705</v>
      </c>
      <c r="H401">
        <f t="shared" si="148"/>
        <v>0.11023708889963699</v>
      </c>
      <c r="I401">
        <f t="shared" si="148"/>
        <v>0.10667412586027701</v>
      </c>
      <c r="J401">
        <f t="shared" si="148"/>
        <v>0.12000405778179285</v>
      </c>
      <c r="K401">
        <f t="shared" si="148"/>
        <v>0.13945401011759806</v>
      </c>
      <c r="L401">
        <f t="shared" si="148"/>
        <v>0.11956135670645444</v>
      </c>
      <c r="M401">
        <f t="shared" si="148"/>
        <v>0.11821588559612836</v>
      </c>
      <c r="O401">
        <f t="shared" si="132"/>
        <v>5.8392084090802196E-2</v>
      </c>
      <c r="P401">
        <f t="shared" si="133"/>
        <v>5.7757801570436432E-2</v>
      </c>
      <c r="Q401">
        <f t="shared" si="134"/>
        <v>7.8919523309908521E-2</v>
      </c>
      <c r="AJ401">
        <v>338</v>
      </c>
      <c r="AL401">
        <f t="shared" si="135"/>
        <v>5.8392084090802196E-2</v>
      </c>
      <c r="AM401">
        <f t="shared" si="136"/>
        <v>6.1883812668894908E-2</v>
      </c>
      <c r="AN401">
        <f t="shared" si="137"/>
        <v>5.6598989562736256E-2</v>
      </c>
      <c r="AO401">
        <f t="shared" si="138"/>
        <v>5.1538732336171664E-2</v>
      </c>
      <c r="AP401">
        <f t="shared" si="139"/>
        <v>5.253068872841752E-2</v>
      </c>
      <c r="AQ401">
        <f t="shared" si="140"/>
        <v>5.7757801570436432E-2</v>
      </c>
      <c r="AR401">
        <f t="shared" si="141"/>
        <v>6.4485686470111631E-2</v>
      </c>
      <c r="AS401">
        <f t="shared" si="142"/>
        <v>6.3147667092182488E-2</v>
      </c>
      <c r="AT401">
        <f t="shared" si="143"/>
        <v>8.3958032321430953E-2</v>
      </c>
      <c r="AU401">
        <f t="shared" si="144"/>
        <v>0.11849811164912002</v>
      </c>
      <c r="AV401">
        <f t="shared" si="145"/>
        <v>8.3344377201155881E-2</v>
      </c>
      <c r="AW401">
        <f t="shared" si="146"/>
        <v>7.8919523309908521E-2</v>
      </c>
    </row>
    <row r="402" spans="1:49" x14ac:dyDescent="0.2">
      <c r="A402">
        <f t="shared" si="131"/>
        <v>28.166666666666536</v>
      </c>
      <c r="B402">
        <f t="shared" si="129"/>
        <v>0.10206069522997591</v>
      </c>
      <c r="C402">
        <f t="shared" si="148"/>
        <v>0.10414430260032145</v>
      </c>
      <c r="D402">
        <f t="shared" si="148"/>
        <v>0.10083138080718188</v>
      </c>
      <c r="E402">
        <f t="shared" si="148"/>
        <v>9.7898414370063011E-2</v>
      </c>
      <c r="F402">
        <f t="shared" si="148"/>
        <v>0.10036713087444163</v>
      </c>
      <c r="G402">
        <f t="shared" si="148"/>
        <v>0.10375654841421786</v>
      </c>
      <c r="H402">
        <f t="shared" si="148"/>
        <v>0.11012969381214216</v>
      </c>
      <c r="I402">
        <f t="shared" si="148"/>
        <v>0.10657150909564794</v>
      </c>
      <c r="J402">
        <f t="shared" si="148"/>
        <v>0.11991331440090774</v>
      </c>
      <c r="K402">
        <f t="shared" si="148"/>
        <v>0.13939659023159037</v>
      </c>
      <c r="L402">
        <f t="shared" si="148"/>
        <v>0.11947027879760404</v>
      </c>
      <c r="M402">
        <f t="shared" si="148"/>
        <v>0.11811877316589105</v>
      </c>
      <c r="O402">
        <f t="shared" si="132"/>
        <v>5.8356974645957571E-2</v>
      </c>
      <c r="P402">
        <f t="shared" si="133"/>
        <v>5.7720196373585372E-2</v>
      </c>
      <c r="Q402">
        <f t="shared" si="134"/>
        <v>7.8851419977235812E-2</v>
      </c>
      <c r="AJ402">
        <v>339</v>
      </c>
      <c r="AL402">
        <f t="shared" si="135"/>
        <v>5.8356974645957571E-2</v>
      </c>
      <c r="AM402">
        <f t="shared" si="136"/>
        <v>6.1848732370457425E-2</v>
      </c>
      <c r="AN402">
        <f t="shared" si="137"/>
        <v>5.6564347207480298E-2</v>
      </c>
      <c r="AO402">
        <f t="shared" si="138"/>
        <v>5.1504565975393109E-2</v>
      </c>
      <c r="AP402">
        <f t="shared" si="139"/>
        <v>5.2491687515390829E-2</v>
      </c>
      <c r="AQ402">
        <f t="shared" si="140"/>
        <v>5.7720196373585372E-2</v>
      </c>
      <c r="AR402">
        <f t="shared" si="141"/>
        <v>6.4443797369411429E-2</v>
      </c>
      <c r="AS402">
        <f t="shared" si="142"/>
        <v>6.3111473267246282E-2</v>
      </c>
      <c r="AT402">
        <f t="shared" si="143"/>
        <v>8.3919039116220812E-2</v>
      </c>
      <c r="AU402">
        <f t="shared" si="144"/>
        <v>0.11847155938988788</v>
      </c>
      <c r="AV402">
        <f t="shared" si="145"/>
        <v>8.3285584027709678E-2</v>
      </c>
      <c r="AW402">
        <f t="shared" si="146"/>
        <v>7.8851419977235812E-2</v>
      </c>
    </row>
    <row r="403" spans="1:49" x14ac:dyDescent="0.2">
      <c r="A403">
        <f t="shared" si="131"/>
        <v>28.249999999999869</v>
      </c>
      <c r="B403">
        <f t="shared" si="129"/>
        <v>0.10195926887461973</v>
      </c>
      <c r="C403">
        <f t="shared" si="148"/>
        <v>0.1040447633812078</v>
      </c>
      <c r="D403">
        <f t="shared" si="148"/>
        <v>0.10072935482363085</v>
      </c>
      <c r="E403">
        <f t="shared" si="148"/>
        <v>9.7793878426802899E-2</v>
      </c>
      <c r="F403">
        <f t="shared" si="148"/>
        <v>0.10025947026392215</v>
      </c>
      <c r="G403">
        <f t="shared" si="148"/>
        <v>0.10365075966663691</v>
      </c>
      <c r="H403">
        <f t="shared" si="148"/>
        <v>0.11002275638247674</v>
      </c>
      <c r="I403">
        <f t="shared" si="148"/>
        <v>0.10646933671822947</v>
      </c>
      <c r="J403">
        <f t="shared" si="148"/>
        <v>0.1198229580714881</v>
      </c>
      <c r="K403">
        <f t="shared" si="148"/>
        <v>0.13933941935451247</v>
      </c>
      <c r="L403">
        <f t="shared" si="148"/>
        <v>0.1193795488803974</v>
      </c>
      <c r="M403">
        <f t="shared" si="148"/>
        <v>0.11802202082958803</v>
      </c>
      <c r="O403">
        <f t="shared" si="132"/>
        <v>5.832202022680405E-2</v>
      </c>
      <c r="P403">
        <f t="shared" si="133"/>
        <v>5.7682757522937347E-2</v>
      </c>
      <c r="Q403">
        <f t="shared" si="134"/>
        <v>7.8783581744275202E-2</v>
      </c>
      <c r="AJ403">
        <v>340</v>
      </c>
      <c r="AL403">
        <f t="shared" si="135"/>
        <v>5.832202022680405E-2</v>
      </c>
      <c r="AM403">
        <f t="shared" si="136"/>
        <v>6.1813805433660156E-2</v>
      </c>
      <c r="AN403">
        <f t="shared" si="137"/>
        <v>5.6529857654696335E-2</v>
      </c>
      <c r="AO403">
        <f t="shared" si="138"/>
        <v>5.1470552290238614E-2</v>
      </c>
      <c r="AP403">
        <f t="shared" si="139"/>
        <v>5.2452860153004779E-2</v>
      </c>
      <c r="AQ403">
        <f t="shared" si="140"/>
        <v>5.7682757522937347E-2</v>
      </c>
      <c r="AR403">
        <f t="shared" si="141"/>
        <v>6.4402091289597507E-2</v>
      </c>
      <c r="AS403">
        <f t="shared" si="142"/>
        <v>6.3075438494339289E-2</v>
      </c>
      <c r="AT403">
        <f t="shared" si="143"/>
        <v>8.3880213358337216E-2</v>
      </c>
      <c r="AU403">
        <f t="shared" si="144"/>
        <v>0.11844512240829498</v>
      </c>
      <c r="AV403">
        <f t="shared" si="145"/>
        <v>8.3227025721526945E-2</v>
      </c>
      <c r="AW403">
        <f t="shared" si="146"/>
        <v>7.8783581744275202E-2</v>
      </c>
    </row>
    <row r="404" spans="1:49" x14ac:dyDescent="0.2">
      <c r="A404">
        <f t="shared" si="131"/>
        <v>28.333333333333201</v>
      </c>
      <c r="B404">
        <f t="shared" si="129"/>
        <v>0.10185828044940035</v>
      </c>
      <c r="C404">
        <f t="shared" si="148"/>
        <v>0.10394565440149278</v>
      </c>
      <c r="D404">
        <f t="shared" si="148"/>
        <v>0.10062776974207926</v>
      </c>
      <c r="E404">
        <f t="shared" si="148"/>
        <v>9.7689794067267716E-2</v>
      </c>
      <c r="F404">
        <f t="shared" si="148"/>
        <v>0.10015226871715194</v>
      </c>
      <c r="G404">
        <f t="shared" si="148"/>
        <v>0.10354542502515041</v>
      </c>
      <c r="H404">
        <f t="shared" si="148"/>
        <v>0.10991627333784523</v>
      </c>
      <c r="I404">
        <f t="shared" si="148"/>
        <v>0.10636760552132697</v>
      </c>
      <c r="J404">
        <f t="shared" si="148"/>
        <v>0.11973298602460813</v>
      </c>
      <c r="K404">
        <f t="shared" si="148"/>
        <v>0.13928249568700221</v>
      </c>
      <c r="L404">
        <f t="shared" si="148"/>
        <v>0.11928916462525171</v>
      </c>
      <c r="M404">
        <f t="shared" si="148"/>
        <v>0.11792562621965902</v>
      </c>
      <c r="O404">
        <f t="shared" si="132"/>
        <v>5.8287219649103487E-2</v>
      </c>
      <c r="P404">
        <f t="shared" si="133"/>
        <v>5.7645483748781902E-2</v>
      </c>
      <c r="Q404">
        <f t="shared" si="134"/>
        <v>7.8716006786206147E-2</v>
      </c>
      <c r="AJ404">
        <v>341</v>
      </c>
      <c r="AL404">
        <f t="shared" si="135"/>
        <v>5.8287219649103487E-2</v>
      </c>
      <c r="AM404">
        <f t="shared" si="136"/>
        <v>6.1779030698856978E-2</v>
      </c>
      <c r="AN404">
        <f t="shared" si="137"/>
        <v>5.6495519737276928E-2</v>
      </c>
      <c r="AO404">
        <f t="shared" si="138"/>
        <v>5.1436690099306091E-2</v>
      </c>
      <c r="AP404">
        <f t="shared" si="139"/>
        <v>5.2414205310306348E-2</v>
      </c>
      <c r="AQ404">
        <f t="shared" si="140"/>
        <v>5.7645483748781902E-2</v>
      </c>
      <c r="AR404">
        <f t="shared" si="141"/>
        <v>6.4360566855061363E-2</v>
      </c>
      <c r="AS404">
        <f t="shared" si="142"/>
        <v>6.3039561565144564E-2</v>
      </c>
      <c r="AT404">
        <f t="shared" si="143"/>
        <v>8.3841553813855413E-2</v>
      </c>
      <c r="AU404">
        <f t="shared" si="144"/>
        <v>0.11841879985909962</v>
      </c>
      <c r="AV404">
        <f t="shared" si="145"/>
        <v>8.3168700639004278E-2</v>
      </c>
      <c r="AW404">
        <f t="shared" si="146"/>
        <v>7.8716006786206147E-2</v>
      </c>
    </row>
    <row r="405" spans="1:49" x14ac:dyDescent="0.2">
      <c r="A405">
        <f t="shared" si="131"/>
        <v>28.416666666666533</v>
      </c>
      <c r="B405">
        <f t="shared" si="129"/>
        <v>0.10175772680341166</v>
      </c>
      <c r="C405">
        <f t="shared" si="148"/>
        <v>0.10384697256246345</v>
      </c>
      <c r="D405">
        <f t="shared" si="148"/>
        <v>0.10052662238763613</v>
      </c>
      <c r="E405">
        <f t="shared" si="148"/>
        <v>9.7586158040832649E-2</v>
      </c>
      <c r="F405">
        <f t="shared" si="148"/>
        <v>0.10004552295422697</v>
      </c>
      <c r="G405">
        <f t="shared" si="148"/>
        <v>0.10344054123303116</v>
      </c>
      <c r="H405">
        <f t="shared" si="148"/>
        <v>0.10981024143825929</v>
      </c>
      <c r="I405">
        <f t="shared" si="148"/>
        <v>0.10626631233058445</v>
      </c>
      <c r="J405">
        <f t="shared" si="148"/>
        <v>0.11964339551910258</v>
      </c>
      <c r="K405">
        <f t="shared" si="148"/>
        <v>0.13922581744786894</v>
      </c>
      <c r="L405">
        <f t="shared" si="148"/>
        <v>0.11919912372483495</v>
      </c>
      <c r="M405">
        <f t="shared" si="148"/>
        <v>0.11782958699085856</v>
      </c>
      <c r="O405">
        <f t="shared" si="132"/>
        <v>5.8252571741355424E-2</v>
      </c>
      <c r="P405">
        <f t="shared" si="133"/>
        <v>5.7608373795226014E-2</v>
      </c>
      <c r="Q405">
        <f t="shared" si="134"/>
        <v>7.8648693296277702E-2</v>
      </c>
      <c r="AJ405">
        <v>342</v>
      </c>
      <c r="AL405">
        <f t="shared" si="135"/>
        <v>5.8252571741355424E-2</v>
      </c>
      <c r="AM405">
        <f t="shared" si="136"/>
        <v>6.1744407018824651E-2</v>
      </c>
      <c r="AN405">
        <f t="shared" si="137"/>
        <v>5.6461332300635478E-2</v>
      </c>
      <c r="AO405">
        <f t="shared" si="138"/>
        <v>5.1402978234099096E-2</v>
      </c>
      <c r="AP405">
        <f t="shared" si="139"/>
        <v>5.2375721670584956E-2</v>
      </c>
      <c r="AQ405">
        <f t="shared" si="140"/>
        <v>5.7608373795226014E-2</v>
      </c>
      <c r="AR405">
        <f t="shared" si="141"/>
        <v>6.4319222704819656E-2</v>
      </c>
      <c r="AS405">
        <f t="shared" si="142"/>
        <v>6.3003841284306597E-2</v>
      </c>
      <c r="AT405">
        <f t="shared" si="143"/>
        <v>8.3803059261692056E-2</v>
      </c>
      <c r="AU405">
        <f t="shared" si="144"/>
        <v>0.11839259090581002</v>
      </c>
      <c r="AV405">
        <f t="shared" si="145"/>
        <v>8.3110607152894839E-2</v>
      </c>
      <c r="AW405">
        <f t="shared" si="146"/>
        <v>7.8648693296277702E-2</v>
      </c>
    </row>
    <row r="406" spans="1:49" x14ac:dyDescent="0.2">
      <c r="A406">
        <f t="shared" si="131"/>
        <v>28.499999999999865</v>
      </c>
      <c r="B406">
        <f t="shared" si="129"/>
        <v>0.1016576048174322</v>
      </c>
      <c r="C406">
        <f t="shared" si="148"/>
        <v>0.10374871479659747</v>
      </c>
      <c r="D406">
        <f t="shared" si="148"/>
        <v>0.10042590961736177</v>
      </c>
      <c r="E406">
        <f t="shared" si="148"/>
        <v>9.7482967129574369E-2</v>
      </c>
      <c r="F406">
        <f t="shared" si="148"/>
        <v>9.9939229728071538E-2</v>
      </c>
      <c r="G406">
        <f t="shared" si="148"/>
        <v>0.10333610506623093</v>
      </c>
      <c r="H406">
        <f t="shared" si="148"/>
        <v>0.10970465747611519</v>
      </c>
      <c r="I406">
        <f t="shared" si="148"/>
        <v>0.10616545400356635</v>
      </c>
      <c r="J406">
        <f t="shared" si="148"/>
        <v>0.11955418384120911</v>
      </c>
      <c r="K406">
        <f t="shared" si="148"/>
        <v>0.13916938287385799</v>
      </c>
      <c r="L406">
        <f t="shared" si="148"/>
        <v>0.11910942389379002</v>
      </c>
      <c r="M406">
        <f t="shared" si="148"/>
        <v>0.11773390081998236</v>
      </c>
      <c r="O406">
        <f t="shared" si="132"/>
        <v>5.8218075344774425E-2</v>
      </c>
      <c r="P406">
        <f t="shared" si="133"/>
        <v>5.7571426419823456E-2</v>
      </c>
      <c r="Q406">
        <f t="shared" si="134"/>
        <v>7.8581639485374319E-2</v>
      </c>
      <c r="AJ406">
        <v>343</v>
      </c>
      <c r="AL406">
        <f t="shared" si="135"/>
        <v>5.8218075344774425E-2</v>
      </c>
      <c r="AM406">
        <f t="shared" si="136"/>
        <v>6.1709933258556206E-2</v>
      </c>
      <c r="AN406">
        <f t="shared" si="137"/>
        <v>5.6427294202775286E-2</v>
      </c>
      <c r="AO406">
        <f t="shared" si="138"/>
        <v>5.1369415538883273E-2</v>
      </c>
      <c r="AP406">
        <f t="shared" si="139"/>
        <v>5.2337407931283782E-2</v>
      </c>
      <c r="AQ406">
        <f t="shared" si="140"/>
        <v>5.7571426419823456E-2</v>
      </c>
      <c r="AR406">
        <f t="shared" si="141"/>
        <v>6.4278057492273347E-2</v>
      </c>
      <c r="AS406">
        <f t="shared" si="142"/>
        <v>6.2968276469328774E-2</v>
      </c>
      <c r="AT406">
        <f t="shared" si="143"/>
        <v>8.3764728493480059E-2</v>
      </c>
      <c r="AU406">
        <f t="shared" si="144"/>
        <v>0.11836649472052206</v>
      </c>
      <c r="AV406">
        <f t="shared" si="145"/>
        <v>8.3052743652146641E-2</v>
      </c>
      <c r="AW406">
        <f t="shared" si="146"/>
        <v>7.8581639485374319E-2</v>
      </c>
    </row>
    <row r="407" spans="1:49" x14ac:dyDescent="0.2">
      <c r="A407">
        <f t="shared" si="131"/>
        <v>28.583333333333197</v>
      </c>
      <c r="B407">
        <f t="shared" si="129"/>
        <v>0.10155791140351629</v>
      </c>
      <c r="C407">
        <f t="shared" si="148"/>
        <v>0.10365087806716047</v>
      </c>
      <c r="D407">
        <f t="shared" si="148"/>
        <v>0.10032562831985523</v>
      </c>
      <c r="E407">
        <f t="shared" si="148"/>
        <v>9.7380218147849126E-2</v>
      </c>
      <c r="F407">
        <f t="shared" si="148"/>
        <v>9.9833385824016213E-2</v>
      </c>
      <c r="G407">
        <f t="shared" si="148"/>
        <v>0.10323211333295951</v>
      </c>
      <c r="H407">
        <f t="shared" si="148"/>
        <v>0.10959951827577782</v>
      </c>
      <c r="I407">
        <f t="shared" si="148"/>
        <v>0.10606502742934576</v>
      </c>
      <c r="J407">
        <f t="shared" si="148"/>
        <v>0.11946534830421648</v>
      </c>
      <c r="K407">
        <f t="shared" si="148"/>
        <v>0.13911319021941917</v>
      </c>
      <c r="L407">
        <f t="shared" si="148"/>
        <v>0.11902006286846342</v>
      </c>
      <c r="M407">
        <f t="shared" si="148"/>
        <v>0.11763856540559803</v>
      </c>
      <c r="O407">
        <f t="shared" si="132"/>
        <v>5.8183729312957518E-2</v>
      </c>
      <c r="P407">
        <f t="shared" si="133"/>
        <v>5.7534640393479733E-2</v>
      </c>
      <c r="Q407">
        <f t="shared" si="134"/>
        <v>7.8514843582010774E-2</v>
      </c>
      <c r="AJ407">
        <v>344</v>
      </c>
      <c r="AL407">
        <f t="shared" si="135"/>
        <v>5.8183729312957518E-2</v>
      </c>
      <c r="AM407">
        <f t="shared" si="136"/>
        <v>6.1675608295241879E-2</v>
      </c>
      <c r="AN407">
        <f t="shared" si="137"/>
        <v>5.6393404313873727E-2</v>
      </c>
      <c r="AO407">
        <f t="shared" si="138"/>
        <v>5.1336000870534859E-2</v>
      </c>
      <c r="AP407">
        <f t="shared" si="139"/>
        <v>5.2299262803915954E-2</v>
      </c>
      <c r="AQ407">
        <f t="shared" si="140"/>
        <v>5.7534640393479733E-2</v>
      </c>
      <c r="AR407">
        <f t="shared" si="141"/>
        <v>6.4237069885047904E-2</v>
      </c>
      <c r="AS407">
        <f t="shared" si="142"/>
        <v>6.2932865950385178E-2</v>
      </c>
      <c r="AT407">
        <f t="shared" si="143"/>
        <v>8.372656031340274E-2</v>
      </c>
      <c r="AU407">
        <f t="shared" si="144"/>
        <v>0.11834051048391414</v>
      </c>
      <c r="AV407">
        <f t="shared" si="145"/>
        <v>8.2995108541667015E-2</v>
      </c>
      <c r="AW407">
        <f t="shared" si="146"/>
        <v>7.8514843582010774E-2</v>
      </c>
    </row>
    <row r="408" spans="1:49" x14ac:dyDescent="0.2">
      <c r="A408">
        <f t="shared" si="131"/>
        <v>28.666666666666529</v>
      </c>
      <c r="B408">
        <f t="shared" si="129"/>
        <v>0.10145864350459173</v>
      </c>
      <c r="C408">
        <f t="shared" si="148"/>
        <v>0.10355345936780949</v>
      </c>
      <c r="D408">
        <f t="shared" si="148"/>
        <v>0.10022577541484823</v>
      </c>
      <c r="E408">
        <f t="shared" si="148"/>
        <v>9.727790794187724E-2</v>
      </c>
      <c r="F408">
        <f t="shared" si="148"/>
        <v>9.9727988059382405E-2</v>
      </c>
      <c r="G408">
        <f t="shared" si="148"/>
        <v>0.10312856287327038</v>
      </c>
      <c r="H408">
        <f t="shared" si="148"/>
        <v>0.10949482069317143</v>
      </c>
      <c r="I408">
        <f t="shared" si="148"/>
        <v>0.10596502952809901</v>
      </c>
      <c r="J408">
        <f t="shared" si="148"/>
        <v>0.11937688624811785</v>
      </c>
      <c r="K408">
        <f t="shared" si="148"/>
        <v>0.13905723775647849</v>
      </c>
      <c r="L408">
        <f t="shared" si="148"/>
        <v>0.11893103840663762</v>
      </c>
      <c r="M408">
        <f t="shared" si="148"/>
        <v>0.11754357846777938</v>
      </c>
      <c r="O408">
        <f t="shared" si="132"/>
        <v>5.8149532511784605E-2</v>
      </c>
      <c r="P408">
        <f t="shared" si="133"/>
        <v>5.7498014500211025E-2</v>
      </c>
      <c r="Q408">
        <f t="shared" si="134"/>
        <v>7.8448303831816474E-2</v>
      </c>
      <c r="AJ408">
        <v>345</v>
      </c>
      <c r="AL408">
        <f t="shared" si="135"/>
        <v>5.8149532511784605E-2</v>
      </c>
      <c r="AM408">
        <f t="shared" si="136"/>
        <v>6.1641431017871152E-2</v>
      </c>
      <c r="AN408">
        <f t="shared" si="137"/>
        <v>5.6359661516201129E-2</v>
      </c>
      <c r="AO408">
        <f t="shared" si="138"/>
        <v>5.1302733098238525E-2</v>
      </c>
      <c r="AP408">
        <f t="shared" si="139"/>
        <v>5.2261285013641676E-2</v>
      </c>
      <c r="AQ408">
        <f t="shared" si="140"/>
        <v>5.7498014500211025E-2</v>
      </c>
      <c r="AR408">
        <f t="shared" si="141"/>
        <v>6.4196258564821765E-2</v>
      </c>
      <c r="AS408">
        <f t="shared" si="142"/>
        <v>6.2897608570035762E-2</v>
      </c>
      <c r="AT408">
        <f t="shared" si="143"/>
        <v>8.3688553537895657E-2</v>
      </c>
      <c r="AU408">
        <f t="shared" si="144"/>
        <v>0.11831463738489288</v>
      </c>
      <c r="AV408">
        <f t="shared" si="145"/>
        <v>8.2937700242100967E-2</v>
      </c>
      <c r="AW408">
        <f t="shared" si="146"/>
        <v>7.8448303831816474E-2</v>
      </c>
    </row>
    <row r="409" spans="1:49" x14ac:dyDescent="0.2">
      <c r="A409">
        <f t="shared" si="131"/>
        <v>28.749999999999861</v>
      </c>
      <c r="B409">
        <f t="shared" si="129"/>
        <v>0.10135979809406399</v>
      </c>
      <c r="C409">
        <f t="shared" si="148"/>
        <v>0.10345645572220294</v>
      </c>
      <c r="D409">
        <f t="shared" si="148"/>
        <v>0.10012634785280572</v>
      </c>
      <c r="E409">
        <f t="shared" si="148"/>
        <v>9.7176033389334254E-2</v>
      </c>
      <c r="F409">
        <f t="shared" si="148"/>
        <v>9.9623033283073398E-2</v>
      </c>
      <c r="G409">
        <f t="shared" si="148"/>
        <v>0.10302545055865298</v>
      </c>
      <c r="H409">
        <f t="shared" si="148"/>
        <v>0.10939056161537639</v>
      </c>
      <c r="I409">
        <f t="shared" si="148"/>
        <v>0.10586545725070687</v>
      </c>
      <c r="J409">
        <f t="shared" si="148"/>
        <v>0.11928879503926998</v>
      </c>
      <c r="K409">
        <f t="shared" si="148"/>
        <v>0.1390015237742139</v>
      </c>
      <c r="L409">
        <f t="shared" si="148"/>
        <v>0.11884234828726781</v>
      </c>
      <c r="M409">
        <f t="shared" si="148"/>
        <v>0.11744893774784536</v>
      </c>
      <c r="O409">
        <f t="shared" si="132"/>
        <v>5.8115483819369353E-2</v>
      </c>
      <c r="P409">
        <f t="shared" si="133"/>
        <v>5.7461547537005664E-2</v>
      </c>
      <c r="Q409">
        <f t="shared" si="134"/>
        <v>7.8382018497653083E-2</v>
      </c>
      <c r="AJ409">
        <v>346</v>
      </c>
      <c r="AL409">
        <f t="shared" si="135"/>
        <v>5.8115483819369353E-2</v>
      </c>
      <c r="AM409">
        <f t="shared" si="136"/>
        <v>6.1607400327319407E-2</v>
      </c>
      <c r="AN409">
        <f t="shared" si="137"/>
        <v>5.6326064704103632E-2</v>
      </c>
      <c r="AO409">
        <f t="shared" si="138"/>
        <v>5.126961110343007E-2</v>
      </c>
      <c r="AP409">
        <f t="shared" si="139"/>
        <v>5.2223473299301666E-2</v>
      </c>
      <c r="AQ409">
        <f t="shared" si="140"/>
        <v>5.7461547537005664E-2</v>
      </c>
      <c r="AR409">
        <f t="shared" si="141"/>
        <v>6.4155622227002537E-2</v>
      </c>
      <c r="AS409">
        <f t="shared" si="142"/>
        <v>6.2862503183220592E-2</v>
      </c>
      <c r="AT409">
        <f t="shared" si="143"/>
        <v>8.3650706995725382E-2</v>
      </c>
      <c r="AU409">
        <f t="shared" si="144"/>
        <v>0.11828887462078438</v>
      </c>
      <c r="AV409">
        <f t="shared" si="145"/>
        <v>8.2880517189684255E-2</v>
      </c>
      <c r="AW409">
        <f t="shared" si="146"/>
        <v>7.8382018497653083E-2</v>
      </c>
    </row>
    <row r="410" spans="1:49" x14ac:dyDescent="0.2">
      <c r="A410">
        <f t="shared" si="131"/>
        <v>28.833333333333194</v>
      </c>
      <c r="B410">
        <f t="shared" si="129"/>
        <v>0.10126137217542622</v>
      </c>
      <c r="C410">
        <f t="shared" si="148"/>
        <v>0.10335986418361637</v>
      </c>
      <c r="D410">
        <f t="shared" si="148"/>
        <v>0.10002734261453228</v>
      </c>
      <c r="E410">
        <f t="shared" si="148"/>
        <v>9.7074591398948515E-2</v>
      </c>
      <c r="F410">
        <f t="shared" si="148"/>
        <v>9.9518518375171755E-2</v>
      </c>
      <c r="G410">
        <f t="shared" si="148"/>
        <v>0.10292277329163114</v>
      </c>
      <c r="H410">
        <f t="shared" si="148"/>
        <v>0.10928673796023258</v>
      </c>
      <c r="I410">
        <f t="shared" si="148"/>
        <v>0.10576630757836175</v>
      </c>
      <c r="J410">
        <f t="shared" si="148"/>
        <v>0.1192010720700574</v>
      </c>
      <c r="K410">
        <f t="shared" si="148"/>
        <v>0.13894604657883422</v>
      </c>
      <c r="L410">
        <f t="shared" si="148"/>
        <v>0.11875399031022248</v>
      </c>
      <c r="M410">
        <f t="shared" si="148"/>
        <v>0.11735464100810232</v>
      </c>
      <c r="O410">
        <f t="shared" si="132"/>
        <v>5.8081582125602091E-2</v>
      </c>
      <c r="P410">
        <f t="shared" si="133"/>
        <v>5.7425238313597367E-2</v>
      </c>
      <c r="Q410">
        <f t="shared" si="134"/>
        <v>7.831598585911069E-2</v>
      </c>
      <c r="AJ410">
        <v>347</v>
      </c>
      <c r="AL410">
        <f t="shared" si="135"/>
        <v>5.8081582125602091E-2</v>
      </c>
      <c r="AM410">
        <f t="shared" si="136"/>
        <v>6.15735151359528E-2</v>
      </c>
      <c r="AN410">
        <f t="shared" si="137"/>
        <v>5.6292612783517951E-2</v>
      </c>
      <c r="AO410">
        <f t="shared" si="138"/>
        <v>5.123663377960163E-2</v>
      </c>
      <c r="AP410">
        <f t="shared" si="139"/>
        <v>5.2185826413028533E-2</v>
      </c>
      <c r="AQ410">
        <f t="shared" si="140"/>
        <v>5.7425238313597367E-2</v>
      </c>
      <c r="AR410">
        <f t="shared" si="141"/>
        <v>6.4115159580728637E-2</v>
      </c>
      <c r="AS410">
        <f t="shared" si="142"/>
        <v>6.2827548656993762E-2</v>
      </c>
      <c r="AT410">
        <f t="shared" si="143"/>
        <v>8.3613019527581947E-2</v>
      </c>
      <c r="AU410">
        <f t="shared" si="144"/>
        <v>0.11826322139698478</v>
      </c>
      <c r="AV410">
        <f t="shared" si="145"/>
        <v>8.2823557835990116E-2</v>
      </c>
      <c r="AW410">
        <f t="shared" si="146"/>
        <v>7.831598585911069E-2</v>
      </c>
    </row>
    <row r="411" spans="1:49" x14ac:dyDescent="0.2">
      <c r="A411">
        <f t="shared" si="131"/>
        <v>28.916666666666526</v>
      </c>
      <c r="B411">
        <f t="shared" si="129"/>
        <v>0.10116336278187554</v>
      </c>
      <c r="C411">
        <f t="shared" si="148"/>
        <v>0.10326368183456447</v>
      </c>
      <c r="D411">
        <f t="shared" si="148"/>
        <v>9.9928756710785036E-2</v>
      </c>
      <c r="E411">
        <f t="shared" si="148"/>
        <v>9.6973578910104899E-2</v>
      </c>
      <c r="F411">
        <f t="shared" si="148"/>
        <v>9.941444024654314E-2</v>
      </c>
      <c r="G411">
        <f t="shared" si="148"/>
        <v>0.10282052800536802</v>
      </c>
      <c r="H411">
        <f t="shared" si="148"/>
        <v>0.10918334667594892</v>
      </c>
      <c r="I411">
        <f t="shared" si="148"/>
        <v>0.10566757752218126</v>
      </c>
      <c r="J411">
        <f t="shared" si="148"/>
        <v>0.11911371475856192</v>
      </c>
      <c r="K411">
        <f t="shared" si="148"/>
        <v>0.13889080449336166</v>
      </c>
      <c r="L411">
        <f t="shared" si="148"/>
        <v>0.11866596229602797</v>
      </c>
      <c r="M411">
        <f t="shared" si="148"/>
        <v>0.11726068603159048</v>
      </c>
      <c r="O411">
        <f t="shared" si="132"/>
        <v>5.8047826332269931E-2</v>
      </c>
      <c r="P411">
        <f t="shared" si="133"/>
        <v>5.7389085652352824E-2</v>
      </c>
      <c r="Q411">
        <f t="shared" si="134"/>
        <v>7.825020421250678E-2</v>
      </c>
      <c r="AJ411">
        <v>348</v>
      </c>
      <c r="AL411">
        <f t="shared" si="135"/>
        <v>5.8047826332269931E-2</v>
      </c>
      <c r="AM411">
        <f t="shared" si="136"/>
        <v>6.1539774367647924E-2</v>
      </c>
      <c r="AN411">
        <f t="shared" si="137"/>
        <v>5.6259304672152649E-2</v>
      </c>
      <c r="AO411">
        <f t="shared" si="138"/>
        <v>5.1203800032072817E-2</v>
      </c>
      <c r="AP411">
        <f t="shared" si="139"/>
        <v>5.2148343120289861E-2</v>
      </c>
      <c r="AQ411">
        <f t="shared" si="140"/>
        <v>5.7389085652352824E-2</v>
      </c>
      <c r="AR411">
        <f t="shared" si="141"/>
        <v>6.4074869348594368E-2</v>
      </c>
      <c r="AS411">
        <f t="shared" si="142"/>
        <v>6.2792743870372369E-2</v>
      </c>
      <c r="AT411">
        <f t="shared" si="143"/>
        <v>8.357548998608412E-2</v>
      </c>
      <c r="AU411">
        <f t="shared" si="144"/>
        <v>0.1182376769269652</v>
      </c>
      <c r="AV411">
        <f t="shared" si="145"/>
        <v>8.2766820647799E-2</v>
      </c>
      <c r="AW411">
        <f t="shared" si="146"/>
        <v>7.825020421250678E-2</v>
      </c>
    </row>
    <row r="412" spans="1:49" x14ac:dyDescent="0.2">
      <c r="A412">
        <f t="shared" si="131"/>
        <v>28.999999999999858</v>
      </c>
      <c r="B412">
        <f t="shared" si="129"/>
        <v>0.1010657669759354</v>
      </c>
      <c r="C412">
        <f t="shared" si="148"/>
        <v>0.1031679057864289</v>
      </c>
      <c r="D412">
        <f t="shared" si="148"/>
        <v>9.9830587181892444E-2</v>
      </c>
      <c r="E412">
        <f t="shared" si="148"/>
        <v>9.6872992892454865E-2</v>
      </c>
      <c r="F412">
        <f t="shared" si="148"/>
        <v>9.9310795838445987E-2</v>
      </c>
      <c r="G412">
        <f t="shared" si="148"/>
        <v>0.10271871166327697</v>
      </c>
      <c r="H412">
        <f t="shared" si="148"/>
        <v>0.1090803847407186</v>
      </c>
      <c r="I412">
        <f t="shared" si="148"/>
        <v>0.10556926412282745</v>
      </c>
      <c r="J412">
        <f t="shared" si="148"/>
        <v>0.11902672054823732</v>
      </c>
      <c r="K412">
        <f t="shared" si="148"/>
        <v>0.13883579585741773</v>
      </c>
      <c r="L412">
        <f t="shared" si="148"/>
        <v>0.1185782620856167</v>
      </c>
      <c r="M412">
        <f t="shared" si="148"/>
        <v>0.11716707062183393</v>
      </c>
      <c r="O412">
        <f t="shared" si="132"/>
        <v>5.8014215352740386E-2</v>
      </c>
      <c r="P412">
        <f t="shared" si="133"/>
        <v>5.7353088388047806E-2</v>
      </c>
      <c r="Q412">
        <f t="shared" si="134"/>
        <v>7.8184671870491954E-2</v>
      </c>
      <c r="AJ412">
        <v>349</v>
      </c>
      <c r="AL412">
        <f t="shared" si="135"/>
        <v>5.8014215352740386E-2</v>
      </c>
      <c r="AM412">
        <f t="shared" si="136"/>
        <v>6.150617695755109E-2</v>
      </c>
      <c r="AN412">
        <f t="shared" si="137"/>
        <v>5.6226139299124428E-2</v>
      </c>
      <c r="AO412">
        <f t="shared" si="138"/>
        <v>5.1171108777942537E-2</v>
      </c>
      <c r="AP412">
        <f t="shared" si="139"/>
        <v>5.2111022199444794E-2</v>
      </c>
      <c r="AQ412">
        <f t="shared" si="140"/>
        <v>5.7353088388047806E-2</v>
      </c>
      <c r="AR412">
        <f t="shared" si="141"/>
        <v>6.4034750266378518E-2</v>
      </c>
      <c r="AS412">
        <f t="shared" si="142"/>
        <v>6.2758087714168534E-2</v>
      </c>
      <c r="AT412">
        <f t="shared" si="143"/>
        <v>8.353811723555303E-2</v>
      </c>
      <c r="AU412">
        <f t="shared" si="144"/>
        <v>0.11821224043215253</v>
      </c>
      <c r="AV412">
        <f t="shared" si="145"/>
        <v>8.2710304106817706E-2</v>
      </c>
      <c r="AW412">
        <f t="shared" si="146"/>
        <v>7.8184671870491954E-2</v>
      </c>
    </row>
    <row r="413" spans="1:49" x14ac:dyDescent="0.2">
      <c r="A413">
        <f t="shared" si="131"/>
        <v>29.08333333333319</v>
      </c>
      <c r="B413">
        <f t="shared" si="129"/>
        <v>0.10096858184908364</v>
      </c>
      <c r="C413">
        <f t="shared" si="148"/>
        <v>0.10307253317909179</v>
      </c>
      <c r="D413">
        <f t="shared" si="148"/>
        <v>9.9732831097378891E-2</v>
      </c>
      <c r="E413">
        <f t="shared" si="148"/>
        <v>9.6772830345532412E-2</v>
      </c>
      <c r="F413">
        <f t="shared" si="148"/>
        <v>9.9207582122147531E-2</v>
      </c>
      <c r="G413">
        <f t="shared" si="148"/>
        <v>0.1026173212586385</v>
      </c>
      <c r="H413">
        <f t="shared" si="148"/>
        <v>0.10897784916234077</v>
      </c>
      <c r="I413">
        <f t="shared" si="148"/>
        <v>0.10547136445013233</v>
      </c>
      <c r="J413">
        <f t="shared" si="148"/>
        <v>0.11894008690758887</v>
      </c>
      <c r="K413">
        <f t="shared" si="148"/>
        <v>0.13878101902701254</v>
      </c>
      <c r="L413">
        <f t="shared" si="148"/>
        <v>0.11849088754007935</v>
      </c>
      <c r="M413">
        <f t="shared" si="148"/>
        <v>0.11707379260259454</v>
      </c>
      <c r="O413">
        <f t="shared" si="132"/>
        <v>5.7980748111867153E-2</v>
      </c>
      <c r="P413">
        <f t="shared" si="133"/>
        <v>5.7317245367728788E-2</v>
      </c>
      <c r="Q413">
        <f t="shared" si="134"/>
        <v>7.811938716204482E-2</v>
      </c>
      <c r="AJ413">
        <v>350</v>
      </c>
      <c r="AL413">
        <f t="shared" si="135"/>
        <v>5.7980748111867153E-2</v>
      </c>
      <c r="AM413">
        <f t="shared" si="136"/>
        <v>6.1472721851955354E-2</v>
      </c>
      <c r="AN413">
        <f t="shared" si="137"/>
        <v>5.6193115604770326E-2</v>
      </c>
      <c r="AO413">
        <f t="shared" si="138"/>
        <v>5.1138558945805365E-2</v>
      </c>
      <c r="AP413">
        <f t="shared" si="139"/>
        <v>5.2073862441815853E-2</v>
      </c>
      <c r="AQ413">
        <f t="shared" si="140"/>
        <v>5.7317245367728788E-2</v>
      </c>
      <c r="AR413">
        <f t="shared" si="141"/>
        <v>6.3994801083072997E-2</v>
      </c>
      <c r="AS413">
        <f t="shared" si="142"/>
        <v>6.2723579090841322E-2</v>
      </c>
      <c r="AT413">
        <f t="shared" si="143"/>
        <v>8.3500900151828469E-2</v>
      </c>
      <c r="AU413">
        <f t="shared" si="144"/>
        <v>0.11818691114186627</v>
      </c>
      <c r="AV413">
        <f t="shared" si="145"/>
        <v>8.2654006709529507E-2</v>
      </c>
      <c r="AW413">
        <f t="shared" si="146"/>
        <v>7.811938716204482E-2</v>
      </c>
    </row>
    <row r="414" spans="1:49" x14ac:dyDescent="0.2">
      <c r="A414">
        <f t="shared" si="131"/>
        <v>29.166666666666522</v>
      </c>
      <c r="B414">
        <f t="shared" si="129"/>
        <v>0.10087180452138622</v>
      </c>
      <c r="C414">
        <f t="shared" si="148"/>
        <v>0.10297756118057505</v>
      </c>
      <c r="D414">
        <f t="shared" si="148"/>
        <v>9.9635485555595343E-2</v>
      </c>
      <c r="E414">
        <f t="shared" si="148"/>
        <v>9.6673088298376023E-2</v>
      </c>
      <c r="F414">
        <f t="shared" si="148"/>
        <v>9.9104796098545528E-2</v>
      </c>
      <c r="G414">
        <f t="shared" si="148"/>
        <v>0.10251635381422324</v>
      </c>
      <c r="H414">
        <f t="shared" si="148"/>
        <v>0.10887573697784761</v>
      </c>
      <c r="I414">
        <f t="shared" si="148"/>
        <v>0.10537387560272893</v>
      </c>
      <c r="J414">
        <f t="shared" si="148"/>
        <v>0.11885381132985809</v>
      </c>
      <c r="K414">
        <f t="shared" si="148"/>
        <v>0.13872647237433705</v>
      </c>
      <c r="L414">
        <f t="shared" si="148"/>
        <v>0.11840383654042065</v>
      </c>
      <c r="M414">
        <f t="shared" si="148"/>
        <v>0.11698084981762932</v>
      </c>
      <c r="O414">
        <f t="shared" si="132"/>
        <v>5.7947423545774361E-2</v>
      </c>
      <c r="P414">
        <f t="shared" si="133"/>
        <v>5.7281555450532672E-2</v>
      </c>
      <c r="Q414">
        <f t="shared" si="134"/>
        <v>7.8054348432064699E-2</v>
      </c>
      <c r="AJ414">
        <v>351</v>
      </c>
      <c r="AL414">
        <f t="shared" si="135"/>
        <v>5.7947423545774361E-2</v>
      </c>
      <c r="AM414">
        <f t="shared" si="136"/>
        <v>6.1439408008133252E-2</v>
      </c>
      <c r="AN414">
        <f t="shared" si="137"/>
        <v>5.6160232540725462E-2</v>
      </c>
      <c r="AO414">
        <f t="shared" si="138"/>
        <v>5.1106149475655158E-2</v>
      </c>
      <c r="AP414">
        <f t="shared" si="139"/>
        <v>5.2036862651356999E-2</v>
      </c>
      <c r="AQ414">
        <f t="shared" si="140"/>
        <v>5.7281555450532672E-2</v>
      </c>
      <c r="AR414">
        <f t="shared" si="141"/>
        <v>6.3955020560504477E-2</v>
      </c>
      <c r="AS414">
        <f t="shared" si="142"/>
        <v>6.2689216914363716E-2</v>
      </c>
      <c r="AT414">
        <f t="shared" si="143"/>
        <v>8.3463837622247933E-2</v>
      </c>
      <c r="AU414">
        <f t="shared" si="144"/>
        <v>0.11816168829306341</v>
      </c>
      <c r="AV414">
        <f t="shared" si="145"/>
        <v>8.2597926967075033E-2</v>
      </c>
      <c r="AW414">
        <f t="shared" si="146"/>
        <v>7.8054348432064699E-2</v>
      </c>
    </row>
    <row r="415" spans="1:49" x14ac:dyDescent="0.2">
      <c r="A415">
        <f t="shared" si="131"/>
        <v>29.249999999999854</v>
      </c>
      <c r="B415">
        <f t="shared" si="129"/>
        <v>0.10077543214113695</v>
      </c>
      <c r="C415">
        <f t="shared" si="148"/>
        <v>0.1028829869866851</v>
      </c>
      <c r="D415">
        <f t="shared" si="148"/>
        <v>9.9538547683355433E-2</v>
      </c>
      <c r="E415">
        <f t="shared" si="148"/>
        <v>9.6573763809156582E-2</v>
      </c>
      <c r="F415">
        <f t="shared" si="148"/>
        <v>9.9002434797795913E-2</v>
      </c>
      <c r="G415">
        <f t="shared" si="148"/>
        <v>0.10241580638192056</v>
      </c>
      <c r="H415">
        <f t="shared" si="148"/>
        <v>0.10877404525313744</v>
      </c>
      <c r="I415">
        <f t="shared" si="148"/>
        <v>0.10527679470768812</v>
      </c>
      <c r="J415">
        <f t="shared" si="148"/>
        <v>0.11876789133271207</v>
      </c>
      <c r="K415">
        <f t="shared" si="148"/>
        <v>0.13867215428755897</v>
      </c>
      <c r="L415">
        <f t="shared" si="148"/>
        <v>0.11831710698731884</v>
      </c>
      <c r="M415">
        <f t="shared" si="148"/>
        <v>0.11688824013045156</v>
      </c>
      <c r="O415">
        <f t="shared" si="132"/>
        <v>5.79142406018004E-2</v>
      </c>
      <c r="P415">
        <f t="shared" si="133"/>
        <v>5.7246017507528342E-2</v>
      </c>
      <c r="Q415">
        <f t="shared" si="134"/>
        <v>7.7989554041358156E-2</v>
      </c>
      <c r="AJ415">
        <v>352</v>
      </c>
      <c r="AL415">
        <f t="shared" si="135"/>
        <v>5.79142406018004E-2</v>
      </c>
      <c r="AM415">
        <f t="shared" si="136"/>
        <v>6.1406234394162956E-2</v>
      </c>
      <c r="AN415">
        <f t="shared" si="137"/>
        <v>5.6127489069466366E-2</v>
      </c>
      <c r="AO415">
        <f t="shared" si="138"/>
        <v>5.1073879318794098E-2</v>
      </c>
      <c r="AP415">
        <f t="shared" si="139"/>
        <v>5.2000021644543516E-2</v>
      </c>
      <c r="AQ415">
        <f t="shared" si="140"/>
        <v>5.7246017507528342E-2</v>
      </c>
      <c r="AR415">
        <f t="shared" si="141"/>
        <v>6.3915407473318767E-2</v>
      </c>
      <c r="AS415">
        <f t="shared" si="142"/>
        <v>6.2655000110019191E-2</v>
      </c>
      <c r="AT415">
        <f t="shared" si="143"/>
        <v>8.3426928545337592E-2</v>
      </c>
      <c r="AU415">
        <f t="shared" si="144"/>
        <v>0.11813657113041552</v>
      </c>
      <c r="AV415">
        <f t="shared" si="145"/>
        <v>8.2542063404962396E-2</v>
      </c>
      <c r="AW415">
        <f t="shared" si="146"/>
        <v>7.7989554041358156E-2</v>
      </c>
    </row>
    <row r="416" spans="1:49" x14ac:dyDescent="0.2">
      <c r="A416">
        <f t="shared" si="131"/>
        <v>29.333333333333186</v>
      </c>
      <c r="B416">
        <f t="shared" si="129"/>
        <v>0.1006794618845023</v>
      </c>
      <c r="C416">
        <f t="shared" si="148"/>
        <v>0.10278880782066324</v>
      </c>
      <c r="D416">
        <f t="shared" si="148"/>
        <v>9.9442014635577433E-2</v>
      </c>
      <c r="E416">
        <f t="shared" si="148"/>
        <v>9.6474853964810717E-2</v>
      </c>
      <c r="F416">
        <f t="shared" si="148"/>
        <v>9.8900495278946121E-2</v>
      </c>
      <c r="G416">
        <f t="shared" si="148"/>
        <v>0.10231567604237307</v>
      </c>
      <c r="H416">
        <f t="shared" si="148"/>
        <v>0.10867277108261325</v>
      </c>
      <c r="I416">
        <f t="shared" si="148"/>
        <v>0.10518011892016096</v>
      </c>
      <c r="J416">
        <f t="shared" si="148"/>
        <v>0.11868232445793761</v>
      </c>
      <c r="K416">
        <f t="shared" si="148"/>
        <v>0.13861806317062147</v>
      </c>
      <c r="L416">
        <f t="shared" si="148"/>
        <v>0.11823069680088862</v>
      </c>
      <c r="M416">
        <f t="shared" si="148"/>
        <v>0.11679596142409526</v>
      </c>
      <c r="O416">
        <f t="shared" si="132"/>
        <v>5.7881198238216539E-2</v>
      </c>
      <c r="P416">
        <f t="shared" si="133"/>
        <v>5.7210630421586049E-2</v>
      </c>
      <c r="Q416">
        <f t="shared" si="134"/>
        <v>7.7925002366303911E-2</v>
      </c>
      <c r="AJ416">
        <v>353</v>
      </c>
      <c r="AL416">
        <f t="shared" si="135"/>
        <v>5.7881198238216539E-2</v>
      </c>
      <c r="AM416">
        <f t="shared" si="136"/>
        <v>6.1373199988856438E-2</v>
      </c>
      <c r="AN416">
        <f t="shared" si="137"/>
        <v>5.6094884164451811E-2</v>
      </c>
      <c r="AO416">
        <f t="shared" si="138"/>
        <v>5.1041747437499292E-2</v>
      </c>
      <c r="AP416">
        <f t="shared" si="139"/>
        <v>5.19633382501965E-2</v>
      </c>
      <c r="AQ416">
        <f t="shared" si="140"/>
        <v>5.7210630421586049E-2</v>
      </c>
      <c r="AR416">
        <f t="shared" si="141"/>
        <v>6.3875960608677493E-2</v>
      </c>
      <c r="AS416">
        <f t="shared" si="142"/>
        <v>6.2620927614223859E-2</v>
      </c>
      <c r="AT416">
        <f t="shared" si="143"/>
        <v>8.3390171830705767E-2</v>
      </c>
      <c r="AU416">
        <f t="shared" si="144"/>
        <v>0.11811155890616033</v>
      </c>
      <c r="AV416">
        <f t="shared" si="145"/>
        <v>8.2486414562940757E-2</v>
      </c>
      <c r="AW416">
        <f t="shared" si="146"/>
        <v>7.7925002366303911E-2</v>
      </c>
    </row>
    <row r="417" spans="1:49" x14ac:dyDescent="0.2">
      <c r="A417">
        <f t="shared" si="131"/>
        <v>29.416666666666519</v>
      </c>
      <c r="B417">
        <f t="shared" si="129"/>
        <v>0.10058389095517209</v>
      </c>
      <c r="C417">
        <f t="shared" si="148"/>
        <v>0.10269502093284127</v>
      </c>
      <c r="D417">
        <f t="shared" si="148"/>
        <v>9.9345883594931308E-2</v>
      </c>
      <c r="E417">
        <f t="shared" si="148"/>
        <v>9.6376355880680067E-2</v>
      </c>
      <c r="F417">
        <f t="shared" si="148"/>
        <v>9.8798974629574071E-2</v>
      </c>
      <c r="G417">
        <f t="shared" si="148"/>
        <v>0.10221595990461645</v>
      </c>
      <c r="H417">
        <f t="shared" si="148"/>
        <v>0.10857191158882695</v>
      </c>
      <c r="I417">
        <f t="shared" si="148"/>
        <v>0.10508384542302675</v>
      </c>
      <c r="J417">
        <f t="shared" si="148"/>
        <v>0.11859710827114028</v>
      </c>
      <c r="K417">
        <f t="shared" si="148"/>
        <v>0.13856419744304518</v>
      </c>
      <c r="L417">
        <f t="shared" si="148"/>
        <v>0.11814460392044768</v>
      </c>
      <c r="M417">
        <f t="shared" si="148"/>
        <v>0.11670401160088317</v>
      </c>
      <c r="O417">
        <f t="shared" si="132"/>
        <v>5.7848295424231908E-2</v>
      </c>
      <c r="P417">
        <f t="shared" si="133"/>
        <v>5.7175393087088321E-2</v>
      </c>
      <c r="Q417">
        <f t="shared" si="134"/>
        <v>7.7860691798707554E-2</v>
      </c>
      <c r="AJ417">
        <v>354</v>
      </c>
      <c r="AL417">
        <f t="shared" si="135"/>
        <v>5.7848295424231908E-2</v>
      </c>
      <c r="AM417">
        <f t="shared" si="136"/>
        <v>6.1340303781583748E-2</v>
      </c>
      <c r="AN417">
        <f t="shared" si="137"/>
        <v>5.6062416809699117E-2</v>
      </c>
      <c r="AO417">
        <f t="shared" si="138"/>
        <v>5.1009752805072667E-2</v>
      </c>
      <c r="AP417">
        <f t="shared" si="139"/>
        <v>5.1926811309337878E-2</v>
      </c>
      <c r="AQ417">
        <f t="shared" si="140"/>
        <v>5.7175393087088321E-2</v>
      </c>
      <c r="AR417">
        <f t="shared" si="141"/>
        <v>6.3836678766245228E-2</v>
      </c>
      <c r="AS417">
        <f t="shared" si="142"/>
        <v>6.2586998374544234E-2</v>
      </c>
      <c r="AT417">
        <f t="shared" si="143"/>
        <v>8.335356639904748E-2</v>
      </c>
      <c r="AU417">
        <f t="shared" si="144"/>
        <v>0.11808665087992451</v>
      </c>
      <c r="AV417">
        <f t="shared" si="145"/>
        <v>8.2430978994812026E-2</v>
      </c>
      <c r="AW417">
        <f t="shared" si="146"/>
        <v>7.7860691798707554E-2</v>
      </c>
    </row>
    <row r="418" spans="1:49" x14ac:dyDescent="0.2">
      <c r="A418">
        <f t="shared" si="131"/>
        <v>29.499999999999851</v>
      </c>
      <c r="B418">
        <f t="shared" si="129"/>
        <v>0.10048871658401512</v>
      </c>
      <c r="C418">
        <f t="shared" si="148"/>
        <v>0.10260162360030242</v>
      </c>
      <c r="D418">
        <f t="shared" si="148"/>
        <v>9.925015177149174E-2</v>
      </c>
      <c r="E418">
        <f t="shared" si="148"/>
        <v>9.6278266700155907E-2</v>
      </c>
      <c r="F418">
        <f t="shared" si="148"/>
        <v>9.869786996543245E-2</v>
      </c>
      <c r="G418">
        <f t="shared" si="148"/>
        <v>0.10211665510572511</v>
      </c>
      <c r="H418">
        <f t="shared" si="148"/>
        <v>0.10847146392212875</v>
      </c>
      <c r="I418">
        <f t="shared" si="148"/>
        <v>0.10498797142654606</v>
      </c>
      <c r="J418">
        <f t="shared" si="148"/>
        <v>0.11851224036144767</v>
      </c>
      <c r="K418">
        <f t="shared" si="148"/>
        <v>0.13851055553973307</v>
      </c>
      <c r="L418">
        <f t="shared" si="148"/>
        <v>0.11805882630428666</v>
      </c>
      <c r="M418">
        <f t="shared" si="148"/>
        <v>0.11661238858219813</v>
      </c>
      <c r="O418">
        <f t="shared" si="132"/>
        <v>5.7815531139669481E-2</v>
      </c>
      <c r="P418">
        <f t="shared" si="133"/>
        <v>5.7140304410018002E-2</v>
      </c>
      <c r="Q418">
        <f t="shared" si="134"/>
        <v>7.7796620745637132E-2</v>
      </c>
      <c r="AJ418">
        <v>355</v>
      </c>
      <c r="AL418">
        <f t="shared" si="135"/>
        <v>5.7815531139669481E-2</v>
      </c>
      <c r="AM418">
        <f t="shared" si="136"/>
        <v>6.1307544772096115E-2</v>
      </c>
      <c r="AN418">
        <f t="shared" si="137"/>
        <v>5.603008599992907E-2</v>
      </c>
      <c r="AO418">
        <f t="shared" si="138"/>
        <v>5.0977894405576749E-2</v>
      </c>
      <c r="AP418">
        <f t="shared" si="139"/>
        <v>5.1890439674909118E-2</v>
      </c>
      <c r="AQ418">
        <f t="shared" si="140"/>
        <v>5.7140304410018002E-2</v>
      </c>
      <c r="AR418">
        <f t="shared" si="141"/>
        <v>6.3797560757841557E-2</v>
      </c>
      <c r="AS418">
        <f t="shared" si="142"/>
        <v>6.2553211349288554E-2</v>
      </c>
      <c r="AT418">
        <f t="shared" si="143"/>
        <v>8.331711118173285E-2</v>
      </c>
      <c r="AU418">
        <f t="shared" si="144"/>
        <v>0.11806184631874943</v>
      </c>
      <c r="AV418">
        <f t="shared" si="145"/>
        <v>8.2375755268269235E-2</v>
      </c>
      <c r="AW418">
        <f t="shared" si="146"/>
        <v>7.7796620745637132E-2</v>
      </c>
    </row>
    <row r="419" spans="1:49" x14ac:dyDescent="0.2">
      <c r="A419">
        <f t="shared" si="131"/>
        <v>29.583333333333183</v>
      </c>
      <c r="B419">
        <f t="shared" si="129"/>
        <v>0.10039393602874039</v>
      </c>
      <c r="C419">
        <f t="shared" si="148"/>
        <v>0.10250861312654738</v>
      </c>
      <c r="D419">
        <f t="shared" si="148"/>
        <v>9.9154816402395887E-2</v>
      </c>
      <c r="E419">
        <f t="shared" si="148"/>
        <v>9.6180583594329128E-2</v>
      </c>
      <c r="F419">
        <f t="shared" si="148"/>
        <v>9.8597178430098797E-2</v>
      </c>
      <c r="G419">
        <f t="shared" si="148"/>
        <v>0.10201775881046297</v>
      </c>
      <c r="H419">
        <f t="shared" si="148"/>
        <v>0.10837142526032228</v>
      </c>
      <c r="I419">
        <f t="shared" si="148"/>
        <v>0.10489249416801955</v>
      </c>
      <c r="J419">
        <f t="shared" si="148"/>
        <v>0.11842771834121746</v>
      </c>
      <c r="K419">
        <f t="shared" si="148"/>
        <v>0.13845713591077835</v>
      </c>
      <c r="L419">
        <f t="shared" si="148"/>
        <v>0.11797336192944244</v>
      </c>
      <c r="M419">
        <f t="shared" si="148"/>
        <v>0.1165210903082579</v>
      </c>
      <c r="O419">
        <f t="shared" si="132"/>
        <v>5.7782904374997793E-2</v>
      </c>
      <c r="P419">
        <f t="shared" si="133"/>
        <v>5.7105363307544378E-2</v>
      </c>
      <c r="Q419">
        <f t="shared" si="134"/>
        <v>7.773278762922288E-2</v>
      </c>
      <c r="AJ419">
        <v>356</v>
      </c>
      <c r="AL419">
        <f t="shared" si="135"/>
        <v>5.7782904374997793E-2</v>
      </c>
      <c r="AM419">
        <f t="shared" si="136"/>
        <v>6.1274921970391485E-2</v>
      </c>
      <c r="AN419">
        <f t="shared" si="137"/>
        <v>5.5997890740187385E-2</v>
      </c>
      <c r="AO419">
        <f t="shared" si="138"/>
        <v>5.0946171233640813E-2</v>
      </c>
      <c r="AP419">
        <f t="shared" si="139"/>
        <v>5.1854222211828456E-2</v>
      </c>
      <c r="AQ419">
        <f t="shared" si="140"/>
        <v>5.7105363307544378E-2</v>
      </c>
      <c r="AR419">
        <f t="shared" si="141"/>
        <v>6.3758605407493549E-2</v>
      </c>
      <c r="AS419">
        <f t="shared" si="142"/>
        <v>6.2519565507618294E-2</v>
      </c>
      <c r="AT419">
        <f t="shared" si="143"/>
        <v>8.3280805120937912E-2</v>
      </c>
      <c r="AU419">
        <f t="shared" si="144"/>
        <v>0.11803714449685143</v>
      </c>
      <c r="AV419">
        <f t="shared" si="145"/>
        <v>8.2320741964676841E-2</v>
      </c>
      <c r="AW419">
        <f t="shared" si="146"/>
        <v>7.773278762922288E-2</v>
      </c>
    </row>
    <row r="420" spans="1:49" x14ac:dyDescent="0.2">
      <c r="A420">
        <f t="shared" si="131"/>
        <v>29.666666666666515</v>
      </c>
      <c r="B420">
        <f t="shared" si="129"/>
        <v>0.1002995465735633</v>
      </c>
      <c r="C420">
        <f t="shared" si="148"/>
        <v>0.10241598684116551</v>
      </c>
      <c r="D420">
        <f t="shared" si="148"/>
        <v>9.9059874751506696E-2</v>
      </c>
      <c r="E420">
        <f t="shared" si="148"/>
        <v>9.6083303761645797E-2</v>
      </c>
      <c r="F420">
        <f t="shared" si="148"/>
        <v>9.8496897194630478E-2</v>
      </c>
      <c r="G420">
        <f t="shared" si="148"/>
        <v>0.10191926821093977</v>
      </c>
      <c r="H420">
        <f t="shared" si="148"/>
        <v>0.10827179280832439</v>
      </c>
      <c r="I420">
        <f t="shared" si="148"/>
        <v>0.10479741091145145</v>
      </c>
      <c r="J420">
        <f t="shared" si="148"/>
        <v>0.1183435398457498</v>
      </c>
      <c r="K420">
        <f t="shared" si="148"/>
        <v>0.1384039370212754</v>
      </c>
      <c r="L420">
        <f t="shared" si="148"/>
        <v>0.11788820879147496</v>
      </c>
      <c r="M420">
        <f t="shared" si="148"/>
        <v>0.11643011473789303</v>
      </c>
      <c r="O420">
        <f t="shared" si="132"/>
        <v>5.7750414131079619E-2</v>
      </c>
      <c r="P420">
        <f t="shared" si="133"/>
        <v>5.7070568708050655E-2</v>
      </c>
      <c r="Q420">
        <f t="shared" si="134"/>
        <v>7.7669190886463277E-2</v>
      </c>
      <c r="AJ420">
        <v>357</v>
      </c>
      <c r="AL420">
        <f t="shared" si="135"/>
        <v>5.7750414131079619E-2</v>
      </c>
      <c r="AM420">
        <f t="shared" si="136"/>
        <v>6.1242434396638942E-2</v>
      </c>
      <c r="AN420">
        <f t="shared" si="137"/>
        <v>5.596583004580348E-2</v>
      </c>
      <c r="AO420">
        <f t="shared" si="138"/>
        <v>5.0914582294514149E-2</v>
      </c>
      <c r="AP420">
        <f t="shared" si="139"/>
        <v>5.1818157796636163E-2</v>
      </c>
      <c r="AQ420">
        <f t="shared" si="140"/>
        <v>5.7070568708050655E-2</v>
      </c>
      <c r="AR420">
        <f t="shared" si="141"/>
        <v>6.3719811550970215E-2</v>
      </c>
      <c r="AS420">
        <f t="shared" si="142"/>
        <v>6.2486059829195834E-2</v>
      </c>
      <c r="AT420">
        <f t="shared" si="143"/>
        <v>8.3244647169319175E-2</v>
      </c>
      <c r="AU420">
        <f t="shared" si="144"/>
        <v>0.11801254469568655</v>
      </c>
      <c r="AV420">
        <f t="shared" si="145"/>
        <v>8.226593767902754E-2</v>
      </c>
      <c r="AW420">
        <f t="shared" si="146"/>
        <v>7.7669190886463277E-2</v>
      </c>
    </row>
    <row r="421" spans="1:49" x14ac:dyDescent="0.2">
      <c r="A421">
        <f t="shared" si="131"/>
        <v>29.749999999999847</v>
      </c>
      <c r="B421">
        <f t="shared" si="129"/>
        <v>0.10020554552887688</v>
      </c>
      <c r="C421">
        <f t="shared" si="148"/>
        <v>0.10232374209951109</v>
      </c>
      <c r="D421">
        <f t="shared" si="148"/>
        <v>9.8965324109081182E-2</v>
      </c>
      <c r="E421">
        <f t="shared" si="148"/>
        <v>9.5986424427567635E-2</v>
      </c>
      <c r="F421">
        <f t="shared" si="148"/>
        <v>9.839702345722523E-2</v>
      </c>
      <c r="G421">
        <f t="shared" si="148"/>
        <v>0.1018211805262724</v>
      </c>
      <c r="H421">
        <f t="shared" si="148"/>
        <v>0.10817256379783072</v>
      </c>
      <c r="I421">
        <f t="shared" si="148"/>
        <v>0.10470271894721865</v>
      </c>
      <c r="J421">
        <f t="shared" si="148"/>
        <v>0.11825970253300405</v>
      </c>
      <c r="K421">
        <f t="shared" si="148"/>
        <v>0.13835095735113345</v>
      </c>
      <c r="L421">
        <f t="shared" si="148"/>
        <v>0.11780336490424693</v>
      </c>
      <c r="M421">
        <f t="shared" si="148"/>
        <v>0.11633945984832811</v>
      </c>
      <c r="O421">
        <f t="shared" si="132"/>
        <v>5.7718059419063453E-2</v>
      </c>
      <c r="P421">
        <f t="shared" si="133"/>
        <v>5.7035919550944822E-2</v>
      </c>
      <c r="Q421">
        <f t="shared" si="134"/>
        <v>7.7605828968999299E-2</v>
      </c>
      <c r="AJ421">
        <v>358</v>
      </c>
      <c r="AL421">
        <f t="shared" si="135"/>
        <v>5.7718059419063453E-2</v>
      </c>
      <c r="AM421">
        <f t="shared" si="136"/>
        <v>6.1210081081037107E-2</v>
      </c>
      <c r="AN421">
        <f t="shared" si="137"/>
        <v>5.5933902942265204E-2</v>
      </c>
      <c r="AO421">
        <f t="shared" si="138"/>
        <v>5.088312660369352E-2</v>
      </c>
      <c r="AP421">
        <f t="shared" si="139"/>
        <v>5.1782245317478465E-2</v>
      </c>
      <c r="AQ421">
        <f t="shared" si="140"/>
        <v>5.7035919550944822E-2</v>
      </c>
      <c r="AR421">
        <f t="shared" si="141"/>
        <v>6.3681178036051944E-2</v>
      </c>
      <c r="AS421">
        <f t="shared" si="142"/>
        <v>6.2452693304209037E-2</v>
      </c>
      <c r="AT421">
        <f t="shared" si="143"/>
        <v>8.3208636289983165E-2</v>
      </c>
      <c r="AU421">
        <f t="shared" si="144"/>
        <v>0.11798804620377795</v>
      </c>
      <c r="AV421">
        <f t="shared" si="145"/>
        <v>8.2211341019565912E-2</v>
      </c>
      <c r="AW421">
        <f t="shared" si="146"/>
        <v>7.7605828968999299E-2</v>
      </c>
    </row>
    <row r="422" spans="1:49" x14ac:dyDescent="0.2">
      <c r="A422">
        <f t="shared" si="131"/>
        <v>29.833333333333179</v>
      </c>
      <c r="B422">
        <f t="shared" si="129"/>
        <v>0.10011193023092818</v>
      </c>
      <c r="C422">
        <f t="shared" si="148"/>
        <v>0.10223187628238425</v>
      </c>
      <c r="D422">
        <f t="shared" si="148"/>
        <v>9.8871161791443812E-2</v>
      </c>
      <c r="E422">
        <f t="shared" si="148"/>
        <v>9.5889942844237963E-2</v>
      </c>
      <c r="F422">
        <f t="shared" si="148"/>
        <v>9.8297554442886487E-2</v>
      </c>
      <c r="G422">
        <f t="shared" si="148"/>
        <v>0.10172349300225138</v>
      </c>
      <c r="H422">
        <f t="shared" si="148"/>
        <v>0.10807373548698582</v>
      </c>
      <c r="I422">
        <f t="shared" si="148"/>
        <v>0.10460841559174439</v>
      </c>
      <c r="J422">
        <f t="shared" si="148"/>
        <v>0.11817620408331969</v>
      </c>
      <c r="K422">
        <f t="shared" si="148"/>
        <v>0.13829819539489313</v>
      </c>
      <c r="L422">
        <f t="shared" si="148"/>
        <v>0.11771882829970716</v>
      </c>
      <c r="M422">
        <f t="shared" si="148"/>
        <v>0.11624912363496616</v>
      </c>
      <c r="O422">
        <f t="shared" si="132"/>
        <v>5.7685839260291499E-2</v>
      </c>
      <c r="P422">
        <f t="shared" si="133"/>
        <v>5.700141478641077E-2</v>
      </c>
      <c r="Q422">
        <f t="shared" si="134"/>
        <v>7.7542700343040991E-2</v>
      </c>
      <c r="AJ422">
        <v>359</v>
      </c>
      <c r="AL422">
        <f t="shared" si="135"/>
        <v>5.7685839260291499E-2</v>
      </c>
      <c r="AM422">
        <f t="shared" si="136"/>
        <v>6.1177861063573549E-2</v>
      </c>
      <c r="AN422">
        <f t="shared" si="137"/>
        <v>5.5902108465080695E-2</v>
      </c>
      <c r="AO422">
        <f t="shared" si="138"/>
        <v>5.0851803187013621E-2</v>
      </c>
      <c r="AP422">
        <f t="shared" si="139"/>
        <v>5.1746483673781693E-2</v>
      </c>
      <c r="AQ422">
        <f t="shared" si="140"/>
        <v>5.700141478641077E-2</v>
      </c>
      <c r="AR422">
        <f t="shared" si="141"/>
        <v>6.364270372198931E-2</v>
      </c>
      <c r="AS422">
        <f t="shared" si="142"/>
        <v>6.2419464933117917E-2</v>
      </c>
      <c r="AT422">
        <f t="shared" si="143"/>
        <v>8.317277145625121E-2</v>
      </c>
      <c r="AU422">
        <f t="shared" si="144"/>
        <v>0.11796364831658272</v>
      </c>
      <c r="AV422">
        <f t="shared" si="145"/>
        <v>8.2156950607827323E-2</v>
      </c>
      <c r="AW422">
        <f t="shared" si="146"/>
        <v>7.7542700343040991E-2</v>
      </c>
    </row>
    <row r="423" spans="1:49" x14ac:dyDescent="0.2">
      <c r="A423">
        <f t="shared" si="131"/>
        <v>29.916666666666512</v>
      </c>
      <c r="B423">
        <f t="shared" si="129"/>
        <v>0.1000186980414992</v>
      </c>
      <c r="C423">
        <f t="shared" si="148"/>
        <v>0.10214038679571696</v>
      </c>
      <c r="D423">
        <f t="shared" si="148"/>
        <v>9.8777385140664753E-2</v>
      </c>
      <c r="E423">
        <f t="shared" si="148"/>
        <v>9.5793856290152288E-2</v>
      </c>
      <c r="F423">
        <f t="shared" si="148"/>
        <v>9.8198487403093948E-2</v>
      </c>
      <c r="G423">
        <f t="shared" si="148"/>
        <v>0.10162620291101246</v>
      </c>
      <c r="H423">
        <f t="shared" si="148"/>
        <v>0.10797530516005843</v>
      </c>
      <c r="I423">
        <f t="shared" ref="C423:M440" si="149">I$18+I$19/POWER($A423+I$20,I$21)</f>
        <v>0.10451449818717712</v>
      </c>
      <c r="J423">
        <f t="shared" si="149"/>
        <v>0.11809304219914168</v>
      </c>
      <c r="K423">
        <f t="shared" si="149"/>
        <v>0.13824564966154579</v>
      </c>
      <c r="L423">
        <f t="shared" si="149"/>
        <v>0.11763459702767669</v>
      </c>
      <c r="M423">
        <f t="shared" si="149"/>
        <v>0.11615910411117608</v>
      </c>
      <c r="O423">
        <f t="shared" si="132"/>
        <v>5.7653752685998753E-2</v>
      </c>
      <c r="P423">
        <f t="shared" si="133"/>
        <v>5.6967053375409325E-2</v>
      </c>
      <c r="Q423">
        <f t="shared" si="134"/>
        <v>7.7479803489082302E-2</v>
      </c>
      <c r="AJ423">
        <v>360</v>
      </c>
      <c r="AL423">
        <f t="shared" si="135"/>
        <v>5.7653752685998753E-2</v>
      </c>
      <c r="AM423">
        <f t="shared" si="136"/>
        <v>6.1145773394055386E-2</v>
      </c>
      <c r="AN423">
        <f t="shared" si="137"/>
        <v>5.5870445659597492E-2</v>
      </c>
      <c r="AO423">
        <f t="shared" si="138"/>
        <v>5.0820611080239213E-2</v>
      </c>
      <c r="AP423">
        <f t="shared" si="139"/>
        <v>5.1710871776259285E-2</v>
      </c>
      <c r="AQ423">
        <f t="shared" si="140"/>
        <v>5.6967053375409325E-2</v>
      </c>
      <c r="AR423">
        <f t="shared" si="141"/>
        <v>6.3604387479550717E-2</v>
      </c>
      <c r="AS423">
        <f t="shared" si="142"/>
        <v>6.2386373726602933E-2</v>
      </c>
      <c r="AT423">
        <f t="shared" si="143"/>
        <v>8.3137051651695673E-2</v>
      </c>
      <c r="AU423">
        <f t="shared" si="144"/>
        <v>0.11793935033651061</v>
      </c>
      <c r="AV423">
        <f t="shared" si="145"/>
        <v>8.2102765078335582E-2</v>
      </c>
      <c r="AW423">
        <f t="shared" si="146"/>
        <v>7.7479803489082302E-2</v>
      </c>
    </row>
    <row r="424" spans="1:49" x14ac:dyDescent="0.2">
      <c r="A424">
        <f t="shared" si="131"/>
        <v>29.999999999999844</v>
      </c>
      <c r="B424">
        <f t="shared" si="129"/>
        <v>9.9925846347593078E-2</v>
      </c>
      <c r="C424">
        <f t="shared" si="149"/>
        <v>0.10204927107026354</v>
      </c>
      <c r="D424">
        <f t="shared" si="149"/>
        <v>9.8683991524242967E-2</v>
      </c>
      <c r="E424">
        <f t="shared" si="149"/>
        <v>9.5698162069834183E-2</v>
      </c>
      <c r="F424">
        <f t="shared" si="149"/>
        <v>9.8099819615479256E-2</v>
      </c>
      <c r="G424">
        <f t="shared" si="149"/>
        <v>0.10152930755071315</v>
      </c>
      <c r="H424">
        <f t="shared" si="149"/>
        <v>0.10787727012712162</v>
      </c>
      <c r="I424">
        <f t="shared" si="149"/>
        <v>0.10442096410107404</v>
      </c>
      <c r="J424">
        <f t="shared" si="149"/>
        <v>0.11801021460474959</v>
      </c>
      <c r="K424">
        <f t="shared" si="149"/>
        <v>0.13819331867435553</v>
      </c>
      <c r="L424">
        <f t="shared" si="149"/>
        <v>0.11755066915563832</v>
      </c>
      <c r="M424">
        <f t="shared" si="149"/>
        <v>0.1160693993080832</v>
      </c>
      <c r="O424">
        <f t="shared" si="132"/>
        <v>5.7621798737490404E-2</v>
      </c>
      <c r="P424">
        <f t="shared" si="133"/>
        <v>5.6932834289520694E-2</v>
      </c>
      <c r="Q424">
        <f t="shared" si="134"/>
        <v>7.7417136901794081E-2</v>
      </c>
      <c r="AJ424">
        <v>361</v>
      </c>
      <c r="AL424">
        <f t="shared" si="135"/>
        <v>5.7621798737490404E-2</v>
      </c>
      <c r="AM424">
        <f t="shared" si="136"/>
        <v>6.1113817131828792E-2</v>
      </c>
      <c r="AN424">
        <f t="shared" si="137"/>
        <v>5.5838913580915958E-2</v>
      </c>
      <c r="AO424">
        <f t="shared" si="138"/>
        <v>5.0789549329192892E-2</v>
      </c>
      <c r="AP424">
        <f t="shared" si="139"/>
        <v>5.1675408546853575E-2</v>
      </c>
      <c r="AQ424">
        <f t="shared" si="140"/>
        <v>5.6932834289520694E-2</v>
      </c>
      <c r="AR424">
        <f t="shared" si="141"/>
        <v>6.3566228190828772E-2</v>
      </c>
      <c r="AS424">
        <f t="shared" si="142"/>
        <v>6.2353418705320261E-2</v>
      </c>
      <c r="AT424">
        <f t="shared" si="143"/>
        <v>8.3101475869771055E-2</v>
      </c>
      <c r="AU424">
        <f t="shared" si="144"/>
        <v>0.1179151515727678</v>
      </c>
      <c r="AV424">
        <f t="shared" si="145"/>
        <v>8.2048783078534027E-2</v>
      </c>
      <c r="AW424">
        <f t="shared" si="146"/>
        <v>7.7417136901794081E-2</v>
      </c>
    </row>
    <row r="425" spans="1:49" x14ac:dyDescent="0.2">
      <c r="A425">
        <f t="shared" si="131"/>
        <v>30.083333333333176</v>
      </c>
      <c r="B425">
        <f t="shared" si="129"/>
        <v>9.9833372561124525E-2</v>
      </c>
      <c r="C425">
        <f t="shared" si="149"/>
        <v>0.10195852656129603</v>
      </c>
      <c r="D425">
        <f t="shared" si="149"/>
        <v>9.8590978334794063E-2</v>
      </c>
      <c r="E425">
        <f t="shared" si="149"/>
        <v>9.5602857513515924E-2</v>
      </c>
      <c r="F425">
        <f t="shared" si="149"/>
        <v>9.8001548383505999E-2</v>
      </c>
      <c r="G425">
        <f t="shared" si="149"/>
        <v>0.10143280424521393</v>
      </c>
      <c r="H425">
        <f t="shared" si="149"/>
        <v>0.10777962772373761</v>
      </c>
      <c r="I425">
        <f t="shared" si="149"/>
        <v>0.10432781072608949</v>
      </c>
      <c r="J425">
        <f t="shared" si="149"/>
        <v>0.11792771904599106</v>
      </c>
      <c r="K425">
        <f t="shared" si="149"/>
        <v>0.13814120097068391</v>
      </c>
      <c r="L425">
        <f t="shared" si="149"/>
        <v>0.11746704276852908</v>
      </c>
      <c r="M425">
        <f t="shared" si="149"/>
        <v>0.11598000727436285</v>
      </c>
      <c r="O425">
        <f t="shared" si="132"/>
        <v>5.7589976465636815E-2</v>
      </c>
      <c r="P425">
        <f t="shared" si="133"/>
        <v>5.6898756510668683E-2</v>
      </c>
      <c r="Q425">
        <f t="shared" si="134"/>
        <v>7.7354699089833903E-2</v>
      </c>
      <c r="AJ425">
        <v>362</v>
      </c>
      <c r="AL425">
        <f t="shared" si="135"/>
        <v>5.7589976465636815E-2</v>
      </c>
      <c r="AM425">
        <f t="shared" si="136"/>
        <v>6.1081991345797122E-2</v>
      </c>
      <c r="AN425">
        <f t="shared" si="137"/>
        <v>5.5807511293754115E-2</v>
      </c>
      <c r="AO425">
        <f t="shared" si="138"/>
        <v>5.0758616989489053E-2</v>
      </c>
      <c r="AP425">
        <f t="shared" si="139"/>
        <v>5.1640092918192958E-2</v>
      </c>
      <c r="AQ425">
        <f t="shared" si="140"/>
        <v>5.6898756510668683E-2</v>
      </c>
      <c r="AR425">
        <f t="shared" si="141"/>
        <v>6.3528224749071466E-2</v>
      </c>
      <c r="AS425">
        <f t="shared" si="142"/>
        <v>6.2320598899912337E-2</v>
      </c>
      <c r="AT425">
        <f t="shared" si="143"/>
        <v>8.3066043113924903E-2</v>
      </c>
      <c r="AU425">
        <f t="shared" si="144"/>
        <v>0.11789105134125667</v>
      </c>
      <c r="AV425">
        <f t="shared" si="145"/>
        <v>8.1995003268618208E-2</v>
      </c>
      <c r="AW425">
        <f t="shared" si="146"/>
        <v>7.7354699089833903E-2</v>
      </c>
    </row>
    <row r="426" spans="1:49" x14ac:dyDescent="0.2">
      <c r="A426">
        <f t="shared" si="131"/>
        <v>30.166666666666508</v>
      </c>
      <c r="B426">
        <f t="shared" si="129"/>
        <v>9.9741274118615275E-2</v>
      </c>
      <c r="C426">
        <f t="shared" si="149"/>
        <v>0.10186815074830385</v>
      </c>
      <c r="D426">
        <f t="shared" si="149"/>
        <v>9.8498342989742887E-2</v>
      </c>
      <c r="E426">
        <f t="shared" si="149"/>
        <v>9.5507939976823816E-2</v>
      </c>
      <c r="F426">
        <f t="shared" si="149"/>
        <v>9.7903671036155132E-2</v>
      </c>
      <c r="G426">
        <f t="shared" si="149"/>
        <v>0.10133669034376439</v>
      </c>
      <c r="H426">
        <f t="shared" si="149"/>
        <v>0.10768237531064748</v>
      </c>
      <c r="I426">
        <f t="shared" si="149"/>
        <v>0.10423503547966793</v>
      </c>
      <c r="J426">
        <f t="shared" si="149"/>
        <v>0.11784555329001917</v>
      </c>
      <c r="K426">
        <f t="shared" si="149"/>
        <v>0.13808929510181722</v>
      </c>
      <c r="L426">
        <f t="shared" si="149"/>
        <v>0.11738371596853543</v>
      </c>
      <c r="M426">
        <f t="shared" si="149"/>
        <v>0.11589092607603682</v>
      </c>
      <c r="O426">
        <f t="shared" si="132"/>
        <v>5.7558284931072325E-2</v>
      </c>
      <c r="P426">
        <f t="shared" si="133"/>
        <v>5.6864819031142072E-2</v>
      </c>
      <c r="Q426">
        <f t="shared" si="134"/>
        <v>7.7292488575692819E-2</v>
      </c>
      <c r="AJ426">
        <v>363</v>
      </c>
      <c r="AL426">
        <f t="shared" si="135"/>
        <v>5.7558284931072325E-2</v>
      </c>
      <c r="AM426">
        <f t="shared" si="136"/>
        <v>6.1050295114127628E-2</v>
      </c>
      <c r="AN426">
        <f t="shared" si="137"/>
        <v>5.577623787232356E-2</v>
      </c>
      <c r="AO426">
        <f t="shared" si="138"/>
        <v>5.0727813126397681E-2</v>
      </c>
      <c r="AP426">
        <f t="shared" si="139"/>
        <v>5.160492383399487E-2</v>
      </c>
      <c r="AQ426">
        <f t="shared" si="140"/>
        <v>5.6864819031142072E-2</v>
      </c>
      <c r="AR426">
        <f t="shared" si="141"/>
        <v>6.3490376058590772E-2</v>
      </c>
      <c r="AS426">
        <f t="shared" si="142"/>
        <v>6.2287913350777331E-2</v>
      </c>
      <c r="AT426">
        <f t="shared" si="143"/>
        <v>8.3030752397331653E-2</v>
      </c>
      <c r="AU426">
        <f t="shared" si="144"/>
        <v>0.11786704896453755</v>
      </c>
      <c r="AV426">
        <f t="shared" si="145"/>
        <v>8.1941424321212694E-2</v>
      </c>
      <c r="AW426">
        <f t="shared" si="146"/>
        <v>7.7292488575692819E-2</v>
      </c>
    </row>
    <row r="427" spans="1:49" x14ac:dyDescent="0.2">
      <c r="A427">
        <f t="shared" si="131"/>
        <v>30.24999999999984</v>
      </c>
      <c r="B427">
        <f t="shared" si="129"/>
        <v>9.964954848089376E-2</v>
      </c>
      <c r="C427">
        <f t="shared" si="149"/>
        <v>0.10177814113469835</v>
      </c>
      <c r="D427">
        <f t="shared" si="149"/>
        <v>9.8406082931020628E-2</v>
      </c>
      <c r="E427">
        <f t="shared" si="149"/>
        <v>9.541340684046834E-2</v>
      </c>
      <c r="F427">
        <f t="shared" si="149"/>
        <v>9.7806184927614476E-2</v>
      </c>
      <c r="G427">
        <f t="shared" si="149"/>
        <v>0.10124096322069395</v>
      </c>
      <c r="H427">
        <f t="shared" si="149"/>
        <v>0.10758551027346533</v>
      </c>
      <c r="I427">
        <f t="shared" si="149"/>
        <v>0.1041426358037416</v>
      </c>
      <c r="J427">
        <f t="shared" si="149"/>
        <v>0.11776371512503361</v>
      </c>
      <c r="K427">
        <f t="shared" si="149"/>
        <v>0.13803759963279649</v>
      </c>
      <c r="L427">
        <f t="shared" si="149"/>
        <v>0.11730068687489201</v>
      </c>
      <c r="M427">
        <f t="shared" si="149"/>
        <v>0.11580215379627275</v>
      </c>
      <c r="O427">
        <f t="shared" si="132"/>
        <v>5.752672320388471E-2</v>
      </c>
      <c r="P427">
        <f t="shared" si="133"/>
        <v>5.6831020853363494E-2</v>
      </c>
      <c r="Q427">
        <f t="shared" si="134"/>
        <v>7.7230503895462835E-2</v>
      </c>
      <c r="AJ427">
        <v>364</v>
      </c>
      <c r="AL427">
        <f t="shared" si="135"/>
        <v>5.752672320388471E-2</v>
      </c>
      <c r="AM427">
        <f t="shared" si="136"/>
        <v>6.1018727524388076E-2</v>
      </c>
      <c r="AN427">
        <f t="shared" si="137"/>
        <v>5.5745092400198384E-2</v>
      </c>
      <c r="AO427">
        <f t="shared" si="138"/>
        <v>5.0697136814759569E-2</v>
      </c>
      <c r="AP427">
        <f t="shared" si="139"/>
        <v>5.1569900248365309E-2</v>
      </c>
      <c r="AQ427">
        <f t="shared" si="140"/>
        <v>5.6831020853363494E-2</v>
      </c>
      <c r="AR427">
        <f t="shared" si="141"/>
        <v>6.3452681034586483E-2</v>
      </c>
      <c r="AS427">
        <f t="shared" si="142"/>
        <v>6.2255361107960518E-2</v>
      </c>
      <c r="AT427">
        <f t="shared" si="143"/>
        <v>8.2995602742829938E-2</v>
      </c>
      <c r="AU427">
        <f t="shared" si="144"/>
        <v>0.11784314377171681</v>
      </c>
      <c r="AV427">
        <f t="shared" si="145"/>
        <v>8.1888044921582873E-2</v>
      </c>
      <c r="AW427">
        <f t="shared" si="146"/>
        <v>7.7230503895462835E-2</v>
      </c>
    </row>
    <row r="428" spans="1:49" x14ac:dyDescent="0.2">
      <c r="A428">
        <f t="shared" si="131"/>
        <v>30.333333333333172</v>
      </c>
      <c r="B428">
        <f t="shared" si="129"/>
        <v>9.9558193132799497E-2</v>
      </c>
      <c r="C428">
        <f t="shared" si="149"/>
        <v>0.10168849524752119</v>
      </c>
      <c r="D428">
        <f t="shared" si="149"/>
        <v>9.8314195624766468E-2</v>
      </c>
      <c r="E428">
        <f t="shared" si="149"/>
        <v>9.5319255509938833E-2</v>
      </c>
      <c r="F428">
        <f t="shared" si="149"/>
        <v>9.7709087436973263E-2</v>
      </c>
      <c r="G428">
        <f t="shared" si="149"/>
        <v>0.10114562027510733</v>
      </c>
      <c r="H428">
        <f t="shared" si="149"/>
        <v>0.10748903002237697</v>
      </c>
      <c r="I428">
        <f t="shared" si="149"/>
        <v>0.10405060916443251</v>
      </c>
      <c r="J428">
        <f t="shared" si="149"/>
        <v>0.11768220236002569</v>
      </c>
      <c r="K428">
        <f t="shared" si="149"/>
        <v>0.13798611314224987</v>
      </c>
      <c r="L428">
        <f t="shared" si="149"/>
        <v>0.11721795362368256</v>
      </c>
      <c r="M428">
        <f t="shared" si="149"/>
        <v>0.11571368853518643</v>
      </c>
      <c r="O428">
        <f t="shared" si="132"/>
        <v>5.7495290363511711E-2</v>
      </c>
      <c r="P428">
        <f t="shared" si="133"/>
        <v>5.6797360989838709E-2</v>
      </c>
      <c r="Q428">
        <f t="shared" si="134"/>
        <v>7.7168743598792278E-2</v>
      </c>
      <c r="AJ428">
        <v>365</v>
      </c>
      <c r="AL428">
        <f t="shared" si="135"/>
        <v>5.7495290363511711E-2</v>
      </c>
      <c r="AM428">
        <f t="shared" si="136"/>
        <v>6.098728767308257E-2</v>
      </c>
      <c r="AN428">
        <f t="shared" si="137"/>
        <v>5.5714073970201186E-2</v>
      </c>
      <c r="AO428">
        <f t="shared" si="138"/>
        <v>5.0666587138867888E-2</v>
      </c>
      <c r="AP428">
        <f t="shared" si="139"/>
        <v>5.1535021126148273E-2</v>
      </c>
      <c r="AQ428">
        <f t="shared" si="140"/>
        <v>5.6797360989838709E-2</v>
      </c>
      <c r="AR428">
        <f t="shared" si="141"/>
        <v>6.3415138602984408E-2</v>
      </c>
      <c r="AS428">
        <f t="shared" si="142"/>
        <v>6.2222941231082234E-2</v>
      </c>
      <c r="AT428">
        <f t="shared" si="143"/>
        <v>8.2960593182674805E-2</v>
      </c>
      <c r="AU428">
        <f t="shared" si="144"/>
        <v>0.11781933509842522</v>
      </c>
      <c r="AV428">
        <f t="shared" si="145"/>
        <v>8.1834863767045074E-2</v>
      </c>
      <c r="AW428">
        <f t="shared" si="146"/>
        <v>7.7168743598792278E-2</v>
      </c>
    </row>
    <row r="429" spans="1:49" x14ac:dyDescent="0.2">
      <c r="A429">
        <f t="shared" si="131"/>
        <v>30.416666666666504</v>
      </c>
      <c r="B429">
        <f t="shared" si="129"/>
        <v>9.9467205582891696E-2</v>
      </c>
      <c r="C429">
        <f t="shared" si="149"/>
        <v>0.10159921063715757</v>
      </c>
      <c r="D429">
        <f t="shared" si="149"/>
        <v>9.8222678561033547E-2</v>
      </c>
      <c r="E429">
        <f t="shared" si="149"/>
        <v>9.5225483415202761E-2</v>
      </c>
      <c r="F429">
        <f t="shared" si="149"/>
        <v>9.761237596792105E-2</v>
      </c>
      <c r="G429">
        <f t="shared" si="149"/>
        <v>0.10105065893058419</v>
      </c>
      <c r="H429">
        <f t="shared" si="149"/>
        <v>0.10739293199184319</v>
      </c>
      <c r="I429">
        <f t="shared" si="149"/>
        <v>0.10395895305175899</v>
      </c>
      <c r="J429">
        <f t="shared" si="149"/>
        <v>0.1176010128245274</v>
      </c>
      <c r="K429">
        <f t="shared" si="149"/>
        <v>0.13793483422222763</v>
      </c>
      <c r="L429">
        <f t="shared" si="149"/>
        <v>0.11713551436764434</v>
      </c>
      <c r="M429">
        <f t="shared" si="149"/>
        <v>0.11562552840964684</v>
      </c>
      <c r="O429">
        <f t="shared" si="132"/>
        <v>5.7463985498671495E-2</v>
      </c>
      <c r="P429">
        <f t="shared" si="133"/>
        <v>5.6763838462876304E-2</v>
      </c>
      <c r="Q429">
        <f t="shared" si="134"/>
        <v>7.7107206248611115E-2</v>
      </c>
      <c r="AJ429">
        <v>366</v>
      </c>
      <c r="AL429">
        <f t="shared" si="135"/>
        <v>5.7463985498671495E-2</v>
      </c>
      <c r="AM429">
        <f t="shared" si="136"/>
        <v>6.0955974665824843E-2</v>
      </c>
      <c r="AN429">
        <f t="shared" si="137"/>
        <v>5.5683181684222413E-2</v>
      </c>
      <c r="AO429">
        <f t="shared" si="138"/>
        <v>5.0636163192302769E-2</v>
      </c>
      <c r="AP429">
        <f t="shared" si="139"/>
        <v>5.1500285442461102E-2</v>
      </c>
      <c r="AQ429">
        <f t="shared" si="140"/>
        <v>5.6763838462876304E-2</v>
      </c>
      <c r="AR429">
        <f t="shared" si="141"/>
        <v>6.3377747700352358E-2</v>
      </c>
      <c r="AS429">
        <f t="shared" si="142"/>
        <v>6.2190652789104559E-2</v>
      </c>
      <c r="AT429">
        <f t="shared" si="143"/>
        <v>8.2925722758694573E-2</v>
      </c>
      <c r="AU429">
        <f t="shared" si="144"/>
        <v>0.11779562228662072</v>
      </c>
      <c r="AV429">
        <f t="shared" si="145"/>
        <v>8.1781879567192337E-2</v>
      </c>
      <c r="AW429">
        <f t="shared" si="146"/>
        <v>7.7107206248611115E-2</v>
      </c>
    </row>
    <row r="430" spans="1:49" x14ac:dyDescent="0.2">
      <c r="A430">
        <f t="shared" si="131"/>
        <v>30.499999999999837</v>
      </c>
      <c r="B430">
        <f t="shared" si="129"/>
        <v>9.9376583363162282E-2</v>
      </c>
      <c r="C430">
        <f t="shared" si="149"/>
        <v>0.10151028487705355</v>
      </c>
      <c r="D430">
        <f t="shared" si="149"/>
        <v>9.8131529253499578E-2</v>
      </c>
      <c r="E430">
        <f t="shared" si="149"/>
        <v>9.5132088010409357E-2</v>
      </c>
      <c r="F430">
        <f t="shared" si="149"/>
        <v>9.7516047948450951E-2</v>
      </c>
      <c r="G430">
        <f t="shared" si="149"/>
        <v>0.10095607663488373</v>
      </c>
      <c r="H430">
        <f t="shared" si="149"/>
        <v>0.10729721364030731</v>
      </c>
      <c r="I430">
        <f t="shared" si="149"/>
        <v>0.10386766497934651</v>
      </c>
      <c r="J430">
        <f t="shared" si="149"/>
        <v>0.11752014436836372</v>
      </c>
      <c r="K430">
        <f t="shared" si="149"/>
        <v>0.13788376147803943</v>
      </c>
      <c r="L430">
        <f t="shared" si="149"/>
        <v>0.11705336727597483</v>
      </c>
      <c r="M430">
        <f t="shared" si="149"/>
        <v>0.11553767155308385</v>
      </c>
      <c r="O430">
        <f t="shared" si="132"/>
        <v>5.7432807707228632E-2</v>
      </c>
      <c r="P430">
        <f t="shared" si="133"/>
        <v>5.6730452304728618E-2</v>
      </c>
      <c r="Q430">
        <f t="shared" si="134"/>
        <v>7.7045890420992552E-2</v>
      </c>
      <c r="AJ430">
        <v>367</v>
      </c>
      <c r="AL430">
        <f t="shared" si="135"/>
        <v>5.7432807707228632E-2</v>
      </c>
      <c r="AM430">
        <f t="shared" si="136"/>
        <v>6.0924787617156306E-2</v>
      </c>
      <c r="AN430">
        <f t="shared" si="137"/>
        <v>5.5652414653260068E-2</v>
      </c>
      <c r="AO430">
        <f t="shared" si="138"/>
        <v>5.060586407783052E-2</v>
      </c>
      <c r="AP430">
        <f t="shared" si="139"/>
        <v>5.1465692182725634E-2</v>
      </c>
      <c r="AQ430">
        <f t="shared" si="140"/>
        <v>5.6730452304728618E-2</v>
      </c>
      <c r="AR430">
        <f t="shared" si="141"/>
        <v>6.3340507273720606E-2</v>
      </c>
      <c r="AS430">
        <f t="shared" si="142"/>
        <v>6.2158494860295059E-2</v>
      </c>
      <c r="AT430">
        <f t="shared" si="143"/>
        <v>8.2890990521861066E-2</v>
      </c>
      <c r="AU430">
        <f t="shared" si="144"/>
        <v>0.11777200468461149</v>
      </c>
      <c r="AV430">
        <f t="shared" si="145"/>
        <v>8.1729091043476504E-2</v>
      </c>
      <c r="AW430">
        <f t="shared" si="146"/>
        <v>7.7045890420992552E-2</v>
      </c>
    </row>
    <row r="431" spans="1:49" x14ac:dyDescent="0.2">
      <c r="A431">
        <f t="shared" si="131"/>
        <v>30.583333333333169</v>
      </c>
      <c r="B431">
        <f t="shared" si="129"/>
        <v>9.9286324028753134E-2</v>
      </c>
      <c r="C431">
        <f t="shared" si="149"/>
        <v>0.10142171556343732</v>
      </c>
      <c r="D431">
        <f t="shared" si="149"/>
        <v>9.804074523918134E-2</v>
      </c>
      <c r="E431">
        <f t="shared" si="149"/>
        <v>9.5039066773597691E-2</v>
      </c>
      <c r="F431">
        <f t="shared" si="149"/>
        <v>9.7420100830567541E-2</v>
      </c>
      <c r="G431">
        <f t="shared" si="149"/>
        <v>0.10086187085965313</v>
      </c>
      <c r="H431">
        <f t="shared" si="149"/>
        <v>0.10720187244990706</v>
      </c>
      <c r="I431">
        <f t="shared" si="149"/>
        <v>0.10377674248414288</v>
      </c>
      <c r="J431">
        <f t="shared" si="149"/>
        <v>0.11743959486140892</v>
      </c>
      <c r="K431">
        <f t="shared" si="149"/>
        <v>0.13783289352809419</v>
      </c>
      <c r="L431">
        <f t="shared" si="149"/>
        <v>0.11697151053414157</v>
      </c>
      <c r="M431">
        <f t="shared" si="149"/>
        <v>0.11545011611529897</v>
      </c>
      <c r="O431">
        <f t="shared" si="132"/>
        <v>5.7401756096059249E-2</v>
      </c>
      <c r="P431">
        <f t="shared" si="133"/>
        <v>5.66972015571569E-2</v>
      </c>
      <c r="Q431">
        <f t="shared" si="134"/>
        <v>7.6984794705099474E-2</v>
      </c>
      <c r="AJ431">
        <v>368</v>
      </c>
      <c r="AL431">
        <f t="shared" si="135"/>
        <v>5.7401756096059249E-2</v>
      </c>
      <c r="AM431">
        <f t="shared" si="136"/>
        <v>6.0893725650270153E-2</v>
      </c>
      <c r="AN431">
        <f t="shared" si="137"/>
        <v>5.5621771997099841E-2</v>
      </c>
      <c r="AO431">
        <f t="shared" si="138"/>
        <v>5.0575688907269108E-2</v>
      </c>
      <c r="AP431">
        <f t="shared" si="139"/>
        <v>5.1431240342498012E-2</v>
      </c>
      <c r="AQ431">
        <f t="shared" si="140"/>
        <v>5.66972015571569E-2</v>
      </c>
      <c r="AR431">
        <f t="shared" si="141"/>
        <v>6.3303416280495822E-2</v>
      </c>
      <c r="AS431">
        <f t="shared" si="142"/>
        <v>6.2126466532179257E-2</v>
      </c>
      <c r="AT431">
        <f t="shared" si="143"/>
        <v>8.2856395532328792E-2</v>
      </c>
      <c r="AU431">
        <f t="shared" si="144"/>
        <v>0.11774848164694329</v>
      </c>
      <c r="AV431">
        <f t="shared" si="145"/>
        <v>8.167649692928157E-2</v>
      </c>
      <c r="AW431">
        <f t="shared" si="146"/>
        <v>7.6984794705099474E-2</v>
      </c>
    </row>
    <row r="432" spans="1:49" x14ac:dyDescent="0.2">
      <c r="A432">
        <f t="shared" si="131"/>
        <v>30.666666666666501</v>
      </c>
      <c r="B432">
        <f t="shared" si="129"/>
        <v>9.9196425157677362E-2</v>
      </c>
      <c r="C432">
        <f t="shared" si="149"/>
        <v>0.10133350031504493</v>
      </c>
      <c r="D432">
        <f t="shared" si="149"/>
        <v>9.7950324078153683E-2</v>
      </c>
      <c r="E432">
        <f t="shared" si="149"/>
        <v>9.4946417206409089E-2</v>
      </c>
      <c r="F432">
        <f t="shared" si="149"/>
        <v>9.7324532089998639E-2</v>
      </c>
      <c r="G432">
        <f t="shared" si="149"/>
        <v>0.10076803910014055</v>
      </c>
      <c r="H432">
        <f t="shared" si="149"/>
        <v>0.10710690592619065</v>
      </c>
      <c r="I432">
        <f t="shared" si="149"/>
        <v>0.1036861831261375</v>
      </c>
      <c r="J432">
        <f t="shared" si="149"/>
        <v>0.11735936219334628</v>
      </c>
      <c r="K432">
        <f t="shared" si="149"/>
        <v>0.13778222900374218</v>
      </c>
      <c r="L432">
        <f t="shared" si="149"/>
        <v>0.11688994234369438</v>
      </c>
      <c r="M432">
        <f t="shared" si="149"/>
        <v>0.11536286026227835</v>
      </c>
      <c r="O432">
        <f t="shared" si="132"/>
        <v>5.7370829780897803E-2</v>
      </c>
      <c r="P432">
        <f t="shared" si="133"/>
        <v>5.6664085271482305E-2</v>
      </c>
      <c r="Q432">
        <f t="shared" si="134"/>
        <v>7.6923917702883177E-2</v>
      </c>
      <c r="AJ432">
        <v>369</v>
      </c>
      <c r="AL432">
        <f t="shared" si="135"/>
        <v>5.7370829780897803E-2</v>
      </c>
      <c r="AM432">
        <f t="shared" si="136"/>
        <v>6.0862787897133667E-2</v>
      </c>
      <c r="AN432">
        <f t="shared" si="137"/>
        <v>5.5591252844341188E-2</v>
      </c>
      <c r="AO432">
        <f t="shared" si="138"/>
        <v>5.0545636801431711E-2</v>
      </c>
      <c r="AP432">
        <f t="shared" si="139"/>
        <v>5.1396928927264864E-2</v>
      </c>
      <c r="AQ432">
        <f t="shared" si="140"/>
        <v>5.6664085271482305E-2</v>
      </c>
      <c r="AR432">
        <f t="shared" si="141"/>
        <v>6.3266473688268904E-2</v>
      </c>
      <c r="AS432">
        <f t="shared" si="142"/>
        <v>6.209456690120288E-2</v>
      </c>
      <c r="AT432">
        <f t="shared" si="143"/>
        <v>8.2821936859329023E-2</v>
      </c>
      <c r="AU432">
        <f t="shared" si="144"/>
        <v>0.11772505253429197</v>
      </c>
      <c r="AV432">
        <f t="shared" si="145"/>
        <v>8.1624095969584365E-2</v>
      </c>
      <c r="AW432">
        <f t="shared" si="146"/>
        <v>7.6923917702883177E-2</v>
      </c>
    </row>
    <row r="433" spans="1:49" x14ac:dyDescent="0.2">
      <c r="A433">
        <f t="shared" si="131"/>
        <v>30.749999999999833</v>
      </c>
      <c r="B433">
        <f t="shared" si="129"/>
        <v>9.9106884350544919E-2</v>
      </c>
      <c r="C433">
        <f t="shared" si="149"/>
        <v>0.10124563677284967</v>
      </c>
      <c r="D433">
        <f t="shared" si="149"/>
        <v>9.7860263353272567E-2</v>
      </c>
      <c r="E433">
        <f t="shared" si="149"/>
        <v>9.4854136833803629E-2</v>
      </c>
      <c r="F433">
        <f t="shared" si="149"/>
        <v>9.7229339225911676E-2</v>
      </c>
      <c r="G433">
        <f t="shared" si="149"/>
        <v>0.10067457887491232</v>
      </c>
      <c r="H433">
        <f t="shared" si="149"/>
        <v>0.10701231159783706</v>
      </c>
      <c r="I433">
        <f t="shared" si="149"/>
        <v>0.10359598448808471</v>
      </c>
      <c r="J433">
        <f t="shared" si="149"/>
        <v>0.11727944427343148</v>
      </c>
      <c r="K433">
        <f t="shared" si="149"/>
        <v>0.13773176654911951</v>
      </c>
      <c r="L433">
        <f t="shared" si="149"/>
        <v>0.11680866092208052</v>
      </c>
      <c r="M433">
        <f t="shared" si="149"/>
        <v>0.11527590217600864</v>
      </c>
      <c r="O433">
        <f t="shared" si="132"/>
        <v>5.7340027886322406E-2</v>
      </c>
      <c r="P433">
        <f t="shared" si="133"/>
        <v>5.6631102508465994E-2</v>
      </c>
      <c r="Q433">
        <f t="shared" si="134"/>
        <v>7.6863258029009382E-2</v>
      </c>
      <c r="AJ433">
        <v>370</v>
      </c>
      <c r="AL433">
        <f t="shared" si="135"/>
        <v>5.7340027886322406E-2</v>
      </c>
      <c r="AM433">
        <f t="shared" si="136"/>
        <v>6.0831973498161621E-2</v>
      </c>
      <c r="AN433">
        <f t="shared" si="137"/>
        <v>5.5560856332261259E-2</v>
      </c>
      <c r="AO433">
        <f t="shared" si="138"/>
        <v>5.0515706889898176E-2</v>
      </c>
      <c r="AP433">
        <f t="shared" si="139"/>
        <v>5.1362756952413109E-2</v>
      </c>
      <c r="AQ433">
        <f t="shared" si="140"/>
        <v>5.6631102508465994E-2</v>
      </c>
      <c r="AR433">
        <f t="shared" si="141"/>
        <v>6.3229678474716403E-2</v>
      </c>
      <c r="AS433">
        <f t="shared" si="142"/>
        <v>6.2062795072795156E-2</v>
      </c>
      <c r="AT433">
        <f t="shared" si="143"/>
        <v>8.2787613581079458E-2</v>
      </c>
      <c r="AU433">
        <f t="shared" si="144"/>
        <v>0.11770171671345211</v>
      </c>
      <c r="AV433">
        <f t="shared" si="145"/>
        <v>8.1571886920964704E-2</v>
      </c>
      <c r="AW433">
        <f t="shared" si="146"/>
        <v>7.6863258029009382E-2</v>
      </c>
    </row>
    <row r="434" spans="1:49" x14ac:dyDescent="0.2">
      <c r="A434">
        <f t="shared" si="131"/>
        <v>30.833333333333165</v>
      </c>
      <c r="B434">
        <f t="shared" si="129"/>
        <v>9.9017699230291981E-2</v>
      </c>
      <c r="C434">
        <f t="shared" si="149"/>
        <v>0.10115812259979587</v>
      </c>
      <c r="D434">
        <f t="shared" si="149"/>
        <v>9.7770560669902071E-2</v>
      </c>
      <c r="E434">
        <f t="shared" si="149"/>
        <v>9.4762223203780985E-2</v>
      </c>
      <c r="F434">
        <f t="shared" si="149"/>
        <v>9.7134519760634058E-2</v>
      </c>
      <c r="G434">
        <f t="shared" si="149"/>
        <v>0.10058148772557421</v>
      </c>
      <c r="H434">
        <f t="shared" si="149"/>
        <v>0.10691808701638031</v>
      </c>
      <c r="I434">
        <f t="shared" si="149"/>
        <v>0.10350614417523142</v>
      </c>
      <c r="J434">
        <f t="shared" si="149"/>
        <v>0.11719983903025913</v>
      </c>
      <c r="K434">
        <f t="shared" si="149"/>
        <v>0.13768150482099487</v>
      </c>
      <c r="L434">
        <f t="shared" si="149"/>
        <v>0.11672766450246225</v>
      </c>
      <c r="M434">
        <f t="shared" si="149"/>
        <v>0.11518924005429546</v>
      </c>
      <c r="O434">
        <f t="shared" si="132"/>
        <v>5.7309349545571077E-2</v>
      </c>
      <c r="P434">
        <f t="shared" si="133"/>
        <v>5.6598252338129526E-2</v>
      </c>
      <c r="Q434">
        <f t="shared" si="134"/>
        <v>7.6802814310718157E-2</v>
      </c>
      <c r="AJ434">
        <v>371</v>
      </c>
      <c r="AL434">
        <f t="shared" si="135"/>
        <v>5.7309349545571077E-2</v>
      </c>
      <c r="AM434">
        <f t="shared" si="136"/>
        <v>6.0801281602304517E-2</v>
      </c>
      <c r="AN434">
        <f t="shared" si="137"/>
        <v>5.5530581606659912E-2</v>
      </c>
      <c r="AO434">
        <f t="shared" si="138"/>
        <v>5.048589831105562E-2</v>
      </c>
      <c r="AP434">
        <f t="shared" si="139"/>
        <v>5.1328723443114697E-2</v>
      </c>
      <c r="AQ434">
        <f t="shared" si="140"/>
        <v>5.6598252338129526E-2</v>
      </c>
      <c r="AR434">
        <f t="shared" si="141"/>
        <v>6.3193029627501077E-2</v>
      </c>
      <c r="AS434">
        <f t="shared" si="142"/>
        <v>6.2031150161254676E-2</v>
      </c>
      <c r="AT434">
        <f t="shared" si="143"/>
        <v>8.2753424784508173E-2</v>
      </c>
      <c r="AU434">
        <f t="shared" si="144"/>
        <v>0.11767847355722369</v>
      </c>
      <c r="AV434">
        <f t="shared" si="145"/>
        <v>8.15198685513982E-2</v>
      </c>
      <c r="AW434">
        <f t="shared" si="146"/>
        <v>7.6802814310718157E-2</v>
      </c>
    </row>
    <row r="435" spans="1:49" x14ac:dyDescent="0.2">
      <c r="A435">
        <f t="shared" si="131"/>
        <v>30.916666666666497</v>
      </c>
      <c r="B435">
        <f t="shared" si="129"/>
        <v>9.8928867441914412E-2</v>
      </c>
      <c r="C435">
        <f t="shared" si="149"/>
        <v>0.10107095548053616</v>
      </c>
      <c r="D435">
        <f t="shared" si="149"/>
        <v>9.7681213655645485E-2</v>
      </c>
      <c r="E435">
        <f t="shared" si="149"/>
        <v>9.4670673887105095E-2</v>
      </c>
      <c r="F435">
        <f t="shared" si="149"/>
        <v>9.7040071239377523E-2</v>
      </c>
      <c r="G435">
        <f t="shared" si="149"/>
        <v>0.10048876321649675</v>
      </c>
      <c r="H435">
        <f t="shared" si="149"/>
        <v>0.10682422975593792</v>
      </c>
      <c r="I435">
        <f t="shared" si="149"/>
        <v>0.10341665981504847</v>
      </c>
      <c r="J435">
        <f t="shared" si="149"/>
        <v>0.11712054441153305</v>
      </c>
      <c r="K435">
        <f t="shared" si="149"/>
        <v>0.13763144248861853</v>
      </c>
      <c r="L435">
        <f t="shared" si="149"/>
        <v>0.1166469513335371</v>
      </c>
      <c r="M435">
        <f t="shared" si="149"/>
        <v>0.11510287211058429</v>
      </c>
      <c r="O435">
        <f t="shared" si="132"/>
        <v>5.7278793900391888E-2</v>
      </c>
      <c r="P435">
        <f t="shared" si="133"/>
        <v>5.6565533839680028E-2</v>
      </c>
      <c r="Q435">
        <f t="shared" si="134"/>
        <v>7.6742585187695306E-2</v>
      </c>
      <c r="AJ435">
        <v>372</v>
      </c>
      <c r="AL435">
        <f t="shared" si="135"/>
        <v>5.7278793900391888E-2</v>
      </c>
      <c r="AM435">
        <f t="shared" si="136"/>
        <v>6.0770711366813432E-2</v>
      </c>
      <c r="AN435">
        <f t="shared" si="137"/>
        <v>5.5500427821751852E-2</v>
      </c>
      <c r="AO435">
        <f t="shared" si="138"/>
        <v>5.0456210211775716E-2</v>
      </c>
      <c r="AP435">
        <f t="shared" si="139"/>
        <v>5.1294827434080391E-2</v>
      </c>
      <c r="AQ435">
        <f t="shared" si="140"/>
        <v>5.6565533839680028E-2</v>
      </c>
      <c r="AR435">
        <f t="shared" si="141"/>
        <v>6.315652614410304E-2</v>
      </c>
      <c r="AS435">
        <f t="shared" si="142"/>
        <v>6.1999631289532481E-2</v>
      </c>
      <c r="AT435">
        <f t="shared" si="143"/>
        <v>8.2719369565363021E-2</v>
      </c>
      <c r="AU435">
        <f t="shared" si="144"/>
        <v>0.11765532244433229</v>
      </c>
      <c r="AV435">
        <f t="shared" si="145"/>
        <v>8.1468039640145984E-2</v>
      </c>
      <c r="AW435">
        <f t="shared" si="146"/>
        <v>7.6742585187695306E-2</v>
      </c>
    </row>
    <row r="436" spans="1:49" x14ac:dyDescent="0.2">
      <c r="A436">
        <f t="shared" si="131"/>
        <v>30.999999999999829</v>
      </c>
      <c r="B436">
        <f t="shared" si="129"/>
        <v>9.8840386652205098E-2</v>
      </c>
      <c r="C436">
        <f t="shared" si="149"/>
        <v>0.1009841331211728</v>
      </c>
      <c r="D436">
        <f t="shared" si="149"/>
        <v>9.7592219960080356E-2</v>
      </c>
      <c r="E436">
        <f t="shared" si="149"/>
        <v>9.4579486477033126E-2</v>
      </c>
      <c r="F436">
        <f t="shared" si="149"/>
        <v>9.6945991229966638E-2</v>
      </c>
      <c r="G436">
        <f t="shared" si="149"/>
        <v>0.1003964029345446</v>
      </c>
      <c r="H436">
        <f t="shared" si="149"/>
        <v>0.10673073741294303</v>
      </c>
      <c r="I436">
        <f t="shared" si="149"/>
        <v>0.10332752905696596</v>
      </c>
      <c r="J436">
        <f t="shared" si="149"/>
        <v>0.11704155838383964</v>
      </c>
      <c r="K436">
        <f t="shared" si="149"/>
        <v>0.13758157823357342</v>
      </c>
      <c r="L436">
        <f t="shared" si="149"/>
        <v>0.11656651967936055</v>
      </c>
      <c r="M436">
        <f t="shared" si="149"/>
        <v>0.11501679657378376</v>
      </c>
      <c r="O436">
        <f t="shared" si="132"/>
        <v>5.7248360101061005E-2</v>
      </c>
      <c r="P436">
        <f t="shared" si="133"/>
        <v>5.6532946101328647E-2</v>
      </c>
      <c r="Q436">
        <f t="shared" si="134"/>
        <v>7.668256931173402E-2</v>
      </c>
      <c r="AJ436">
        <v>373</v>
      </c>
      <c r="AL436">
        <f t="shared" si="135"/>
        <v>5.7248360101061005E-2</v>
      </c>
      <c r="AM436">
        <f t="shared" si="136"/>
        <v>6.0740261957162797E-2</v>
      </c>
      <c r="AN436">
        <f t="shared" si="137"/>
        <v>5.5470394140172068E-2</v>
      </c>
      <c r="AO436">
        <f t="shared" si="138"/>
        <v>5.0426641747539483E-2</v>
      </c>
      <c r="AP436">
        <f t="shared" si="139"/>
        <v>5.1261067969565498E-2</v>
      </c>
      <c r="AQ436">
        <f t="shared" si="140"/>
        <v>5.6532946101328647E-2</v>
      </c>
      <c r="AR436">
        <f t="shared" si="141"/>
        <v>6.3120167031707836E-2</v>
      </c>
      <c r="AS436">
        <f t="shared" si="142"/>
        <v>6.1968237589175294E-2</v>
      </c>
      <c r="AT436">
        <f t="shared" si="143"/>
        <v>8.2685447027934414E-2</v>
      </c>
      <c r="AU436">
        <f t="shared" si="144"/>
        <v>0.11763226275934931</v>
      </c>
      <c r="AV436">
        <f t="shared" si="145"/>
        <v>8.1416398977565585E-2</v>
      </c>
      <c r="AW436">
        <f t="shared" si="146"/>
        <v>7.668256931173402E-2</v>
      </c>
    </row>
    <row r="437" spans="1:49" x14ac:dyDescent="0.2">
      <c r="A437">
        <f t="shared" si="131"/>
        <v>31.083333333333162</v>
      </c>
      <c r="B437">
        <f t="shared" si="129"/>
        <v>9.8752254549495086E-2</v>
      </c>
      <c r="C437">
        <f t="shared" si="149"/>
        <v>0.10089765324900271</v>
      </c>
      <c r="D437">
        <f t="shared" si="149"/>
        <v>9.7503577254497223E-2</v>
      </c>
      <c r="E437">
        <f t="shared" si="149"/>
        <v>9.4488658589048105E-2</v>
      </c>
      <c r="F437">
        <f t="shared" si="149"/>
        <v>9.6852277322571123E-2</v>
      </c>
      <c r="G437">
        <f t="shared" si="149"/>
        <v>0.10030440448880987</v>
      </c>
      <c r="H437">
        <f t="shared" si="149"/>
        <v>0.1066376076058807</v>
      </c>
      <c r="I437">
        <f t="shared" si="149"/>
        <v>0.10323874957211257</v>
      </c>
      <c r="J437">
        <f t="shared" si="149"/>
        <v>0.11696287893242469</v>
      </c>
      <c r="K437">
        <f t="shared" si="149"/>
        <v>0.13753191074962867</v>
      </c>
      <c r="L437">
        <f t="shared" si="149"/>
        <v>0.11648636781917127</v>
      </c>
      <c r="M437">
        <f t="shared" si="149"/>
        <v>0.11493101168809179</v>
      </c>
      <c r="O437">
        <f t="shared" si="132"/>
        <v>5.721804730617909E-2</v>
      </c>
      <c r="P437">
        <f t="shared" si="133"/>
        <v>5.6500488220284778E-2</v>
      </c>
      <c r="Q437">
        <f t="shared" si="134"/>
        <v>7.6622765346959165E-2</v>
      </c>
      <c r="AJ437">
        <v>374</v>
      </c>
      <c r="AL437">
        <f t="shared" si="135"/>
        <v>5.721804730617909E-2</v>
      </c>
      <c r="AM437">
        <f t="shared" si="136"/>
        <v>6.070993254696154E-2</v>
      </c>
      <c r="AN437">
        <f t="shared" si="137"/>
        <v>5.5440479732668496E-2</v>
      </c>
      <c r="AO437">
        <f t="shared" si="138"/>
        <v>5.0397192082132489E-2</v>
      </c>
      <c r="AP437">
        <f t="shared" si="139"/>
        <v>5.122744410316038E-2</v>
      </c>
      <c r="AQ437">
        <f t="shared" si="140"/>
        <v>5.6500488220284778E-2</v>
      </c>
      <c r="AR437">
        <f t="shared" si="141"/>
        <v>6.3083951307088396E-2</v>
      </c>
      <c r="AS437">
        <f t="shared" si="142"/>
        <v>6.1936968200246703E-2</v>
      </c>
      <c r="AT437">
        <f t="shared" si="143"/>
        <v>8.2651656285063158E-2</v>
      </c>
      <c r="AU437">
        <f t="shared" si="144"/>
        <v>0.11760929389269681</v>
      </c>
      <c r="AV437">
        <f t="shared" si="145"/>
        <v>8.1364945365067887E-2</v>
      </c>
      <c r="AW437">
        <f t="shared" si="146"/>
        <v>7.6622765346959165E-2</v>
      </c>
    </row>
    <row r="438" spans="1:49" x14ac:dyDescent="0.2">
      <c r="A438">
        <f t="shared" si="131"/>
        <v>31.166666666666494</v>
      </c>
      <c r="B438">
        <f t="shared" si="129"/>
        <v>9.8664468843398412E-2</v>
      </c>
      <c r="C438">
        <f t="shared" si="149"/>
        <v>0.10081151361226612</v>
      </c>
      <c r="D438">
        <f t="shared" si="149"/>
        <v>9.7415283231642377E-2</v>
      </c>
      <c r="E438">
        <f t="shared" si="149"/>
        <v>9.4398187860595645E-2</v>
      </c>
      <c r="F438">
        <f t="shared" si="149"/>
        <v>9.6758927129442202E-2</v>
      </c>
      <c r="G438">
        <f t="shared" si="149"/>
        <v>0.10021276551034916</v>
      </c>
      <c r="H438">
        <f t="shared" si="149"/>
        <v>0.10654483797502784</v>
      </c>
      <c r="I438">
        <f t="shared" si="149"/>
        <v>0.10315031905305846</v>
      </c>
      <c r="J438">
        <f t="shared" si="149"/>
        <v>0.11688450406097325</v>
      </c>
      <c r="K438">
        <f t="shared" si="149"/>
        <v>0.13748243874259486</v>
      </c>
      <c r="L438">
        <f t="shared" si="149"/>
        <v>0.11640649404721883</v>
      </c>
      <c r="M438">
        <f t="shared" si="149"/>
        <v>0.11484551571282361</v>
      </c>
      <c r="O438">
        <f t="shared" si="132"/>
        <v>5.7187854682530771E-2</v>
      </c>
      <c r="P438">
        <f t="shared" si="133"/>
        <v>5.6468159302560994E-2</v>
      </c>
      <c r="Q438">
        <f t="shared" si="134"/>
        <v>7.6563171969281918E-2</v>
      </c>
      <c r="AJ438">
        <v>375</v>
      </c>
      <c r="AL438">
        <f t="shared" si="135"/>
        <v>5.7187854682530771E-2</v>
      </c>
      <c r="AM438">
        <f t="shared" si="136"/>
        <v>6.0679722317792333E-2</v>
      </c>
      <c r="AN438">
        <f t="shared" si="137"/>
        <v>5.5410683778220046E-2</v>
      </c>
      <c r="AO438">
        <f t="shared" si="138"/>
        <v>5.0367860387662548E-2</v>
      </c>
      <c r="AP438">
        <f t="shared" si="139"/>
        <v>5.1193954897774868E-2</v>
      </c>
      <c r="AQ438">
        <f t="shared" si="140"/>
        <v>5.6468159302560994E-2</v>
      </c>
      <c r="AR438">
        <f t="shared" si="141"/>
        <v>6.3047877996549428E-2</v>
      </c>
      <c r="AS438">
        <f t="shared" si="142"/>
        <v>6.1905822271188543E-2</v>
      </c>
      <c r="AT438">
        <f t="shared" si="143"/>
        <v>8.2617996457986786E-2</v>
      </c>
      <c r="AU438">
        <f t="shared" si="144"/>
        <v>0.11758641524043707</v>
      </c>
      <c r="AV438">
        <f t="shared" si="145"/>
        <v>8.1313677614938337E-2</v>
      </c>
      <c r="AW438">
        <f t="shared" si="146"/>
        <v>7.6563171969281918E-2</v>
      </c>
    </row>
    <row r="439" spans="1:49" x14ac:dyDescent="0.2">
      <c r="A439">
        <f t="shared" si="131"/>
        <v>31.249999999999826</v>
      </c>
      <c r="B439">
        <f t="shared" si="129"/>
        <v>9.857702726456076E-2</v>
      </c>
      <c r="C439">
        <f t="shared" si="149"/>
        <v>0.10072571197989907</v>
      </c>
      <c r="D439">
        <f t="shared" si="149"/>
        <v>9.7327335605464041E-2</v>
      </c>
      <c r="E439">
        <f t="shared" si="149"/>
        <v>9.4308071950824399E-2</v>
      </c>
      <c r="F439">
        <f t="shared" si="149"/>
        <v>9.6665938284652475E-2</v>
      </c>
      <c r="G439">
        <f t="shared" si="149"/>
        <v>0.10012148365192458</v>
      </c>
      <c r="H439">
        <f t="shared" si="149"/>
        <v>0.10645242618219686</v>
      </c>
      <c r="I439">
        <f t="shared" si="149"/>
        <v>0.10306223521356196</v>
      </c>
      <c r="J439">
        <f t="shared" si="149"/>
        <v>0.1168064317913928</v>
      </c>
      <c r="K439">
        <f t="shared" si="149"/>
        <v>0.13743316093018176</v>
      </c>
      <c r="L439">
        <f t="shared" si="149"/>
        <v>0.11632689667259374</v>
      </c>
      <c r="M439">
        <f t="shared" si="149"/>
        <v>0.11476030692224266</v>
      </c>
      <c r="O439">
        <f t="shared" si="132"/>
        <v>5.7157781405129775E-2</v>
      </c>
      <c r="P439">
        <f t="shared" si="133"/>
        <v>5.6435958462871319E-2</v>
      </c>
      <c r="Q439">
        <f t="shared" si="134"/>
        <v>7.6503787866617379E-2</v>
      </c>
      <c r="AJ439">
        <v>376</v>
      </c>
      <c r="AL439">
        <f t="shared" si="135"/>
        <v>5.7157781405129775E-2</v>
      </c>
      <c r="AM439">
        <f t="shared" si="136"/>
        <v>6.0649630459275107E-2</v>
      </c>
      <c r="AN439">
        <f t="shared" si="137"/>
        <v>5.5381005463721635E-2</v>
      </c>
      <c r="AO439">
        <f t="shared" si="138"/>
        <v>5.0338645844424934E-2</v>
      </c>
      <c r="AP439">
        <f t="shared" si="139"/>
        <v>5.1160599425407169E-2</v>
      </c>
      <c r="AQ439">
        <f t="shared" si="140"/>
        <v>5.6435958462871319E-2</v>
      </c>
      <c r="AR439">
        <f t="shared" si="141"/>
        <v>6.3011946135638638E-2</v>
      </c>
      <c r="AS439">
        <f t="shared" si="142"/>
        <v>6.1874798958692218E-2</v>
      </c>
      <c r="AT439">
        <f t="shared" si="143"/>
        <v>8.258446667618112E-2</v>
      </c>
      <c r="AU439">
        <f t="shared" si="144"/>
        <v>0.11756362620436774</v>
      </c>
      <c r="AV439">
        <f t="shared" si="145"/>
        <v>8.1262594550205861E-2</v>
      </c>
      <c r="AW439">
        <f t="shared" si="146"/>
        <v>7.6503787866617379E-2</v>
      </c>
    </row>
    <row r="440" spans="1:49" x14ac:dyDescent="0.2">
      <c r="A440">
        <f t="shared" si="131"/>
        <v>31.333333333333158</v>
      </c>
      <c r="B440">
        <f t="shared" si="129"/>
        <v>9.8489927564411564E-2</v>
      </c>
      <c r="C440">
        <f t="shared" si="149"/>
        <v>0.10064024614128922</v>
      </c>
      <c r="D440">
        <f t="shared" si="149"/>
        <v>9.7239732110862537E-2</v>
      </c>
      <c r="E440">
        <f t="shared" si="149"/>
        <v>9.4218308540330101E-2</v>
      </c>
      <c r="F440">
        <f t="shared" si="149"/>
        <v>9.6573308443839767E-2</v>
      </c>
      <c r="G440">
        <f t="shared" si="149"/>
        <v>0.10003055658774825</v>
      </c>
      <c r="H440">
        <f t="shared" si="149"/>
        <v>0.10636036991048314</v>
      </c>
      <c r="I440">
        <f t="shared" si="149"/>
        <v>0.10297449578831998</v>
      </c>
      <c r="J440">
        <f t="shared" si="149"/>
        <v>0.11672866016359953</v>
      </c>
      <c r="K440">
        <f t="shared" si="149"/>
        <v>0.13738407604185784</v>
      </c>
      <c r="L440">
        <f t="shared" si="149"/>
        <v>0.11624757401905988</v>
      </c>
      <c r="M440">
        <f t="shared" si="149"/>
        <v>0.11467538360539331</v>
      </c>
      <c r="O440">
        <f t="shared" si="132"/>
        <v>5.7127826656966446E-2</v>
      </c>
      <c r="P440">
        <f t="shared" si="133"/>
        <v>5.64038848244756E-2</v>
      </c>
      <c r="Q440">
        <f t="shared" si="134"/>
        <v>7.6444611738387888E-2</v>
      </c>
    </row>
  </sheetData>
  <pageMargins left="0.75" right="0.75" top="1" bottom="1" header="0.5" footer="0.5"/>
  <pageSetup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64:B66"/>
  <sheetViews>
    <sheetView topLeftCell="A44" workbookViewId="0">
      <selection activeCell="B64" sqref="B64"/>
    </sheetView>
  </sheetViews>
  <sheetFormatPr defaultRowHeight="12.75" x14ac:dyDescent="0.2"/>
  <sheetData>
    <row r="64" spans="2:2" x14ac:dyDescent="0.2">
      <c r="B64" t="e">
        <f>#REF!</f>
        <v>#REF!</v>
      </c>
    </row>
    <row r="65" spans="2:2" x14ac:dyDescent="0.2">
      <c r="B65" t="e">
        <f>SQRT((#REF!*#REF!*$A65-#REF!*#REF!*$A64)/($A65-$A64))</f>
        <v>#REF!</v>
      </c>
    </row>
    <row r="66" spans="2:2" x14ac:dyDescent="0.2">
      <c r="B66" t="e">
        <f>SQRT((#REF!*#REF!*$A66-#REF!*#REF!*$A65)/($A66-$A65))</f>
        <v>#REF!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ttamarc</dc:creator>
  <cp:lastModifiedBy>Jan Havlíček</cp:lastModifiedBy>
  <cp:lastPrinted>2000-11-17T16:56:49Z</cp:lastPrinted>
  <dcterms:created xsi:type="dcterms:W3CDTF">2000-11-16T23:08:53Z</dcterms:created>
  <dcterms:modified xsi:type="dcterms:W3CDTF">2023-09-13T16:09:22Z</dcterms:modified>
</cp:coreProperties>
</file>