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60CB0C-04AE-492C-A460-522CDFDF0E5C}" xr6:coauthVersionLast="47" xr6:coauthVersionMax="47" xr10:uidLastSave="{00000000-0000-0000-0000-000000000000}"/>
  <bookViews>
    <workbookView xWindow="-120" yWindow="-120" windowWidth="38640" windowHeight="15720"/>
  </bookViews>
  <sheets>
    <sheet name="Calculation" sheetId="2" r:id="rId1"/>
    <sheet name="Prices" sheetId="5" r:id="rId2"/>
  </sheets>
  <definedNames>
    <definedName name="ArrayOfFile">Calculation!#REF!</definedName>
    <definedName name="Correlation">#REF!</definedName>
    <definedName name="CorrelationInput">#REF!</definedName>
    <definedName name="days">Calculation!#REF!</definedName>
    <definedName name="debt">#REF!</definedName>
    <definedName name="EmbeddedFirstMonth">Calculation!$T$22</definedName>
    <definedName name="EmbeddedFrequency">Calculation!$T$35</definedName>
    <definedName name="EmbeddedOptionValue">Calculation!#REF!</definedName>
    <definedName name="expiry">Calculation!#REF!</definedName>
    <definedName name="filefield">Calculation!#REF!</definedName>
    <definedName name="First_Date">#REF!</definedName>
    <definedName name="FirstMidPrice">#REF!</definedName>
    <definedName name="FirstMidVol">#REF!</definedName>
    <definedName name="FirstMonthOver">Calculation!#REF!</definedName>
    <definedName name="firstname">Calculation!#REF!</definedName>
    <definedName name="FOM_range">Prices!#REF!</definedName>
    <definedName name="forward_range">#REF!</definedName>
    <definedName name="FrequencyOver">Calculation!#REF!</definedName>
    <definedName name="Fuel_Date">#REF!</definedName>
    <definedName name="gadder">Calculation!#REF!</definedName>
    <definedName name="GPadd">#REF!</definedName>
    <definedName name="gpaddOut">#REF!</definedName>
    <definedName name="GvolMult">#REF!</definedName>
    <definedName name="GvolOut">#REF!</definedName>
    <definedName name="IR_date">#REF!</definedName>
    <definedName name="maxcall">Calculation!#REF!</definedName>
    <definedName name="mincall">Calculation!#REF!</definedName>
    <definedName name="NDayTable">#REF!</definedName>
    <definedName name="nmonth">Calculation!#REF!</definedName>
    <definedName name="nprices">Calculation!$Y$6</definedName>
    <definedName name="nsim">Calculation!#REF!</definedName>
    <definedName name="nswing">Calculation!#REF!</definedName>
    <definedName name="OPtionValue">Calculation!#REF!</definedName>
    <definedName name="optype">Calculation!#REF!</definedName>
    <definedName name="opvalue">Calculation!#REF!</definedName>
    <definedName name="OverEnd">Calculation!#REF!</definedName>
    <definedName name="OverStart">Calculation!#REF!</definedName>
    <definedName name="period">Calculation!#REF!</definedName>
    <definedName name="PostedFuelDate">Calculation!$C$30</definedName>
    <definedName name="postedIrdt1">Calculation!$C$28</definedName>
    <definedName name="postedIrdt2">Calculation!$C$28</definedName>
    <definedName name="PostedPowerDate">Calculation!$C$29</definedName>
    <definedName name="Power_Date">#REF!</definedName>
    <definedName name="PPadd">#REF!</definedName>
    <definedName name="ppaddOut">#REF!</definedName>
    <definedName name="_xlnm.Print_Area" localSheetId="0">Calculation!$A$1:$S$25</definedName>
    <definedName name="process">Calculation!#REF!</definedName>
    <definedName name="PvolMult">#REF!</definedName>
    <definedName name="PvolOut">#REF!</definedName>
    <definedName name="ResCall">#REF!</definedName>
    <definedName name="residual_value">#REF!</definedName>
    <definedName name="ResPut">#REF!</definedName>
    <definedName name="resspread">#REF!</definedName>
    <definedName name="smonth">Calculation!#REF!</definedName>
    <definedName name="solver_adj" localSheetId="1" hidden="1">Prices!#REF!</definedName>
    <definedName name="solver_cvg" localSheetId="1" hidden="1">0.001</definedName>
    <definedName name="solver_drv" localSheetId="1" hidden="1">1</definedName>
    <definedName name="solver_est" localSheetId="1" hidden="1">0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0</definedName>
    <definedName name="solver_opt" localSheetId="1" hidden="1">Prices!#REF!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preadValue">Calculation!#REF!</definedName>
    <definedName name="start">Calculation!#REF!</definedName>
    <definedName name="strike_range">Prices!#REF!</definedName>
    <definedName name="sum_end">Calculation!#REF!</definedName>
    <definedName name="sum_start">Calculation!#REF!</definedName>
    <definedName name="swingMW">Calculation!#REF!</definedName>
    <definedName name="SwingVolume">Calculation!#REF!</definedName>
    <definedName name="timestep">Calculation!$Y$7</definedName>
    <definedName name="today">Calculation!$C$5</definedName>
    <definedName name="UnderEnd">Calculation!$C$8</definedName>
    <definedName name="UnderStart">Calculation!$C$7</definedName>
    <definedName name="ValuationDate">Calculation!$C$6</definedName>
    <definedName name="volRange">#REF!</definedName>
  </definedNames>
  <calcPr calcId="0"/>
</workbook>
</file>

<file path=xl/calcChain.xml><?xml version="1.0" encoding="utf-8"?>
<calcChain xmlns="http://schemas.openxmlformats.org/spreadsheetml/2006/main">
  <c r="V6" i="2" l="1"/>
  <c r="Y6" i="2"/>
  <c r="H7" i="2"/>
  <c r="Y7" i="2"/>
  <c r="H8" i="2"/>
  <c r="Y8" i="2"/>
  <c r="H9" i="2"/>
  <c r="H10" i="2"/>
  <c r="H11" i="2"/>
  <c r="W11" i="2"/>
  <c r="H12" i="2"/>
  <c r="H13" i="2"/>
  <c r="H14" i="2"/>
  <c r="H15" i="2"/>
  <c r="X17" i="2"/>
  <c r="X17" i="2" a="1"/>
  <c r="X18" i="2"/>
  <c r="X19" i="2"/>
  <c r="X20" i="2"/>
  <c r="X21" i="2"/>
  <c r="X22" i="2"/>
  <c r="X23" i="2"/>
  <c r="X24" i="2"/>
  <c r="X25" i="2"/>
</calcChain>
</file>

<file path=xl/comments1.xml><?xml version="1.0" encoding="utf-8"?>
<comments xmlns="http://schemas.openxmlformats.org/spreadsheetml/2006/main">
  <authors>
    <author>ahuang2</author>
  </authors>
  <commentList>
    <comment ref="G7" authorId="0" shapeId="0">
      <text>
        <r>
          <rPr>
            <b/>
            <sz val="8"/>
            <color indexed="81"/>
            <rFont val="Tahoma"/>
          </rPr>
          <t>Alex Huang:</t>
        </r>
        <r>
          <rPr>
            <sz val="8"/>
            <color indexed="81"/>
            <rFont val="Tahoma"/>
          </rPr>
          <t xml:space="preserve">
This number is between 0 and 1, and measures how good the model fits. In general, the smaller the number, the better the model fits. </t>
        </r>
      </text>
    </comment>
  </commentList>
</comments>
</file>

<file path=xl/sharedStrings.xml><?xml version="1.0" encoding="utf-8"?>
<sst xmlns="http://schemas.openxmlformats.org/spreadsheetml/2006/main" count="37" uniqueCount="35">
  <si>
    <t>Control Buttons</t>
  </si>
  <si>
    <t>GBM</t>
  </si>
  <si>
    <t>Drift</t>
  </si>
  <si>
    <t>Jump Diffusion</t>
  </si>
  <si>
    <t>Jump Diffusion w/ Mean Reversion</t>
  </si>
  <si>
    <t>Mean Reversion</t>
  </si>
  <si>
    <t>Jump Prob</t>
  </si>
  <si>
    <t>Jump Drift</t>
  </si>
  <si>
    <t>Jump Vol</t>
  </si>
  <si>
    <r>
      <t>Mean (</t>
    </r>
    <r>
      <rPr>
        <b/>
        <i/>
        <sz val="8"/>
        <rFont val="Symbol"/>
        <family val="1"/>
        <charset val="2"/>
      </rPr>
      <t>a</t>
    </r>
    <r>
      <rPr>
        <b/>
        <i/>
        <sz val="8"/>
        <rFont val="Arial"/>
        <family val="2"/>
      </rPr>
      <t>)</t>
    </r>
  </si>
  <si>
    <r>
      <t>Half-Life (</t>
    </r>
    <r>
      <rPr>
        <b/>
        <i/>
        <sz val="8"/>
        <rFont val="Symbol"/>
        <family val="1"/>
        <charset val="2"/>
      </rPr>
      <t>b</t>
    </r>
    <r>
      <rPr>
        <b/>
        <i/>
        <sz val="8"/>
        <rFont val="Arial"/>
        <family val="2"/>
      </rPr>
      <t xml:space="preserve">) </t>
    </r>
  </si>
  <si>
    <r>
      <t>Gamma (</t>
    </r>
    <r>
      <rPr>
        <b/>
        <sz val="8"/>
        <rFont val="Symbol"/>
        <family val="1"/>
        <charset val="2"/>
      </rPr>
      <t>g</t>
    </r>
    <r>
      <rPr>
        <b/>
        <sz val="8"/>
        <rFont val="Arial"/>
        <family val="2"/>
      </rPr>
      <t>)</t>
    </r>
  </si>
  <si>
    <t>Volatility</t>
  </si>
  <si>
    <t xml:space="preserve"> </t>
  </si>
  <si>
    <t>PathName:</t>
  </si>
  <si>
    <t>process</t>
  </si>
  <si>
    <t>Price Type</t>
  </si>
  <si>
    <t>Number of Prices</t>
  </si>
  <si>
    <t xml:space="preserve">Stochastic Process Parameter </t>
  </si>
  <si>
    <t>Estimation Model</t>
  </si>
  <si>
    <t>Parameters</t>
  </si>
  <si>
    <t>Model Fitness</t>
  </si>
  <si>
    <t>Process</t>
  </si>
  <si>
    <t>Hourly</t>
  </si>
  <si>
    <t>Daily</t>
  </si>
  <si>
    <t>Weekly</t>
  </si>
  <si>
    <t>Monthly</t>
  </si>
  <si>
    <t>nprices</t>
  </si>
  <si>
    <t># of Prices</t>
  </si>
  <si>
    <t>Time Step</t>
  </si>
  <si>
    <t>timestep</t>
  </si>
  <si>
    <t>Prices</t>
  </si>
  <si>
    <t>Numbers</t>
  </si>
  <si>
    <t>OutPut</t>
  </si>
  <si>
    <t>H:\Work\Models\Prices\Estimation\Debug\Estimation.xll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</si>
</sst>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"/>
    <numFmt numFmtId="167" formatCode="0.00000"/>
    <numFmt numFmtId="187" formatCode="_(* #,##0_);_(* \(#,##0\);_(* &quot;-&quot;??_);_(@_)"/>
    <numFmt numFmtId="201" formatCode="_(&quot;£&quot;* #,##0_);_(&quot;£&quot;* \(#,##0\);_(&quot;£&quot;* &quot;-&quot;_);_(@_)"/>
    <numFmt numFmtId="202" formatCode="_(&quot;£&quot;* #,##0.00_);_(&quot;£&quot;* \(#,##0.00\);_(&quot;£&quot;* &quot;-&quot;??_);_(@_)"/>
    <numFmt numFmtId="203" formatCode="General_)"/>
    <numFmt numFmtId="204" formatCode="0.000000_)"/>
    <numFmt numFmtId="206" formatCode="_(* #,##0.00000_);_(* \(#,##0.00000\);_(* &quot;-&quot;??_);_(@_)"/>
  </numFmts>
  <fonts count="3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13"/>
      <name val="Arial"/>
      <family val="2"/>
    </font>
    <font>
      <b/>
      <sz val="8"/>
      <color indexed="63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i/>
      <sz val="8"/>
      <name val="Symbol"/>
      <family val="1"/>
      <charset val="2"/>
    </font>
    <font>
      <b/>
      <sz val="8"/>
      <name val="Symbol"/>
      <family val="1"/>
      <charset val="2"/>
    </font>
    <font>
      <b/>
      <i/>
      <u/>
      <sz val="10"/>
      <color indexed="10"/>
      <name val="Times New Roman"/>
      <family val="1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20" fillId="0" borderId="0"/>
    <xf numFmtId="3" fontId="26" fillId="4" borderId="1" applyProtection="0"/>
  </cellStyleXfs>
  <cellXfs count="81">
    <xf numFmtId="0" fontId="0" fillId="0" borderId="0" xfId="0"/>
    <xf numFmtId="0" fontId="2" fillId="0" borderId="0" xfId="0" applyFont="1"/>
    <xf numFmtId="0" fontId="2" fillId="5" borderId="0" xfId="0" applyFont="1" applyFill="1"/>
    <xf numFmtId="0" fontId="3" fillId="5" borderId="0" xfId="0" applyFont="1" applyFill="1"/>
    <xf numFmtId="14" fontId="2" fillId="5" borderId="0" xfId="0" applyNumberFormat="1" applyFont="1" applyFill="1"/>
    <xf numFmtId="0" fontId="3" fillId="5" borderId="0" xfId="0" applyFont="1" applyFill="1" applyAlignment="1">
      <alignment horizontal="left"/>
    </xf>
    <xf numFmtId="0" fontId="6" fillId="5" borderId="0" xfId="0" applyFont="1" applyFill="1"/>
    <xf numFmtId="43" fontId="3" fillId="5" borderId="0" xfId="1" applyFont="1" applyFill="1"/>
    <xf numFmtId="8" fontId="3" fillId="5" borderId="0" xfId="1" applyNumberFormat="1" applyFont="1" applyFill="1"/>
    <xf numFmtId="43" fontId="3" fillId="5" borderId="0" xfId="1" applyFont="1" applyFill="1" applyAlignment="1">
      <alignment horizontal="left"/>
    </xf>
    <xf numFmtId="0" fontId="3" fillId="5" borderId="0" xfId="0" applyFont="1" applyFill="1" applyAlignment="1">
      <alignment horizontal="center"/>
    </xf>
    <xf numFmtId="14" fontId="3" fillId="5" borderId="0" xfId="0" applyNumberFormat="1" applyFont="1" applyFill="1"/>
    <xf numFmtId="10" fontId="4" fillId="5" borderId="0" xfId="0" applyNumberFormat="1" applyFont="1" applyFill="1"/>
    <xf numFmtId="44" fontId="7" fillId="5" borderId="0" xfId="0" applyNumberFormat="1" applyFont="1" applyFill="1"/>
    <xf numFmtId="7" fontId="4" fillId="5" borderId="0" xfId="1" applyNumberFormat="1" applyFont="1" applyFill="1"/>
    <xf numFmtId="14" fontId="3" fillId="5" borderId="0" xfId="0" applyNumberFormat="1" applyFont="1" applyFill="1" applyAlignment="1">
      <alignment horizontal="center"/>
    </xf>
    <xf numFmtId="43" fontId="3" fillId="5" borderId="0" xfId="1" applyFont="1" applyFill="1" applyAlignment="1">
      <alignment horizontal="center"/>
    </xf>
    <xf numFmtId="0" fontId="8" fillId="5" borderId="0" xfId="0" applyFont="1" applyFill="1" applyBorder="1"/>
    <xf numFmtId="10" fontId="9" fillId="5" borderId="0" xfId="11" applyNumberFormat="1" applyFont="1" applyFill="1" applyBorder="1"/>
    <xf numFmtId="0" fontId="3" fillId="5" borderId="0" xfId="0" applyFont="1" applyFill="1" applyBorder="1"/>
    <xf numFmtId="14" fontId="2" fillId="5" borderId="0" xfId="0" applyNumberFormat="1" applyFont="1" applyFill="1" applyBorder="1"/>
    <xf numFmtId="0" fontId="2" fillId="5" borderId="0" xfId="0" applyFont="1" applyFill="1" applyBorder="1"/>
    <xf numFmtId="0" fontId="2" fillId="6" borderId="0" xfId="0" applyFont="1" applyFill="1"/>
    <xf numFmtId="0" fontId="0" fillId="5" borderId="0" xfId="0" applyFill="1" applyBorder="1" applyAlignment="1">
      <alignment horizontal="center"/>
    </xf>
    <xf numFmtId="0" fontId="2" fillId="3" borderId="0" xfId="0" applyFont="1" applyFill="1"/>
    <xf numFmtId="0" fontId="2" fillId="5" borderId="0" xfId="0" applyFont="1" applyFill="1" applyAlignment="1">
      <alignment horizontal="left"/>
    </xf>
    <xf numFmtId="0" fontId="11" fillId="5" borderId="0" xfId="0" applyFont="1" applyFill="1" applyBorder="1" applyAlignment="1">
      <alignment horizontal="left"/>
    </xf>
    <xf numFmtId="0" fontId="0" fillId="5" borderId="0" xfId="0" applyFill="1" applyBorder="1" applyAlignment="1"/>
    <xf numFmtId="0" fontId="4" fillId="5" borderId="0" xfId="0" applyFont="1" applyFill="1"/>
    <xf numFmtId="0" fontId="3" fillId="5" borderId="0" xfId="0" applyFont="1" applyFill="1" applyBorder="1" applyAlignment="1">
      <alignment horizontal="left"/>
    </xf>
    <xf numFmtId="44" fontId="3" fillId="5" borderId="0" xfId="2" applyFont="1" applyFill="1" applyBorder="1"/>
    <xf numFmtId="0" fontId="5" fillId="5" borderId="0" xfId="0" applyFont="1" applyFill="1" applyBorder="1" applyAlignment="1">
      <alignment horizontal="left"/>
    </xf>
    <xf numFmtId="187" fontId="9" fillId="5" borderId="0" xfId="1" applyNumberFormat="1" applyFont="1" applyFill="1" applyBorder="1"/>
    <xf numFmtId="0" fontId="2" fillId="3" borderId="2" xfId="0" applyFont="1" applyFill="1" applyBorder="1"/>
    <xf numFmtId="187" fontId="2" fillId="3" borderId="0" xfId="1" applyNumberFormat="1" applyFont="1" applyFill="1"/>
    <xf numFmtId="0" fontId="2" fillId="3" borderId="0" xfId="0" applyFont="1" applyFill="1" applyAlignment="1">
      <alignment horizontal="left"/>
    </xf>
    <xf numFmtId="43" fontId="3" fillId="5" borderId="0" xfId="1" applyFont="1" applyFill="1" applyBorder="1"/>
    <xf numFmtId="0" fontId="3" fillId="5" borderId="0" xfId="0" applyFont="1" applyFill="1" applyBorder="1" applyAlignment="1">
      <alignment horizontal="center"/>
    </xf>
    <xf numFmtId="14" fontId="3" fillId="5" borderId="0" xfId="0" applyNumberFormat="1" applyFont="1" applyFill="1" applyBorder="1" applyAlignment="1">
      <alignment horizontal="center"/>
    </xf>
    <xf numFmtId="1" fontId="3" fillId="5" borderId="0" xfId="1" applyNumberFormat="1" applyFont="1" applyFill="1" applyBorder="1" applyAlignment="1">
      <alignment horizontal="center"/>
    </xf>
    <xf numFmtId="44" fontId="3" fillId="5" borderId="0" xfId="2" applyFont="1" applyFill="1" applyBorder="1" applyAlignment="1">
      <alignment horizontal="center"/>
    </xf>
    <xf numFmtId="165" fontId="2" fillId="5" borderId="0" xfId="0" applyNumberFormat="1" applyFont="1" applyFill="1" applyBorder="1" applyAlignment="1">
      <alignment horizontal="center"/>
    </xf>
    <xf numFmtId="0" fontId="27" fillId="5" borderId="0" xfId="0" applyFont="1" applyFill="1"/>
    <xf numFmtId="0" fontId="11" fillId="5" borderId="0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3" fillId="7" borderId="5" xfId="0" applyNumberFormat="1" applyFont="1" applyFill="1" applyBorder="1" applyAlignment="1">
      <alignment horizontal="center"/>
    </xf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14" fontId="3" fillId="7" borderId="9" xfId="0" applyNumberFormat="1" applyFont="1" applyFill="1" applyBorder="1" applyAlignment="1">
      <alignment horizontal="center"/>
    </xf>
    <xf numFmtId="0" fontId="3" fillId="7" borderId="9" xfId="0" applyFont="1" applyFill="1" applyBorder="1"/>
    <xf numFmtId="0" fontId="3" fillId="7" borderId="10" xfId="0" applyFont="1" applyFill="1" applyBorder="1"/>
    <xf numFmtId="0" fontId="2" fillId="3" borderId="10" xfId="0" applyFont="1" applyFill="1" applyBorder="1"/>
    <xf numFmtId="0" fontId="3" fillId="3" borderId="11" xfId="0" applyFont="1" applyFill="1" applyBorder="1"/>
    <xf numFmtId="1" fontId="2" fillId="0" borderId="0" xfId="0" applyNumberFormat="1" applyFont="1" applyAlignment="1">
      <alignment horizontal="center"/>
    </xf>
    <xf numFmtId="1" fontId="2" fillId="7" borderId="0" xfId="0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28" fillId="3" borderId="0" xfId="0" applyNumberFormat="1" applyFont="1" applyFill="1" applyBorder="1" applyAlignment="1">
      <alignment horizontal="center"/>
    </xf>
    <xf numFmtId="167" fontId="28" fillId="0" borderId="0" xfId="0" applyNumberFormat="1" applyFont="1" applyFill="1" applyBorder="1" applyAlignment="1">
      <alignment horizontal="center"/>
    </xf>
    <xf numFmtId="44" fontId="4" fillId="5" borderId="0" xfId="2" applyFont="1" applyFill="1" applyBorder="1" applyAlignment="1"/>
    <xf numFmtId="8" fontId="3" fillId="5" borderId="0" xfId="1" applyNumberFormat="1" applyFont="1" applyFill="1" applyAlignment="1"/>
    <xf numFmtId="43" fontId="3" fillId="5" borderId="0" xfId="1" applyFont="1" applyFill="1" applyAlignment="1"/>
    <xf numFmtId="8" fontId="3" fillId="5" borderId="0" xfId="1" applyNumberFormat="1" applyFont="1" applyFill="1" applyBorder="1" applyAlignment="1"/>
    <xf numFmtId="8" fontId="4" fillId="5" borderId="0" xfId="1" applyNumberFormat="1" applyFont="1" applyFill="1" applyAlignment="1"/>
    <xf numFmtId="206" fontId="3" fillId="5" borderId="0" xfId="1" applyNumberFormat="1" applyFont="1" applyFill="1"/>
    <xf numFmtId="206" fontId="2" fillId="5" borderId="0" xfId="0" applyNumberFormat="1" applyFont="1" applyFill="1" applyBorder="1" applyAlignment="1">
      <alignment horizontal="center"/>
    </xf>
    <xf numFmtId="0" fontId="2" fillId="3" borderId="6" xfId="0" applyFont="1" applyFill="1" applyBorder="1"/>
    <xf numFmtId="2" fontId="2" fillId="3" borderId="10" xfId="0" applyNumberFormat="1" applyFont="1" applyFill="1" applyBorder="1"/>
    <xf numFmtId="0" fontId="3" fillId="7" borderId="12" xfId="0" applyFont="1" applyFill="1" applyBorder="1" applyAlignment="1">
      <alignment horizontal="left"/>
    </xf>
    <xf numFmtId="0" fontId="0" fillId="0" borderId="13" xfId="0" applyBorder="1" applyAlignment="1"/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3" fillId="5" borderId="0" xfId="0" applyFont="1" applyFill="1" applyBorder="1" applyAlignment="1"/>
    <xf numFmtId="0" fontId="0" fillId="5" borderId="0" xfId="0" applyFill="1" applyBorder="1" applyAlignment="1"/>
    <xf numFmtId="44" fontId="4" fillId="5" borderId="0" xfId="2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Lines="4" dropStyle="combo" dx="22" fmlaLink="$U$6" fmlaRange="Calculation!$T$6:$T$9" sel="2" val="0"/>
</file>

<file path=xl/ctrlProps/ctrlProp3.xml><?xml version="1.0" encoding="utf-8"?>
<formControlPr xmlns="http://schemas.microsoft.com/office/spreadsheetml/2009/9/main" objectType="Drop" dropStyle="combo" dx="22" fmlaLink="$V$11" fmlaRange="$T$11:$T$14" sel="4" val="0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895350</xdr:colOff>
          <xdr:row>0</xdr:row>
          <xdr:rowOff>0</xdr:rowOff>
        </xdr:from>
        <xdr:to>
          <xdr:col>8</xdr:col>
          <xdr:colOff>762000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DB254B8-7868-2A20-8716-553B0791D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7</xdr:row>
          <xdr:rowOff>0</xdr:rowOff>
        </xdr:from>
        <xdr:to>
          <xdr:col>4</xdr:col>
          <xdr:colOff>666750</xdr:colOff>
          <xdr:row>7</xdr:row>
          <xdr:rowOff>200025</xdr:rowOff>
        </xdr:to>
        <xdr:sp macro="" textlink="">
          <xdr:nvSpPr>
            <xdr:cNvPr id="1086" name="Drop Dow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E7CF5143-371C-AD27-7F7A-F356057B4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6</xdr:row>
          <xdr:rowOff>9525</xdr:rowOff>
        </xdr:from>
        <xdr:to>
          <xdr:col>4</xdr:col>
          <xdr:colOff>666750</xdr:colOff>
          <xdr:row>6</xdr:row>
          <xdr:rowOff>209550</xdr:rowOff>
        </xdr:to>
        <xdr:sp macro="" textlink="">
          <xdr:nvSpPr>
            <xdr:cNvPr id="1090" name="Drop Dow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15C8663-F173-7954-3FE9-BDA1EC9FD9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0</xdr:colOff>
      <xdr:row>5</xdr:row>
      <xdr:rowOff>0</xdr:rowOff>
    </xdr:from>
    <xdr:to>
      <xdr:col>7</xdr:col>
      <xdr:colOff>647700</xdr:colOff>
      <xdr:row>15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0AF9B2A-0ACB-EB1C-72A5-B0CDEBA88590}"/>
            </a:ext>
          </a:extLst>
        </xdr:cNvPr>
        <xdr:cNvSpPr>
          <a:spLocks noChangeArrowheads="1"/>
        </xdr:cNvSpPr>
      </xdr:nvSpPr>
      <xdr:spPr bwMode="auto">
        <a:xfrm>
          <a:off x="3209925" y="1057275"/>
          <a:ext cx="1438275" cy="2200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180975</xdr:colOff>
      <xdr:row>4</xdr:row>
      <xdr:rowOff>228600</xdr:rowOff>
    </xdr:from>
    <xdr:to>
      <xdr:col>4</xdr:col>
      <xdr:colOff>676275</xdr:colOff>
      <xdr:row>8</xdr:row>
      <xdr:rowOff>9525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D8D3056B-55AD-FD78-1142-6620333A61A3}"/>
            </a:ext>
          </a:extLst>
        </xdr:cNvPr>
        <xdr:cNvSpPr>
          <a:spLocks noChangeArrowheads="1"/>
        </xdr:cNvSpPr>
      </xdr:nvSpPr>
      <xdr:spPr bwMode="auto">
        <a:xfrm>
          <a:off x="180975" y="1047750"/>
          <a:ext cx="255270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114300</xdr:rowOff>
        </xdr:from>
        <xdr:to>
          <xdr:col>4</xdr:col>
          <xdr:colOff>219075</xdr:colOff>
          <xdr:row>10</xdr:row>
          <xdr:rowOff>171450</xdr:rowOff>
        </xdr:to>
        <xdr:sp macro="" textlink="">
          <xdr:nvSpPr>
            <xdr:cNvPr id="1109" name="Button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5D928AA9-DBF5-1358-A679-C2844375A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190500</xdr:colOff>
      <xdr:row>9</xdr:row>
      <xdr:rowOff>114300</xdr:rowOff>
    </xdr:from>
    <xdr:to>
      <xdr:col>4</xdr:col>
      <xdr:colOff>219075</xdr:colOff>
      <xdr:row>10</xdr:row>
      <xdr:rowOff>171450</xdr:rowOff>
    </xdr:to>
    <xdr:sp macro="" textlink="">
      <xdr:nvSpPr>
        <xdr:cNvPr id="1110" name="Rectangle 86">
          <a:extLst>
            <a:ext uri="{FF2B5EF4-FFF2-40B4-BE49-F238E27FC236}">
              <a16:creationId xmlns:a16="http://schemas.microsoft.com/office/drawing/2014/main" id="{B486CEB6-6EDE-81B8-CF7C-707A5978565D}"/>
            </a:ext>
          </a:extLst>
        </xdr:cNvPr>
        <xdr:cNvSpPr>
          <a:spLocks noChangeArrowheads="1"/>
        </xdr:cNvSpPr>
      </xdr:nvSpPr>
      <xdr:spPr bwMode="auto">
        <a:xfrm>
          <a:off x="1009650" y="2057400"/>
          <a:ext cx="1266825" cy="2762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Z109"/>
  <sheetViews>
    <sheetView tabSelected="1" workbookViewId="0">
      <selection activeCell="J7" sqref="J7:J15"/>
    </sheetView>
  </sheetViews>
  <sheetFormatPr defaultRowHeight="11.25"/>
  <cols>
    <col min="1" max="1" width="2.85546875" style="2" customWidth="1"/>
    <col min="2" max="2" width="9.42578125" style="2" customWidth="1"/>
    <col min="3" max="3" width="10.42578125" style="2" customWidth="1"/>
    <col min="4" max="4" width="8.140625" style="2" customWidth="1"/>
    <col min="5" max="5" width="10.42578125" style="2" customWidth="1"/>
    <col min="6" max="6" width="6.85546875" style="2" customWidth="1"/>
    <col min="7" max="7" width="11.85546875" style="2" customWidth="1"/>
    <col min="8" max="8" width="9.85546875" style="2" customWidth="1"/>
    <col min="9" max="18" width="10.140625" style="7" customWidth="1"/>
    <col min="19" max="19" width="9.140625" style="63"/>
    <col min="20" max="20" width="4.140625" style="2" customWidth="1"/>
    <col min="21" max="21" width="6.7109375" style="2" customWidth="1"/>
    <col min="22" max="22" width="5.140625" style="2" customWidth="1"/>
    <col min="23" max="23" width="4.28515625" style="2" customWidth="1"/>
    <col min="24" max="24" width="8.85546875" style="2" customWidth="1"/>
    <col min="25" max="25" width="10.140625" style="22" customWidth="1"/>
    <col min="26" max="26" width="9.140625" style="22"/>
    <col min="27" max="16384" width="9.140625" style="2"/>
  </cols>
  <sheetData>
    <row r="1" spans="2:26">
      <c r="T1" s="24"/>
      <c r="U1" s="24"/>
      <c r="V1" s="24"/>
      <c r="W1" s="24"/>
      <c r="X1" s="24"/>
      <c r="Y1" s="24"/>
      <c r="Z1" s="24"/>
    </row>
    <row r="2" spans="2:26" ht="15.75">
      <c r="B2" s="6" t="s">
        <v>18</v>
      </c>
      <c r="G2" s="28" t="s">
        <v>14</v>
      </c>
      <c r="H2" s="28" t="s">
        <v>34</v>
      </c>
      <c r="I2" s="3"/>
      <c r="J2" s="3"/>
      <c r="K2" s="3"/>
      <c r="L2" s="3"/>
      <c r="M2" s="3"/>
      <c r="N2" s="3"/>
      <c r="O2" s="3"/>
      <c r="P2" s="3"/>
      <c r="Q2" s="3"/>
      <c r="R2" s="3"/>
      <c r="S2" s="64"/>
      <c r="T2" s="24"/>
      <c r="U2" s="24"/>
      <c r="V2" s="24"/>
      <c r="W2" s="24"/>
      <c r="X2" s="24"/>
      <c r="Y2" s="24"/>
      <c r="Z2" s="24"/>
    </row>
    <row r="3" spans="2:26" ht="18.75" customHeight="1">
      <c r="B3" s="42" t="s">
        <v>19</v>
      </c>
      <c r="T3" s="24"/>
      <c r="U3" s="24" t="s">
        <v>0</v>
      </c>
      <c r="V3" s="24"/>
      <c r="W3" s="24"/>
      <c r="X3" s="24"/>
      <c r="Y3" s="24"/>
      <c r="Z3" s="24"/>
    </row>
    <row r="4" spans="2:26" ht="18.75" customHeight="1">
      <c r="D4" s="3"/>
      <c r="E4" s="3"/>
      <c r="F4" s="77"/>
      <c r="G4" s="78"/>
      <c r="H4" s="19"/>
      <c r="I4" s="36"/>
      <c r="J4" s="36"/>
      <c r="K4" s="36"/>
      <c r="L4" s="36"/>
      <c r="M4" s="36"/>
      <c r="N4" s="36"/>
      <c r="O4" s="36"/>
      <c r="P4" s="36"/>
      <c r="Q4" s="36"/>
      <c r="R4" s="36"/>
      <c r="S4" s="65"/>
      <c r="T4" s="24"/>
      <c r="U4" s="24"/>
      <c r="V4" s="24"/>
      <c r="W4" s="24"/>
      <c r="X4" s="24"/>
      <c r="Y4" s="24"/>
      <c r="Z4" s="24"/>
    </row>
    <row r="5" spans="2:26" ht="18.75" customHeight="1" thickBot="1">
      <c r="B5" s="29"/>
      <c r="C5" s="38"/>
      <c r="D5" s="3"/>
      <c r="E5" s="3"/>
      <c r="F5" s="77"/>
      <c r="G5" s="78"/>
      <c r="H5" s="21"/>
      <c r="I5" s="36"/>
      <c r="J5" s="36"/>
      <c r="K5" s="36"/>
      <c r="L5" s="36"/>
      <c r="M5" s="36"/>
      <c r="N5" s="36"/>
      <c r="O5" s="36"/>
      <c r="P5" s="36"/>
      <c r="Q5" s="36"/>
      <c r="R5" s="36"/>
      <c r="S5" s="65"/>
      <c r="T5" s="24"/>
      <c r="U5" s="24"/>
      <c r="V5" s="24"/>
      <c r="W5" s="24"/>
      <c r="X5" s="24"/>
      <c r="Y5" s="24"/>
      <c r="Z5" s="24"/>
    </row>
    <row r="6" spans="2:26" ht="17.25" customHeight="1" thickBot="1">
      <c r="B6" s="71" t="s">
        <v>17</v>
      </c>
      <c r="C6" s="72"/>
      <c r="D6" s="73">
        <v>117</v>
      </c>
      <c r="E6" s="74"/>
      <c r="G6" s="75" t="s">
        <v>20</v>
      </c>
      <c r="H6" s="76"/>
      <c r="T6" s="24" t="s">
        <v>23</v>
      </c>
      <c r="U6" s="33">
        <v>2</v>
      </c>
      <c r="V6" s="33">
        <f>IF(U6=1, 1/365.25/24, IF(U6=2, 1/365.25, IF(U6=3, 7/365.25, 1/12)))</f>
        <v>2.7378507871321013E-3</v>
      </c>
      <c r="W6" s="24"/>
      <c r="X6" s="24" t="s">
        <v>28</v>
      </c>
      <c r="Y6" s="24">
        <f>D6</f>
        <v>117</v>
      </c>
      <c r="Z6" s="24" t="s">
        <v>27</v>
      </c>
    </row>
    <row r="7" spans="2:26" ht="18" customHeight="1">
      <c r="B7" s="51" t="s">
        <v>22</v>
      </c>
      <c r="C7" s="52"/>
      <c r="D7" s="53"/>
      <c r="E7" s="54"/>
      <c r="F7" s="43"/>
      <c r="G7" s="56" t="s">
        <v>21</v>
      </c>
      <c r="H7" s="55">
        <f ca="1">X17</f>
        <v>0.11409545633867721</v>
      </c>
      <c r="I7" s="23"/>
      <c r="J7" s="67">
        <v>0.11409612405912023</v>
      </c>
      <c r="K7" s="23">
        <v>0.10765378516157023</v>
      </c>
      <c r="L7" s="23"/>
      <c r="M7" s="23"/>
      <c r="N7" s="23"/>
      <c r="O7" s="23"/>
      <c r="P7" s="23"/>
      <c r="Q7" s="23"/>
      <c r="R7" s="23"/>
      <c r="S7" s="23"/>
      <c r="T7" s="24" t="s">
        <v>24</v>
      </c>
      <c r="U7" s="33"/>
      <c r="V7" s="33"/>
      <c r="W7" s="24"/>
      <c r="X7" s="24" t="s">
        <v>29</v>
      </c>
      <c r="Y7" s="24">
        <f>V6</f>
        <v>2.7378507871321013E-3</v>
      </c>
      <c r="Z7" s="24" t="s">
        <v>30</v>
      </c>
    </row>
    <row r="8" spans="2:26" ht="17.25" customHeight="1" thickBot="1">
      <c r="B8" s="50" t="s">
        <v>16</v>
      </c>
      <c r="C8" s="47"/>
      <c r="D8" s="48"/>
      <c r="E8" s="49"/>
      <c r="G8" s="44" t="s">
        <v>2</v>
      </c>
      <c r="H8" s="55">
        <f t="shared" ref="H8:H15" ca="1" si="0">X18</f>
        <v>0</v>
      </c>
      <c r="J8" s="68">
        <v>0</v>
      </c>
      <c r="K8" s="7">
        <v>0</v>
      </c>
      <c r="S8" s="23"/>
      <c r="T8" s="24" t="s">
        <v>25</v>
      </c>
      <c r="U8" s="33"/>
      <c r="V8" s="33"/>
      <c r="W8" s="24"/>
      <c r="X8" s="24" t="s">
        <v>22</v>
      </c>
      <c r="Y8" s="24">
        <f>W11</f>
        <v>4</v>
      </c>
      <c r="Z8" s="24" t="s">
        <v>15</v>
      </c>
    </row>
    <row r="9" spans="2:26" ht="17.25" customHeight="1">
      <c r="B9" s="31"/>
      <c r="C9" s="19"/>
      <c r="D9" s="3"/>
      <c r="E9" s="3"/>
      <c r="G9" s="44" t="s">
        <v>9</v>
      </c>
      <c r="H9" s="55">
        <f t="shared" ca="1" si="0"/>
        <v>2.6838583988334013</v>
      </c>
      <c r="J9" s="67">
        <v>2.683858449127301</v>
      </c>
      <c r="K9" s="7">
        <v>2.8783006544084841</v>
      </c>
      <c r="S9" s="37"/>
      <c r="T9" s="24" t="s">
        <v>26</v>
      </c>
      <c r="U9" s="33"/>
      <c r="V9" s="33"/>
      <c r="W9" s="24"/>
      <c r="X9" s="24"/>
      <c r="Y9" s="24"/>
      <c r="Z9" s="24"/>
    </row>
    <row r="10" spans="2:26" ht="17.25" customHeight="1">
      <c r="B10" s="26"/>
      <c r="C10" s="23"/>
      <c r="E10" s="3"/>
      <c r="G10" s="44" t="s">
        <v>10</v>
      </c>
      <c r="H10" s="55">
        <f t="shared" ca="1" si="0"/>
        <v>5.2832215324655882</v>
      </c>
      <c r="J10" s="67">
        <v>5.2832214334611818</v>
      </c>
      <c r="K10" s="7">
        <v>2.6318972199840909</v>
      </c>
      <c r="S10" s="41"/>
      <c r="T10" s="24"/>
      <c r="U10" s="33"/>
      <c r="V10" s="33"/>
      <c r="W10" s="24"/>
      <c r="X10" s="24"/>
      <c r="Y10" s="24"/>
      <c r="Z10" s="24"/>
    </row>
    <row r="11" spans="2:26" ht="17.25" customHeight="1">
      <c r="B11" s="29"/>
      <c r="C11" s="39"/>
      <c r="D11" s="2" t="s">
        <v>13</v>
      </c>
      <c r="G11" s="44" t="s">
        <v>12</v>
      </c>
      <c r="H11" s="55">
        <f t="shared" ca="1" si="0"/>
        <v>0.18469589203828957</v>
      </c>
      <c r="J11" s="67">
        <v>0.18469535599740192</v>
      </c>
      <c r="K11" s="7">
        <v>0.16741944117049484</v>
      </c>
      <c r="S11" s="41"/>
      <c r="T11" s="24" t="s">
        <v>1</v>
      </c>
      <c r="U11" s="33"/>
      <c r="V11" s="33">
        <v>4</v>
      </c>
      <c r="W11" s="24">
        <f>V11</f>
        <v>4</v>
      </c>
      <c r="X11" s="24"/>
      <c r="Y11" s="24"/>
      <c r="Z11" s="24"/>
    </row>
    <row r="12" spans="2:26" ht="17.25" customHeight="1">
      <c r="B12" s="29"/>
      <c r="C12" s="37"/>
      <c r="G12" s="45" t="s">
        <v>11</v>
      </c>
      <c r="H12" s="70">
        <f t="shared" ca="1" si="0"/>
        <v>1</v>
      </c>
      <c r="J12" s="67">
        <v>1</v>
      </c>
      <c r="K12" s="7">
        <v>0</v>
      </c>
      <c r="S12" s="41"/>
      <c r="T12" s="24" t="s">
        <v>5</v>
      </c>
      <c r="U12" s="33"/>
      <c r="V12" s="33"/>
      <c r="W12" s="24"/>
      <c r="X12" s="24"/>
      <c r="Y12" s="24"/>
      <c r="Z12" s="24"/>
    </row>
    <row r="13" spans="2:26" ht="17.25" customHeight="1">
      <c r="B13" s="19"/>
      <c r="C13" s="37"/>
      <c r="D13" s="3"/>
      <c r="E13" s="3"/>
      <c r="G13" s="45" t="s">
        <v>8</v>
      </c>
      <c r="H13" s="55">
        <f t="shared" ca="1" si="0"/>
        <v>4.7809999534496217E-2</v>
      </c>
      <c r="J13" s="67">
        <v>4.7809577302955791E-2</v>
      </c>
      <c r="K13" s="7">
        <v>0</v>
      </c>
      <c r="S13" s="41"/>
      <c r="T13" s="24" t="s">
        <v>3</v>
      </c>
      <c r="U13" s="33"/>
      <c r="V13" s="33"/>
      <c r="W13" s="24"/>
      <c r="X13" s="24"/>
      <c r="Y13" s="24"/>
      <c r="Z13" s="24"/>
    </row>
    <row r="14" spans="2:26" ht="17.25" customHeight="1">
      <c r="B14" s="29"/>
      <c r="C14" s="40"/>
      <c r="D14" s="3"/>
      <c r="E14" s="3"/>
      <c r="G14" s="45" t="s">
        <v>7</v>
      </c>
      <c r="H14" s="55">
        <f t="shared" ca="1" si="0"/>
        <v>-9.282005356434659E-3</v>
      </c>
      <c r="J14" s="67">
        <v>-9.2827658999136038E-3</v>
      </c>
      <c r="K14" s="7">
        <v>0</v>
      </c>
      <c r="S14" s="41"/>
      <c r="T14" s="24" t="s">
        <v>4</v>
      </c>
      <c r="U14" s="33"/>
      <c r="V14" s="33"/>
      <c r="W14" s="24"/>
      <c r="X14" s="24"/>
      <c r="Y14" s="24"/>
      <c r="Z14" s="24"/>
    </row>
    <row r="15" spans="2:26" ht="17.25" customHeight="1" thickBot="1">
      <c r="B15" s="29"/>
      <c r="C15" s="40"/>
      <c r="D15" s="19"/>
      <c r="E15" s="3"/>
      <c r="G15" s="46" t="s">
        <v>6</v>
      </c>
      <c r="H15" s="69">
        <f t="shared" ca="1" si="0"/>
        <v>3.7430356645458497E-2</v>
      </c>
      <c r="J15" s="67">
        <v>3.7433247783499761E-2</v>
      </c>
      <c r="K15" s="7">
        <v>0</v>
      </c>
      <c r="S15" s="41"/>
      <c r="T15" s="24"/>
      <c r="U15" s="24"/>
      <c r="V15" s="24"/>
      <c r="W15" s="24"/>
      <c r="X15" s="24"/>
      <c r="Y15" s="24"/>
      <c r="Z15" s="24"/>
    </row>
    <row r="16" spans="2:26" ht="17.25" customHeight="1">
      <c r="B16" s="29"/>
      <c r="C16" s="40"/>
      <c r="D16" s="19"/>
      <c r="E16" s="3"/>
      <c r="S16" s="41"/>
      <c r="T16" s="34"/>
      <c r="U16" s="33"/>
      <c r="V16" s="33"/>
      <c r="W16" s="24"/>
      <c r="X16" s="24" t="s">
        <v>33</v>
      </c>
      <c r="Y16" s="24"/>
      <c r="Z16" s="24"/>
    </row>
    <row r="17" spans="2:26" ht="17.25" customHeight="1">
      <c r="B17" s="31"/>
      <c r="C17" s="32"/>
      <c r="D17" s="19"/>
      <c r="E17" s="3"/>
      <c r="S17" s="41"/>
      <c r="T17" s="34"/>
      <c r="U17" s="33"/>
      <c r="V17" s="33"/>
      <c r="W17" s="24">
        <v>1</v>
      </c>
      <c r="X17" s="24">
        <f t="array" aca="1" ref="X17:X25" ca="1">_xll.XEstimation(OFFSET($Y$6, 0,0,3, 1), OFFSET(Prices!$D$8, 0, 0, nprices, 1))</f>
        <v>0.11409545633867721</v>
      </c>
      <c r="Y17" s="24"/>
      <c r="Z17" s="24"/>
    </row>
    <row r="18" spans="2:26" ht="18.75" customHeight="1">
      <c r="B18" s="25"/>
      <c r="C18" s="2" t="s">
        <v>13</v>
      </c>
      <c r="D18" s="19"/>
      <c r="E18" s="3"/>
      <c r="F18" s="7"/>
      <c r="G18" s="8"/>
      <c r="T18" s="34"/>
      <c r="U18" s="33"/>
      <c r="V18" s="33"/>
      <c r="W18" s="24">
        <v>2</v>
      </c>
      <c r="X18" s="24">
        <f ca="1"/>
        <v>0</v>
      </c>
      <c r="Y18" s="24"/>
      <c r="Z18" s="24"/>
    </row>
    <row r="19" spans="2:26" ht="15" customHeight="1">
      <c r="B19" s="29"/>
      <c r="C19" s="21"/>
      <c r="D19" s="3"/>
      <c r="E19" s="3"/>
      <c r="F19" s="7"/>
      <c r="G19" s="8"/>
      <c r="T19" s="34"/>
      <c r="U19" s="33"/>
      <c r="V19" s="33"/>
      <c r="W19" s="24">
        <v>3</v>
      </c>
      <c r="X19" s="24">
        <f ca="1"/>
        <v>2.6838583988334013</v>
      </c>
      <c r="Y19" s="24"/>
      <c r="Z19" s="24"/>
    </row>
    <row r="20" spans="2:26" ht="14.25" customHeight="1">
      <c r="B20" s="29"/>
      <c r="C20" s="30"/>
      <c r="T20" s="34"/>
      <c r="U20" s="33"/>
      <c r="V20" s="33"/>
      <c r="W20" s="24">
        <v>4</v>
      </c>
      <c r="X20" s="24">
        <f ca="1"/>
        <v>5.2832215324655882</v>
      </c>
      <c r="Y20" s="24"/>
      <c r="Z20" s="24"/>
    </row>
    <row r="21" spans="2:26" ht="11.25" customHeight="1">
      <c r="D21" s="3"/>
      <c r="E21" s="3"/>
      <c r="F21" s="21"/>
      <c r="G21" s="80"/>
      <c r="H21" s="78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27"/>
      <c r="T21" s="34"/>
      <c r="U21" s="33"/>
      <c r="V21" s="33"/>
      <c r="W21" s="24">
        <v>5</v>
      </c>
      <c r="X21" s="24">
        <f ca="1"/>
        <v>0.18469589203828957</v>
      </c>
      <c r="Y21" s="24"/>
      <c r="Z21" s="24"/>
    </row>
    <row r="22" spans="2:26" ht="11.25" customHeight="1">
      <c r="B22" s="17"/>
      <c r="C22" s="18"/>
      <c r="D22" s="3"/>
      <c r="E22" s="3"/>
      <c r="F22" s="29"/>
      <c r="G22" s="79"/>
      <c r="H22" s="78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27"/>
      <c r="T22" s="34"/>
      <c r="U22" s="33"/>
      <c r="V22" s="33"/>
      <c r="W22" s="24">
        <v>6</v>
      </c>
      <c r="X22" s="24">
        <f ca="1"/>
        <v>1</v>
      </c>
      <c r="Y22" s="24"/>
      <c r="Z22" s="24"/>
    </row>
    <row r="23" spans="2:26" ht="12" customHeight="1">
      <c r="F23" s="21"/>
      <c r="G23" s="21"/>
      <c r="H23" s="21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65"/>
      <c r="T23" s="34"/>
      <c r="U23" s="33"/>
      <c r="V23" s="33"/>
      <c r="W23" s="24">
        <v>7</v>
      </c>
      <c r="X23" s="24">
        <f ca="1"/>
        <v>4.7809999534496217E-2</v>
      </c>
      <c r="Y23" s="24"/>
      <c r="Z23" s="24"/>
    </row>
    <row r="24" spans="2:26" ht="11.25" customHeight="1">
      <c r="B24" s="3"/>
      <c r="C24" s="3"/>
      <c r="F24" s="29"/>
      <c r="G24" s="79"/>
      <c r="H24" s="78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27"/>
      <c r="T24" s="34"/>
      <c r="U24" s="33"/>
      <c r="V24" s="33"/>
      <c r="W24" s="24">
        <v>8</v>
      </c>
      <c r="X24" s="24">
        <f ca="1"/>
        <v>-9.282005356434659E-3</v>
      </c>
      <c r="Y24" s="24"/>
      <c r="Z24" s="24"/>
    </row>
    <row r="25" spans="2:26" ht="11.25" customHeight="1">
      <c r="B25" s="3"/>
      <c r="C25" s="3"/>
      <c r="D25" s="3"/>
      <c r="E25" s="3"/>
      <c r="F25" s="25"/>
      <c r="H25" s="3"/>
      <c r="T25" s="34"/>
      <c r="U25" s="33"/>
      <c r="V25" s="33"/>
      <c r="W25" s="24">
        <v>9</v>
      </c>
      <c r="X25" s="24">
        <f ca="1"/>
        <v>3.7430356645458497E-2</v>
      </c>
      <c r="Y25" s="24"/>
      <c r="Z25" s="24"/>
    </row>
    <row r="26" spans="2:26">
      <c r="F26" s="21"/>
      <c r="G26" s="21"/>
      <c r="H26" s="21"/>
      <c r="T26" s="34"/>
      <c r="U26" s="33"/>
      <c r="V26" s="33"/>
      <c r="W26" s="24"/>
      <c r="X26" s="24"/>
      <c r="Y26" s="24"/>
      <c r="Z26" s="24"/>
    </row>
    <row r="27" spans="2:26" ht="12.75">
      <c r="C27" s="4"/>
      <c r="F27" s="19"/>
      <c r="G27" s="21"/>
      <c r="H27" s="27"/>
      <c r="S27" s="66"/>
      <c r="T27" s="34"/>
      <c r="U27" s="33"/>
      <c r="V27" s="33"/>
      <c r="W27" s="24"/>
      <c r="X27" s="24"/>
      <c r="Y27" s="24"/>
      <c r="Z27" s="24"/>
    </row>
    <row r="28" spans="2:26">
      <c r="B28" s="19"/>
      <c r="C28" s="20"/>
      <c r="T28" s="34"/>
      <c r="U28" s="33"/>
      <c r="V28" s="33"/>
      <c r="W28" s="24"/>
      <c r="X28" s="24"/>
      <c r="Y28" s="24"/>
      <c r="Z28" s="24"/>
    </row>
    <row r="29" spans="2:26">
      <c r="B29" s="19"/>
      <c r="C29" s="20"/>
      <c r="F29" s="9"/>
      <c r="G29" s="5"/>
      <c r="T29" s="34"/>
      <c r="U29" s="33"/>
      <c r="V29" s="33"/>
      <c r="W29" s="24"/>
      <c r="X29" s="24"/>
      <c r="Y29" s="24"/>
      <c r="Z29" s="24"/>
    </row>
    <row r="30" spans="2:26">
      <c r="B30" s="19"/>
      <c r="C30" s="20"/>
      <c r="T30" s="34"/>
      <c r="U30" s="33"/>
      <c r="V30" s="33"/>
      <c r="W30" s="24"/>
      <c r="X30" s="24"/>
      <c r="Y30" s="24"/>
      <c r="Z30" s="24"/>
    </row>
    <row r="31" spans="2:26">
      <c r="B31" s="21"/>
      <c r="C31" s="21"/>
      <c r="F31" s="15"/>
      <c r="G31" s="10"/>
      <c r="H31" s="10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34"/>
      <c r="U31" s="33"/>
      <c r="V31" s="33"/>
      <c r="W31" s="24"/>
      <c r="X31" s="24"/>
      <c r="Y31" s="24"/>
      <c r="Z31" s="24"/>
    </row>
    <row r="32" spans="2:26">
      <c r="F32" s="11"/>
      <c r="G32" s="12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66"/>
      <c r="T32" s="24"/>
      <c r="U32" s="33"/>
      <c r="V32" s="33"/>
      <c r="W32" s="24"/>
      <c r="X32" s="24"/>
      <c r="Y32" s="24"/>
      <c r="Z32" s="24"/>
    </row>
    <row r="33" spans="6:26">
      <c r="F33" s="11"/>
      <c r="G33" s="12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66"/>
      <c r="T33" s="24"/>
      <c r="U33" s="33"/>
      <c r="V33" s="33"/>
      <c r="W33" s="24"/>
      <c r="X33" s="24"/>
      <c r="Y33" s="24"/>
      <c r="Z33" s="24"/>
    </row>
    <row r="34" spans="6:26">
      <c r="F34" s="11"/>
      <c r="G34" s="12"/>
      <c r="H34" s="13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66"/>
      <c r="T34" s="34"/>
      <c r="U34" s="33"/>
      <c r="V34" s="33"/>
      <c r="W34" s="24"/>
      <c r="X34" s="24"/>
      <c r="Y34" s="24"/>
      <c r="Z34" s="24"/>
    </row>
    <row r="35" spans="6:26">
      <c r="F35" s="11"/>
      <c r="G35" s="12"/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66"/>
      <c r="T35" s="34"/>
      <c r="U35" s="33"/>
      <c r="V35" s="33"/>
      <c r="W35" s="24"/>
      <c r="X35" s="24"/>
      <c r="Y35" s="24"/>
      <c r="Z35" s="24"/>
    </row>
    <row r="36" spans="6:26">
      <c r="F36" s="11"/>
      <c r="G36" s="12"/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66"/>
      <c r="T36" s="34"/>
      <c r="U36" s="33"/>
      <c r="V36" s="33"/>
      <c r="W36" s="24"/>
      <c r="X36" s="24"/>
      <c r="Y36" s="24"/>
      <c r="Z36" s="24"/>
    </row>
    <row r="37" spans="6:26">
      <c r="F37" s="11"/>
      <c r="G37" s="12"/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66"/>
      <c r="T37" s="34"/>
      <c r="U37" s="33"/>
      <c r="V37" s="33"/>
      <c r="W37" s="24"/>
      <c r="X37" s="24"/>
      <c r="Y37" s="24"/>
      <c r="Z37" s="24"/>
    </row>
    <row r="38" spans="6:26">
      <c r="F38" s="11"/>
      <c r="G38" s="12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66"/>
      <c r="T38" s="34"/>
      <c r="U38" s="33"/>
      <c r="V38" s="33"/>
      <c r="W38" s="24"/>
      <c r="X38" s="24"/>
      <c r="Y38" s="24"/>
      <c r="Z38" s="24"/>
    </row>
    <row r="39" spans="6:26">
      <c r="F39" s="11"/>
      <c r="G39" s="12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66"/>
      <c r="T39" s="34"/>
      <c r="U39" s="33"/>
      <c r="V39" s="33"/>
      <c r="W39" s="24"/>
      <c r="X39" s="24"/>
      <c r="Y39" s="24"/>
      <c r="Z39" s="24"/>
    </row>
    <row r="40" spans="6:26">
      <c r="F40" s="11"/>
      <c r="G40" s="12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66"/>
      <c r="T40" s="34"/>
      <c r="U40" s="33"/>
      <c r="V40" s="33"/>
      <c r="W40" s="24"/>
      <c r="X40" s="24"/>
      <c r="Y40" s="24"/>
      <c r="Z40" s="24"/>
    </row>
    <row r="41" spans="6:26">
      <c r="F41" s="11"/>
      <c r="G41" s="12"/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66"/>
      <c r="T41" s="34"/>
      <c r="U41" s="33"/>
      <c r="V41" s="33"/>
      <c r="W41" s="24"/>
      <c r="X41" s="24"/>
      <c r="Y41" s="24"/>
      <c r="Z41" s="24"/>
    </row>
    <row r="42" spans="6:26">
      <c r="F42" s="11"/>
      <c r="G42" s="12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66"/>
      <c r="T42" s="24"/>
      <c r="U42" s="33"/>
      <c r="V42" s="33"/>
      <c r="W42" s="24"/>
      <c r="X42" s="24"/>
      <c r="Y42" s="24"/>
      <c r="Z42" s="24"/>
    </row>
    <row r="43" spans="6:26">
      <c r="F43" s="11"/>
      <c r="G43" s="12"/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66"/>
      <c r="T43" s="35"/>
      <c r="U43" s="33"/>
      <c r="V43" s="33"/>
      <c r="W43" s="24"/>
      <c r="X43" s="24"/>
      <c r="Y43" s="24"/>
      <c r="Z43" s="24"/>
    </row>
    <row r="44" spans="6:26">
      <c r="F44" s="11"/>
      <c r="G44" s="12"/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66"/>
      <c r="T44" s="35"/>
      <c r="U44" s="33"/>
      <c r="V44" s="33"/>
      <c r="W44" s="24"/>
      <c r="X44" s="24"/>
      <c r="Y44" s="24"/>
      <c r="Z44" s="24"/>
    </row>
    <row r="45" spans="6:26">
      <c r="F45" s="11"/>
      <c r="G45" s="12"/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66"/>
      <c r="T45" s="35"/>
      <c r="U45" s="33"/>
      <c r="V45" s="33"/>
      <c r="W45" s="24"/>
      <c r="X45" s="24"/>
      <c r="Y45" s="24"/>
      <c r="Z45" s="24"/>
    </row>
    <row r="46" spans="6:26">
      <c r="F46" s="11"/>
      <c r="G46" s="12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66"/>
      <c r="T46" s="35"/>
      <c r="U46" s="33"/>
      <c r="V46" s="33"/>
      <c r="W46" s="24"/>
      <c r="X46" s="24"/>
      <c r="Y46" s="24"/>
      <c r="Z46" s="24"/>
    </row>
    <row r="47" spans="6:26">
      <c r="F47" s="11"/>
      <c r="G47" s="12"/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66"/>
      <c r="T47" s="35"/>
      <c r="U47" s="33"/>
      <c r="V47" s="33"/>
      <c r="W47" s="24"/>
      <c r="X47" s="24"/>
      <c r="Y47" s="24"/>
      <c r="Z47" s="24"/>
    </row>
    <row r="48" spans="6:26">
      <c r="F48" s="11"/>
      <c r="G48" s="12"/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66"/>
      <c r="T48" s="35"/>
      <c r="U48" s="33"/>
      <c r="V48" s="33"/>
      <c r="W48" s="24"/>
      <c r="X48" s="24"/>
      <c r="Y48" s="24"/>
      <c r="Z48" s="24"/>
    </row>
    <row r="49" spans="6:26">
      <c r="F49" s="11"/>
      <c r="G49" s="12"/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66"/>
      <c r="T49" s="24"/>
      <c r="U49" s="33"/>
      <c r="V49" s="33"/>
      <c r="W49" s="24"/>
      <c r="X49" s="24"/>
      <c r="Y49" s="24"/>
      <c r="Z49" s="24"/>
    </row>
    <row r="50" spans="6:26">
      <c r="F50" s="11"/>
      <c r="G50" s="12"/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66"/>
      <c r="T50" s="24"/>
      <c r="U50" s="33"/>
      <c r="V50" s="33"/>
      <c r="W50" s="24"/>
      <c r="X50" s="24"/>
      <c r="Y50" s="24"/>
      <c r="Z50" s="24"/>
    </row>
    <row r="51" spans="6:26">
      <c r="F51" s="11"/>
      <c r="G51" s="12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66"/>
      <c r="T51" s="24"/>
      <c r="U51" s="33"/>
      <c r="V51" s="33"/>
      <c r="W51" s="24"/>
      <c r="X51" s="24"/>
      <c r="Y51" s="24"/>
      <c r="Z51" s="24"/>
    </row>
    <row r="52" spans="6:26">
      <c r="F52" s="11"/>
      <c r="G52" s="12"/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66"/>
      <c r="T52" s="24"/>
      <c r="U52" s="33"/>
      <c r="V52" s="33"/>
      <c r="W52" s="24"/>
      <c r="X52" s="24"/>
      <c r="Y52" s="24"/>
      <c r="Z52" s="24"/>
    </row>
    <row r="53" spans="6:26">
      <c r="F53" s="11"/>
      <c r="G53" s="12"/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66"/>
      <c r="T53" s="24"/>
      <c r="U53" s="33"/>
      <c r="V53" s="33"/>
      <c r="W53" s="24"/>
      <c r="X53" s="24"/>
      <c r="Y53" s="24"/>
      <c r="Z53" s="24"/>
    </row>
    <row r="54" spans="6:26">
      <c r="F54" s="11"/>
      <c r="G54" s="12"/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66"/>
      <c r="T54" s="24"/>
      <c r="U54" s="33"/>
      <c r="V54" s="33"/>
      <c r="W54" s="24"/>
      <c r="X54" s="24"/>
      <c r="Y54" s="24"/>
      <c r="Z54" s="24"/>
    </row>
    <row r="55" spans="6:26">
      <c r="F55" s="11"/>
      <c r="G55" s="12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66"/>
      <c r="T55" s="24"/>
      <c r="U55" s="33"/>
      <c r="V55" s="33"/>
      <c r="W55" s="24"/>
      <c r="X55" s="24"/>
      <c r="Y55" s="24"/>
      <c r="Z55" s="24"/>
    </row>
    <row r="56" spans="6:26">
      <c r="F56" s="11"/>
      <c r="G56" s="12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66"/>
      <c r="Y56" s="24"/>
      <c r="Z56" s="24"/>
    </row>
    <row r="57" spans="6:26">
      <c r="F57" s="11"/>
      <c r="G57" s="12"/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66"/>
      <c r="Y57" s="24"/>
      <c r="Z57" s="24"/>
    </row>
    <row r="58" spans="6:26">
      <c r="F58" s="11"/>
      <c r="G58" s="12"/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66"/>
      <c r="Y58" s="24"/>
      <c r="Z58" s="24"/>
    </row>
    <row r="59" spans="6:26">
      <c r="F59" s="11"/>
      <c r="G59" s="12"/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66"/>
      <c r="Y59" s="24"/>
      <c r="Z59" s="24"/>
    </row>
    <row r="60" spans="6:26">
      <c r="F60" s="11"/>
      <c r="G60" s="12"/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66"/>
      <c r="Y60" s="24"/>
      <c r="Z60" s="24"/>
    </row>
    <row r="61" spans="6:26">
      <c r="F61" s="11"/>
      <c r="G61" s="12"/>
      <c r="H61" s="13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66"/>
      <c r="T61" s="24"/>
      <c r="U61" s="24"/>
      <c r="V61" s="24"/>
      <c r="W61" s="24"/>
      <c r="X61" s="24"/>
      <c r="Y61" s="24"/>
      <c r="Z61" s="24"/>
    </row>
    <row r="62" spans="6:26">
      <c r="F62" s="11"/>
      <c r="G62" s="12"/>
      <c r="H62" s="13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66"/>
      <c r="T62" s="24"/>
      <c r="U62" s="24"/>
      <c r="V62" s="24"/>
      <c r="W62" s="24"/>
      <c r="X62" s="24"/>
      <c r="Y62" s="24"/>
      <c r="Z62" s="24"/>
    </row>
    <row r="63" spans="6:26">
      <c r="F63" s="11"/>
      <c r="G63" s="12"/>
      <c r="H63" s="13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66"/>
      <c r="T63" s="24"/>
      <c r="U63" s="24"/>
      <c r="V63" s="24"/>
      <c r="W63" s="24"/>
      <c r="X63" s="24"/>
      <c r="Y63" s="24"/>
      <c r="Z63" s="24"/>
    </row>
    <row r="64" spans="6:26">
      <c r="F64" s="11"/>
      <c r="G64" s="12"/>
      <c r="H64" s="13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66"/>
      <c r="T64" s="24"/>
      <c r="U64" s="24"/>
      <c r="V64" s="24"/>
      <c r="W64" s="24"/>
      <c r="X64" s="24"/>
      <c r="Y64" s="24"/>
      <c r="Z64" s="24"/>
    </row>
    <row r="65" spans="6:26">
      <c r="F65" s="11"/>
      <c r="G65" s="12"/>
      <c r="H65" s="13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66"/>
      <c r="T65" s="24"/>
      <c r="U65" s="24"/>
      <c r="V65" s="24"/>
      <c r="W65" s="24"/>
      <c r="X65" s="24"/>
      <c r="Y65" s="24"/>
      <c r="Z65" s="24"/>
    </row>
    <row r="66" spans="6:26">
      <c r="F66" s="11"/>
      <c r="G66" s="12"/>
      <c r="H66" s="13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66"/>
      <c r="T66" s="24"/>
      <c r="U66" s="24"/>
      <c r="V66" s="24"/>
      <c r="W66" s="24"/>
      <c r="X66" s="24"/>
      <c r="Y66" s="24"/>
      <c r="Z66" s="24"/>
    </row>
    <row r="67" spans="6:26">
      <c r="F67" s="11"/>
      <c r="G67" s="12"/>
      <c r="H67" s="13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66"/>
      <c r="T67" s="24"/>
      <c r="U67" s="24"/>
      <c r="V67" s="24"/>
      <c r="W67" s="24"/>
      <c r="X67" s="24"/>
      <c r="Y67" s="24"/>
      <c r="Z67" s="24"/>
    </row>
    <row r="68" spans="6:26">
      <c r="F68" s="11"/>
      <c r="G68" s="12"/>
      <c r="H68" s="13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66"/>
      <c r="T68" s="24"/>
      <c r="U68" s="24"/>
      <c r="V68" s="24"/>
      <c r="W68" s="24"/>
      <c r="X68" s="24"/>
      <c r="Y68" s="24"/>
      <c r="Z68" s="24"/>
    </row>
    <row r="69" spans="6:26">
      <c r="F69" s="11"/>
      <c r="G69" s="12"/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66"/>
      <c r="T69" s="24"/>
      <c r="U69" s="24"/>
      <c r="V69" s="24"/>
      <c r="W69" s="24"/>
      <c r="X69" s="24"/>
      <c r="Y69" s="24"/>
      <c r="Z69" s="24"/>
    </row>
    <row r="70" spans="6:26">
      <c r="F70" s="11"/>
      <c r="G70" s="12"/>
      <c r="H70" s="13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66"/>
      <c r="T70" s="24"/>
      <c r="U70" s="24"/>
      <c r="V70" s="24"/>
      <c r="W70" s="24"/>
      <c r="X70" s="24"/>
      <c r="Y70" s="24"/>
      <c r="Z70" s="24"/>
    </row>
    <row r="71" spans="6:26">
      <c r="F71" s="11"/>
      <c r="G71" s="12"/>
      <c r="H71" s="13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66"/>
      <c r="T71" s="24"/>
      <c r="U71" s="24"/>
      <c r="V71" s="24"/>
      <c r="W71" s="24"/>
      <c r="X71" s="24"/>
      <c r="Y71" s="24"/>
      <c r="Z71" s="24"/>
    </row>
    <row r="72" spans="6:26">
      <c r="F72" s="11"/>
      <c r="G72" s="12"/>
      <c r="H72" s="13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66"/>
      <c r="T72" s="24"/>
      <c r="U72" s="24"/>
      <c r="V72" s="24"/>
      <c r="W72" s="24"/>
      <c r="X72" s="24"/>
      <c r="Y72" s="24"/>
      <c r="Z72" s="24"/>
    </row>
    <row r="73" spans="6:26">
      <c r="F73" s="4"/>
      <c r="S73" s="66"/>
      <c r="T73" s="24"/>
      <c r="U73" s="24"/>
      <c r="V73" s="24"/>
      <c r="W73" s="24"/>
      <c r="X73" s="24"/>
      <c r="Y73" s="24"/>
      <c r="Z73" s="24"/>
    </row>
    <row r="74" spans="6:26">
      <c r="F74" s="4"/>
      <c r="T74" s="24"/>
      <c r="U74" s="24"/>
      <c r="V74" s="24"/>
      <c r="W74" s="24"/>
      <c r="X74" s="24"/>
      <c r="Y74" s="24"/>
      <c r="Z74" s="24"/>
    </row>
    <row r="75" spans="6:26">
      <c r="T75" s="24"/>
      <c r="U75" s="24"/>
      <c r="V75" s="24"/>
      <c r="W75" s="24"/>
      <c r="X75" s="24"/>
      <c r="Y75" s="24"/>
      <c r="Z75" s="24"/>
    </row>
    <row r="76" spans="6:26">
      <c r="T76" s="24"/>
      <c r="U76" s="24"/>
      <c r="V76" s="24"/>
      <c r="W76" s="24"/>
      <c r="X76" s="24"/>
      <c r="Y76" s="24"/>
      <c r="Z76" s="24"/>
    </row>
    <row r="77" spans="6:26">
      <c r="T77" s="24"/>
      <c r="U77" s="24"/>
      <c r="V77" s="24"/>
      <c r="W77" s="24"/>
      <c r="X77" s="24"/>
      <c r="Y77" s="24"/>
      <c r="Z77" s="24"/>
    </row>
    <row r="78" spans="6:26">
      <c r="T78" s="24"/>
      <c r="U78" s="24"/>
      <c r="V78" s="24"/>
      <c r="W78" s="24"/>
      <c r="X78" s="24"/>
      <c r="Y78" s="24"/>
      <c r="Z78" s="24"/>
    </row>
    <row r="79" spans="6:26">
      <c r="T79" s="24"/>
      <c r="U79" s="24"/>
      <c r="V79" s="24"/>
      <c r="W79" s="24"/>
      <c r="X79" s="24"/>
      <c r="Y79" s="24"/>
      <c r="Z79" s="24"/>
    </row>
    <row r="80" spans="6:26">
      <c r="T80" s="24"/>
      <c r="U80" s="24"/>
      <c r="V80" s="24"/>
      <c r="W80" s="24"/>
      <c r="X80" s="24"/>
      <c r="Y80" s="24"/>
      <c r="Z80" s="24"/>
    </row>
    <row r="81" spans="20:26">
      <c r="T81" s="24"/>
      <c r="U81" s="24"/>
      <c r="V81" s="24"/>
      <c r="W81" s="24"/>
      <c r="X81" s="24"/>
      <c r="Y81" s="24"/>
      <c r="Z81" s="24"/>
    </row>
    <row r="82" spans="20:26">
      <c r="T82" s="24"/>
      <c r="U82" s="24"/>
      <c r="V82" s="24"/>
      <c r="W82" s="24"/>
      <c r="X82" s="24"/>
      <c r="Y82" s="24"/>
      <c r="Z82" s="24"/>
    </row>
    <row r="83" spans="20:26">
      <c r="T83" s="24"/>
      <c r="U83" s="24"/>
      <c r="V83" s="24"/>
      <c r="W83" s="24"/>
      <c r="X83" s="24"/>
      <c r="Y83" s="24"/>
      <c r="Z83" s="24"/>
    </row>
    <row r="84" spans="20:26">
      <c r="T84" s="24"/>
      <c r="U84" s="24"/>
      <c r="V84" s="24"/>
      <c r="W84" s="24"/>
      <c r="X84" s="24"/>
      <c r="Y84" s="24"/>
      <c r="Z84" s="24"/>
    </row>
    <row r="85" spans="20:26">
      <c r="T85" s="24"/>
      <c r="U85" s="24"/>
      <c r="V85" s="24"/>
      <c r="W85" s="24"/>
      <c r="X85" s="24"/>
      <c r="Y85" s="24"/>
      <c r="Z85" s="24"/>
    </row>
    <row r="86" spans="20:26">
      <c r="T86" s="24"/>
      <c r="U86" s="24"/>
      <c r="V86" s="24"/>
      <c r="W86" s="24"/>
      <c r="X86" s="24"/>
      <c r="Y86" s="24"/>
      <c r="Z86" s="24"/>
    </row>
    <row r="87" spans="20:26">
      <c r="T87" s="24"/>
      <c r="U87" s="24"/>
      <c r="V87" s="24"/>
      <c r="W87" s="24"/>
      <c r="X87" s="24"/>
      <c r="Y87" s="24"/>
      <c r="Z87" s="24"/>
    </row>
    <row r="88" spans="20:26">
      <c r="T88" s="24"/>
      <c r="U88" s="24"/>
      <c r="V88" s="24"/>
      <c r="W88" s="24"/>
      <c r="X88" s="24"/>
      <c r="Y88" s="24"/>
      <c r="Z88" s="24"/>
    </row>
    <row r="89" spans="20:26">
      <c r="T89" s="24"/>
      <c r="U89" s="24"/>
      <c r="V89" s="24"/>
      <c r="W89" s="24"/>
      <c r="X89" s="24"/>
      <c r="Y89" s="24"/>
      <c r="Z89" s="24"/>
    </row>
    <row r="90" spans="20:26">
      <c r="T90" s="24"/>
      <c r="U90" s="24"/>
      <c r="V90" s="24"/>
      <c r="W90" s="24"/>
      <c r="X90" s="24"/>
      <c r="Y90" s="24"/>
      <c r="Z90" s="24"/>
    </row>
    <row r="91" spans="20:26">
      <c r="T91" s="24"/>
      <c r="U91" s="24"/>
      <c r="V91" s="24"/>
      <c r="W91" s="24"/>
      <c r="X91" s="24"/>
      <c r="Y91" s="24"/>
      <c r="Z91" s="24"/>
    </row>
    <row r="92" spans="20:26">
      <c r="T92" s="24"/>
      <c r="U92" s="24"/>
      <c r="V92" s="24"/>
      <c r="W92" s="24"/>
      <c r="X92" s="24"/>
      <c r="Y92" s="24"/>
      <c r="Z92" s="24"/>
    </row>
    <row r="93" spans="20:26">
      <c r="T93" s="24"/>
      <c r="U93" s="24"/>
      <c r="V93" s="24"/>
      <c r="W93" s="24"/>
      <c r="X93" s="24"/>
      <c r="Y93" s="24"/>
      <c r="Z93" s="24"/>
    </row>
    <row r="94" spans="20:26">
      <c r="T94" s="24"/>
      <c r="U94" s="24"/>
      <c r="V94" s="24"/>
      <c r="W94" s="24"/>
      <c r="X94" s="24"/>
      <c r="Y94" s="24"/>
      <c r="Z94" s="24"/>
    </row>
    <row r="95" spans="20:26">
      <c r="T95" s="24"/>
      <c r="U95" s="24"/>
      <c r="V95" s="24"/>
      <c r="W95" s="24"/>
      <c r="X95" s="24"/>
      <c r="Y95" s="24"/>
      <c r="Z95" s="24"/>
    </row>
    <row r="96" spans="20:26">
      <c r="T96" s="24"/>
      <c r="U96" s="24"/>
      <c r="V96" s="24"/>
      <c r="W96" s="24"/>
      <c r="X96" s="24"/>
      <c r="Y96" s="24"/>
      <c r="Z96" s="24"/>
    </row>
    <row r="97" spans="20:26">
      <c r="T97" s="24"/>
      <c r="U97" s="24"/>
      <c r="V97" s="24"/>
      <c r="W97" s="24"/>
      <c r="X97" s="24"/>
      <c r="Y97" s="24"/>
      <c r="Z97" s="24"/>
    </row>
    <row r="98" spans="20:26">
      <c r="T98" s="24"/>
      <c r="U98" s="24"/>
      <c r="V98" s="24"/>
      <c r="W98" s="24"/>
      <c r="X98" s="24"/>
      <c r="Y98" s="24"/>
      <c r="Z98" s="24"/>
    </row>
    <row r="99" spans="20:26">
      <c r="T99" s="24"/>
      <c r="U99" s="24"/>
      <c r="V99" s="24"/>
      <c r="W99" s="24"/>
      <c r="X99" s="24"/>
      <c r="Y99" s="24"/>
      <c r="Z99" s="24"/>
    </row>
    <row r="100" spans="20:26">
      <c r="T100" s="24"/>
      <c r="U100" s="24"/>
      <c r="V100" s="24"/>
      <c r="W100" s="24"/>
      <c r="X100" s="24"/>
      <c r="Y100" s="24"/>
      <c r="Z100" s="24"/>
    </row>
    <row r="101" spans="20:26">
      <c r="T101" s="24"/>
      <c r="U101" s="24"/>
      <c r="V101" s="24"/>
      <c r="W101" s="24"/>
      <c r="X101" s="24"/>
      <c r="Y101" s="24"/>
      <c r="Z101" s="24"/>
    </row>
    <row r="102" spans="20:26">
      <c r="T102" s="24"/>
      <c r="U102" s="24"/>
      <c r="V102" s="24"/>
      <c r="W102" s="24"/>
      <c r="X102" s="24"/>
      <c r="Y102" s="24"/>
      <c r="Z102" s="24"/>
    </row>
    <row r="103" spans="20:26">
      <c r="T103" s="24"/>
      <c r="U103" s="24"/>
      <c r="V103" s="24"/>
      <c r="W103" s="24"/>
      <c r="X103" s="24"/>
      <c r="Y103" s="24"/>
      <c r="Z103" s="24"/>
    </row>
    <row r="104" spans="20:26">
      <c r="T104" s="24"/>
      <c r="U104" s="24"/>
      <c r="V104" s="24"/>
      <c r="W104" s="24"/>
      <c r="X104" s="24"/>
      <c r="Y104" s="24"/>
      <c r="Z104" s="24"/>
    </row>
    <row r="105" spans="20:26">
      <c r="T105" s="24"/>
      <c r="U105" s="24"/>
      <c r="V105" s="24"/>
      <c r="W105" s="24"/>
      <c r="X105" s="24"/>
      <c r="Y105" s="24"/>
      <c r="Z105" s="24"/>
    </row>
    <row r="106" spans="20:26">
      <c r="T106" s="24"/>
      <c r="U106" s="24"/>
      <c r="V106" s="24"/>
      <c r="W106" s="24"/>
      <c r="X106" s="24"/>
      <c r="Y106" s="24"/>
      <c r="Z106" s="24"/>
    </row>
    <row r="107" spans="20:26">
      <c r="T107" s="24"/>
      <c r="U107" s="24"/>
      <c r="V107" s="24"/>
      <c r="W107" s="24"/>
      <c r="X107" s="24"/>
      <c r="Y107" s="24"/>
      <c r="Z107" s="24"/>
    </row>
    <row r="108" spans="20:26">
      <c r="T108" s="24"/>
      <c r="U108" s="24"/>
      <c r="V108" s="24"/>
      <c r="W108" s="24"/>
      <c r="X108" s="24"/>
      <c r="Y108" s="24"/>
      <c r="Z108" s="24"/>
    </row>
    <row r="109" spans="20:26">
      <c r="T109" s="24"/>
      <c r="U109" s="24"/>
      <c r="V109" s="24"/>
      <c r="W109" s="24"/>
      <c r="X109" s="24"/>
      <c r="Y109" s="24"/>
      <c r="Z109" s="24"/>
    </row>
  </sheetData>
  <mergeCells count="8">
    <mergeCell ref="B6:C6"/>
    <mergeCell ref="D6:E6"/>
    <mergeCell ref="G6:H6"/>
    <mergeCell ref="F4:G4"/>
    <mergeCell ref="F5:G5"/>
    <mergeCell ref="G24:H24"/>
    <mergeCell ref="G21:H21"/>
    <mergeCell ref="G22:H22"/>
  </mergeCells>
  <pageMargins left="0.75" right="0.75" top="1" bottom="1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895350</xdr:colOff>
                    <xdr:row>0</xdr:row>
                    <xdr:rowOff>0</xdr:rowOff>
                  </from>
                  <to>
                    <xdr:col>8</xdr:col>
                    <xdr:colOff>762000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" name="Drop Down 62">
              <controlPr defaultSize="0" autoLine="0" autoPict="0">
                <anchor moveWithCells="1">
                  <from>
                    <xdr:col>2</xdr:col>
                    <xdr:colOff>9525</xdr:colOff>
                    <xdr:row>7</xdr:row>
                    <xdr:rowOff>0</xdr:rowOff>
                  </from>
                  <to>
                    <xdr:col>4</xdr:col>
                    <xdr:colOff>666750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" name="Drop Down 66">
              <controlPr defaultSize="0" autoLine="0" autoPict="0">
                <anchor moveWithCells="1">
                  <from>
                    <xdr:col>2</xdr:col>
                    <xdr:colOff>9525</xdr:colOff>
                    <xdr:row>6</xdr:row>
                    <xdr:rowOff>9525</xdr:rowOff>
                  </from>
                  <to>
                    <xdr:col>4</xdr:col>
                    <xdr:colOff>666750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" name="Button 85">
              <controlPr defaultSize="0" print="0" autoFill="0" autoPict="0" macro="[0]!OpenXLL">
                <anchor moveWithCells="1">
                  <from>
                    <xdr:col>2</xdr:col>
                    <xdr:colOff>190500</xdr:colOff>
                    <xdr:row>9</xdr:row>
                    <xdr:rowOff>114300</xdr:rowOff>
                  </from>
                  <to>
                    <xdr:col>4</xdr:col>
                    <xdr:colOff>219075</xdr:colOff>
                    <xdr:row>10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5:D1375"/>
  <sheetViews>
    <sheetView workbookViewId="0">
      <selection activeCell="I15" sqref="I15"/>
    </sheetView>
  </sheetViews>
  <sheetFormatPr defaultRowHeight="11.25"/>
  <cols>
    <col min="1" max="1" width="7.28515625" style="1" customWidth="1"/>
    <col min="2" max="2" width="7.140625" style="1" customWidth="1"/>
    <col min="3" max="3" width="7.42578125" style="57" customWidth="1"/>
    <col min="4" max="4" width="11.85546875" style="59" customWidth="1"/>
    <col min="5" max="16384" width="9.140625" style="1"/>
  </cols>
  <sheetData>
    <row r="5" spans="3:4">
      <c r="C5" s="57" t="s">
        <v>32</v>
      </c>
      <c r="D5" s="59" t="s">
        <v>31</v>
      </c>
    </row>
    <row r="8" spans="3:4">
      <c r="C8" s="58">
        <v>1</v>
      </c>
      <c r="D8" s="60">
        <v>2.2711409395973154</v>
      </c>
    </row>
    <row r="9" spans="3:4">
      <c r="C9" s="58">
        <v>2</v>
      </c>
      <c r="D9" s="60">
        <v>2.2281879194630876</v>
      </c>
    </row>
    <row r="10" spans="3:4">
      <c r="C10" s="58">
        <v>3</v>
      </c>
      <c r="D10" s="60">
        <v>2.2442953020134224</v>
      </c>
    </row>
    <row r="11" spans="3:4">
      <c r="C11" s="58">
        <v>4</v>
      </c>
      <c r="D11" s="60">
        <v>2.2308724832214768</v>
      </c>
    </row>
    <row r="12" spans="3:4">
      <c r="C12" s="58">
        <v>5</v>
      </c>
      <c r="D12" s="60">
        <v>2.2375838926174501</v>
      </c>
    </row>
    <row r="13" spans="3:4">
      <c r="C13" s="58">
        <v>6</v>
      </c>
      <c r="D13" s="60">
        <v>2.2013422818791946</v>
      </c>
    </row>
    <row r="14" spans="3:4">
      <c r="C14" s="58">
        <v>7</v>
      </c>
      <c r="D14" s="60">
        <v>2.210738255033557</v>
      </c>
    </row>
    <row r="15" spans="3:4">
      <c r="C15" s="58">
        <v>8</v>
      </c>
      <c r="D15" s="60">
        <v>2.2255033557046975</v>
      </c>
    </row>
    <row r="16" spans="3:4">
      <c r="C16" s="58">
        <v>9</v>
      </c>
      <c r="D16" s="60">
        <v>2.2067114093959734</v>
      </c>
    </row>
    <row r="17" spans="3:4">
      <c r="C17" s="58">
        <v>10</v>
      </c>
      <c r="D17" s="60">
        <v>2.1892617449664429</v>
      </c>
    </row>
    <row r="18" spans="3:4">
      <c r="C18" s="58">
        <v>11</v>
      </c>
      <c r="D18" s="60">
        <v>2.2214765100671143</v>
      </c>
    </row>
    <row r="19" spans="3:4">
      <c r="C19" s="58">
        <v>12</v>
      </c>
      <c r="D19" s="60">
        <v>2.2322147651006707</v>
      </c>
    </row>
    <row r="20" spans="3:4">
      <c r="C20" s="58">
        <v>13</v>
      </c>
      <c r="D20" s="60">
        <v>2.2778523489932883</v>
      </c>
    </row>
    <row r="21" spans="3:4">
      <c r="C21" s="58">
        <v>14</v>
      </c>
      <c r="D21" s="60">
        <v>2.2697986577181206</v>
      </c>
    </row>
    <row r="22" spans="3:4">
      <c r="C22" s="58">
        <v>15</v>
      </c>
      <c r="D22" s="60">
        <v>2.2536912751677849</v>
      </c>
    </row>
    <row r="23" spans="3:4">
      <c r="C23" s="58">
        <v>16</v>
      </c>
      <c r="D23" s="60">
        <v>2.2644295302013422</v>
      </c>
    </row>
    <row r="24" spans="3:4">
      <c r="C24" s="58">
        <v>17</v>
      </c>
      <c r="D24" s="60">
        <v>2.2765100671140939</v>
      </c>
    </row>
    <row r="25" spans="3:4">
      <c r="C25" s="58">
        <v>18</v>
      </c>
      <c r="D25" s="60">
        <v>2.2671140939597314</v>
      </c>
    </row>
    <row r="26" spans="3:4">
      <c r="C26" s="58">
        <v>19</v>
      </c>
      <c r="D26" s="60">
        <v>2.261744966442953</v>
      </c>
    </row>
    <row r="27" spans="3:4">
      <c r="C27" s="58">
        <v>20</v>
      </c>
      <c r="D27" s="60">
        <v>2.2590604026845633</v>
      </c>
    </row>
    <row r="28" spans="3:4">
      <c r="C28" s="58">
        <v>21</v>
      </c>
      <c r="D28" s="60">
        <v>2.2832214765100671</v>
      </c>
    </row>
    <row r="29" spans="3:4">
      <c r="C29" s="58">
        <v>22</v>
      </c>
      <c r="D29" s="60">
        <v>2.2765100671140939</v>
      </c>
    </row>
    <row r="30" spans="3:4">
      <c r="C30" s="58">
        <v>23</v>
      </c>
      <c r="D30" s="60">
        <v>2.2765100671140939</v>
      </c>
    </row>
    <row r="31" spans="3:4">
      <c r="C31" s="58">
        <v>24</v>
      </c>
      <c r="D31" s="60">
        <v>2.261744966442953</v>
      </c>
    </row>
    <row r="32" spans="3:4">
      <c r="C32" s="58">
        <v>25</v>
      </c>
      <c r="D32" s="60">
        <v>2.2805369127516775</v>
      </c>
    </row>
    <row r="33" spans="3:4">
      <c r="C33" s="58">
        <v>26</v>
      </c>
      <c r="D33" s="60">
        <v>2.2818791946308723</v>
      </c>
    </row>
    <row r="34" spans="3:4">
      <c r="C34" s="58">
        <v>27</v>
      </c>
      <c r="D34" s="60">
        <v>2.3140939597315433</v>
      </c>
    </row>
    <row r="35" spans="3:4">
      <c r="C35" s="58">
        <v>28</v>
      </c>
      <c r="D35" s="60">
        <v>2.3087248322147649</v>
      </c>
    </row>
    <row r="36" spans="3:4">
      <c r="C36" s="58">
        <v>29</v>
      </c>
      <c r="D36" s="60">
        <v>2.330201342281879</v>
      </c>
    </row>
    <row r="37" spans="3:4">
      <c r="C37" s="58">
        <v>30</v>
      </c>
      <c r="D37" s="60">
        <v>2.3382550335570471</v>
      </c>
    </row>
    <row r="38" spans="3:4">
      <c r="C38" s="58">
        <v>31</v>
      </c>
      <c r="D38" s="60">
        <v>2.381208053691275</v>
      </c>
    </row>
    <row r="39" spans="3:4">
      <c r="C39" s="58">
        <v>32</v>
      </c>
      <c r="D39" s="60">
        <v>2.3838926174496646</v>
      </c>
    </row>
    <row r="40" spans="3:4">
      <c r="C40" s="58">
        <v>33</v>
      </c>
      <c r="D40" s="60">
        <v>2.3785234899328858</v>
      </c>
    </row>
    <row r="41" spans="3:4">
      <c r="C41" s="58">
        <v>34</v>
      </c>
      <c r="D41" s="60">
        <v>2.3785234899328858</v>
      </c>
    </row>
    <row r="42" spans="3:4">
      <c r="C42" s="58">
        <v>35</v>
      </c>
      <c r="D42" s="60">
        <v>2.3704697986577181</v>
      </c>
    </row>
    <row r="43" spans="3:4">
      <c r="C43" s="58">
        <v>36</v>
      </c>
      <c r="D43" s="60">
        <v>2.385234899328859</v>
      </c>
    </row>
    <row r="44" spans="3:4">
      <c r="C44" s="58">
        <v>37</v>
      </c>
      <c r="D44" s="60">
        <v>2.3691275167785233</v>
      </c>
    </row>
    <row r="45" spans="3:4">
      <c r="C45" s="58">
        <v>38</v>
      </c>
      <c r="D45" s="60">
        <v>2.3597315436241608</v>
      </c>
    </row>
    <row r="46" spans="3:4">
      <c r="C46" s="58">
        <v>39</v>
      </c>
      <c r="D46" s="60">
        <v>2.3865771812080538</v>
      </c>
    </row>
    <row r="47" spans="3:4">
      <c r="C47" s="58">
        <v>40</v>
      </c>
      <c r="D47" s="60">
        <v>2.3771812080536914</v>
      </c>
    </row>
    <row r="48" spans="3:4">
      <c r="C48" s="58">
        <v>41</v>
      </c>
      <c r="D48" s="60">
        <v>2.3731543624161073</v>
      </c>
    </row>
    <row r="49" spans="3:4">
      <c r="C49" s="58">
        <v>42</v>
      </c>
      <c r="D49" s="60">
        <v>2.3825503355704698</v>
      </c>
    </row>
    <row r="50" spans="3:4">
      <c r="C50" s="58">
        <v>43</v>
      </c>
      <c r="D50" s="60">
        <v>2.3624161073825505</v>
      </c>
    </row>
    <row r="51" spans="3:4">
      <c r="C51" s="58">
        <v>44</v>
      </c>
      <c r="D51" s="60">
        <v>2.3476510067114091</v>
      </c>
    </row>
    <row r="52" spans="3:4">
      <c r="C52" s="58">
        <v>45</v>
      </c>
      <c r="D52" s="60">
        <v>2.348993288590604</v>
      </c>
    </row>
    <row r="53" spans="3:4">
      <c r="C53" s="58">
        <v>46</v>
      </c>
      <c r="D53" s="60">
        <v>2.348993288590604</v>
      </c>
    </row>
    <row r="54" spans="3:4">
      <c r="C54" s="58">
        <v>47</v>
      </c>
      <c r="D54" s="60">
        <v>2.4013422818791947</v>
      </c>
    </row>
    <row r="55" spans="3:4">
      <c r="C55" s="58">
        <v>48</v>
      </c>
      <c r="D55" s="60">
        <v>2.4375838926174498</v>
      </c>
    </row>
    <row r="56" spans="3:4">
      <c r="C56" s="58">
        <v>49</v>
      </c>
      <c r="D56" s="60">
        <v>2.4657718120805372</v>
      </c>
    </row>
    <row r="57" spans="3:4">
      <c r="C57" s="58">
        <v>50</v>
      </c>
      <c r="D57" s="60">
        <v>2.4751677852348992</v>
      </c>
    </row>
    <row r="58" spans="3:4">
      <c r="C58" s="58">
        <v>51</v>
      </c>
      <c r="D58" s="60">
        <v>2.4845637583892617</v>
      </c>
    </row>
    <row r="59" spans="3:4">
      <c r="C59" s="58">
        <v>52</v>
      </c>
      <c r="D59" s="60">
        <v>2.4416107382550338</v>
      </c>
    </row>
    <row r="60" spans="3:4">
      <c r="C60" s="58">
        <v>53</v>
      </c>
      <c r="D60" s="60">
        <v>2.4456375838926174</v>
      </c>
    </row>
    <row r="61" spans="3:4">
      <c r="C61" s="58">
        <v>54</v>
      </c>
      <c r="D61" s="60">
        <v>2.4322147651006714</v>
      </c>
    </row>
    <row r="62" spans="3:4">
      <c r="C62" s="58">
        <v>55</v>
      </c>
      <c r="D62" s="60">
        <v>2.4684563758389264</v>
      </c>
    </row>
    <row r="63" spans="3:4">
      <c r="C63" s="58">
        <v>56</v>
      </c>
      <c r="D63" s="60">
        <v>2.4724832214765105</v>
      </c>
    </row>
    <row r="64" spans="3:4">
      <c r="C64" s="58">
        <v>57</v>
      </c>
      <c r="D64" s="60">
        <v>2.4993288590604026</v>
      </c>
    </row>
    <row r="65" spans="3:4">
      <c r="C65" s="58">
        <v>58</v>
      </c>
      <c r="D65" s="60">
        <v>2.536912751677852</v>
      </c>
    </row>
    <row r="66" spans="3:4">
      <c r="C66" s="58">
        <v>59</v>
      </c>
      <c r="D66" s="60">
        <v>2.5248322147651003</v>
      </c>
    </row>
    <row r="67" spans="3:4">
      <c r="C67" s="58">
        <v>60</v>
      </c>
      <c r="D67" s="60">
        <v>2.5463087248322145</v>
      </c>
    </row>
    <row r="68" spans="3:4">
      <c r="C68" s="58">
        <v>61</v>
      </c>
      <c r="D68" s="60">
        <v>2.5476510067114093</v>
      </c>
    </row>
    <row r="69" spans="3:4">
      <c r="C69" s="58">
        <v>62</v>
      </c>
      <c r="D69" s="60">
        <v>2.5248322147651003</v>
      </c>
    </row>
    <row r="70" spans="3:4">
      <c r="C70" s="58">
        <v>63</v>
      </c>
      <c r="D70" s="60">
        <v>2.5154362416107379</v>
      </c>
    </row>
    <row r="71" spans="3:4">
      <c r="C71" s="58">
        <v>64</v>
      </c>
      <c r="D71" s="60">
        <v>2.4791946308724828</v>
      </c>
    </row>
    <row r="72" spans="3:4">
      <c r="C72" s="58">
        <v>65</v>
      </c>
      <c r="D72" s="60">
        <v>2.4644295302013424</v>
      </c>
    </row>
    <row r="73" spans="3:4">
      <c r="C73" s="58">
        <v>66</v>
      </c>
      <c r="D73" s="60">
        <v>2.4845637583892617</v>
      </c>
    </row>
    <row r="74" spans="3:4">
      <c r="C74" s="58">
        <v>67</v>
      </c>
      <c r="D74" s="60">
        <v>2.440268456375839</v>
      </c>
    </row>
    <row r="75" spans="3:4">
      <c r="C75" s="58">
        <v>68</v>
      </c>
      <c r="D75" s="60">
        <v>2.4563758389261747</v>
      </c>
    </row>
    <row r="76" spans="3:4">
      <c r="C76" s="58">
        <v>69</v>
      </c>
      <c r="D76" s="60">
        <v>2.5073825503355702</v>
      </c>
    </row>
    <row r="77" spans="3:4">
      <c r="C77" s="58">
        <v>70</v>
      </c>
      <c r="D77" s="60">
        <v>2.500671140939597</v>
      </c>
    </row>
    <row r="78" spans="3:4">
      <c r="C78" s="58">
        <v>71</v>
      </c>
      <c r="D78" s="60">
        <v>2.5624161073825502</v>
      </c>
    </row>
    <row r="79" spans="3:4">
      <c r="C79" s="58">
        <v>72</v>
      </c>
      <c r="D79" s="60">
        <v>2.555704697986577</v>
      </c>
    </row>
    <row r="80" spans="3:4">
      <c r="C80" s="58">
        <v>73</v>
      </c>
      <c r="D80" s="60">
        <v>2.5302013422818792</v>
      </c>
    </row>
    <row r="81" spans="3:4">
      <c r="C81" s="58">
        <v>74</v>
      </c>
      <c r="D81" s="60">
        <v>2.5463087248322145</v>
      </c>
    </row>
    <row r="82" spans="3:4">
      <c r="C82" s="58">
        <v>75</v>
      </c>
      <c r="D82" s="60">
        <v>2.5409395973154361</v>
      </c>
    </row>
    <row r="83" spans="3:4">
      <c r="C83" s="58">
        <v>76</v>
      </c>
      <c r="D83" s="60">
        <v>2.5194630872483219</v>
      </c>
    </row>
    <row r="84" spans="3:4">
      <c r="C84" s="58">
        <v>77</v>
      </c>
      <c r="D84" s="60">
        <v>2.5503355704697985</v>
      </c>
    </row>
    <row r="85" spans="3:4">
      <c r="C85" s="58">
        <v>78</v>
      </c>
      <c r="D85" s="60">
        <v>2.5651006711409394</v>
      </c>
    </row>
    <row r="86" spans="3:4">
      <c r="C86" s="58">
        <v>79</v>
      </c>
      <c r="D86" s="60">
        <v>2.481879194630872</v>
      </c>
    </row>
    <row r="87" spans="3:4">
      <c r="C87" s="58">
        <v>80</v>
      </c>
      <c r="D87" s="60">
        <v>2.4791946308724828</v>
      </c>
    </row>
    <row r="88" spans="3:4">
      <c r="C88" s="58">
        <v>81</v>
      </c>
      <c r="D88" s="60">
        <v>2.463087248322148</v>
      </c>
    </row>
    <row r="89" spans="3:4">
      <c r="C89" s="58">
        <v>82</v>
      </c>
      <c r="D89" s="60">
        <v>2.4751677852348992</v>
      </c>
    </row>
    <row r="90" spans="3:4">
      <c r="C90" s="58">
        <v>83</v>
      </c>
      <c r="D90" s="60">
        <v>2.4899328859060401</v>
      </c>
    </row>
    <row r="91" spans="3:4">
      <c r="C91" s="58">
        <v>84</v>
      </c>
      <c r="D91" s="60">
        <v>2.500671140939597</v>
      </c>
    </row>
    <row r="92" spans="3:4">
      <c r="C92" s="58">
        <v>85</v>
      </c>
      <c r="D92" s="60">
        <v>2.4939597315436237</v>
      </c>
    </row>
    <row r="93" spans="3:4">
      <c r="C93" s="58">
        <v>86</v>
      </c>
      <c r="D93" s="60">
        <v>2.4845637583892617</v>
      </c>
    </row>
    <row r="94" spans="3:4">
      <c r="C94" s="58">
        <v>87</v>
      </c>
      <c r="D94" s="60">
        <v>2.463087248322148</v>
      </c>
    </row>
    <row r="95" spans="3:4">
      <c r="C95" s="58">
        <v>88</v>
      </c>
      <c r="D95" s="60">
        <v>2.4751677852348992</v>
      </c>
    </row>
    <row r="96" spans="3:4">
      <c r="C96" s="58">
        <v>89</v>
      </c>
      <c r="D96" s="60">
        <v>2.4751677852348992</v>
      </c>
    </row>
    <row r="97" spans="3:4">
      <c r="C97" s="58">
        <v>90</v>
      </c>
      <c r="D97" s="60">
        <v>2.4550335570469799</v>
      </c>
    </row>
    <row r="98" spans="3:4">
      <c r="C98" s="58">
        <v>91</v>
      </c>
      <c r="D98" s="60">
        <v>2.4268456375838925</v>
      </c>
    </row>
    <row r="99" spans="3:4">
      <c r="C99" s="58">
        <v>92</v>
      </c>
      <c r="D99" s="60">
        <v>2.481879194630872</v>
      </c>
    </row>
    <row r="100" spans="3:4">
      <c r="C100" s="58">
        <v>93</v>
      </c>
      <c r="D100" s="60">
        <v>2.504697986577181</v>
      </c>
    </row>
    <row r="101" spans="3:4">
      <c r="C101" s="58">
        <v>94</v>
      </c>
      <c r="D101" s="60">
        <v>2.5718120805369127</v>
      </c>
    </row>
    <row r="102" spans="3:4">
      <c r="C102" s="58">
        <v>95</v>
      </c>
      <c r="D102" s="60">
        <v>2.555704697986577</v>
      </c>
    </row>
    <row r="103" spans="3:4">
      <c r="C103" s="58">
        <v>96</v>
      </c>
      <c r="D103" s="60">
        <v>2.5704697986577179</v>
      </c>
    </row>
    <row r="104" spans="3:4">
      <c r="C104" s="58">
        <v>97</v>
      </c>
      <c r="D104" s="60">
        <v>2.5838926174496644</v>
      </c>
    </row>
    <row r="105" spans="3:4">
      <c r="C105" s="58">
        <v>98</v>
      </c>
      <c r="D105" s="60">
        <v>2.5664429530201343</v>
      </c>
    </row>
    <row r="106" spans="3:4">
      <c r="C106" s="58">
        <v>99</v>
      </c>
      <c r="D106" s="60">
        <v>2.5651006711409394</v>
      </c>
    </row>
    <row r="107" spans="3:4">
      <c r="C107" s="58">
        <v>100</v>
      </c>
      <c r="D107" s="60">
        <v>2.563758389261745</v>
      </c>
    </row>
    <row r="108" spans="3:4">
      <c r="C108" s="58">
        <v>101</v>
      </c>
      <c r="D108" s="60">
        <v>2.5798657718120803</v>
      </c>
    </row>
    <row r="109" spans="3:4">
      <c r="C109" s="58">
        <v>102</v>
      </c>
      <c r="D109" s="60">
        <v>2.5530201342281877</v>
      </c>
    </row>
    <row r="110" spans="3:4">
      <c r="C110" s="58">
        <v>103</v>
      </c>
      <c r="D110" s="60">
        <v>2.5677852348993286</v>
      </c>
    </row>
    <row r="111" spans="3:4">
      <c r="C111" s="58">
        <v>104</v>
      </c>
      <c r="D111" s="60">
        <v>2.6</v>
      </c>
    </row>
    <row r="112" spans="3:4">
      <c r="C112" s="58">
        <v>105</v>
      </c>
      <c r="D112" s="60">
        <v>2.6228187919463086</v>
      </c>
    </row>
    <row r="113" spans="3:4">
      <c r="C113" s="58">
        <v>106</v>
      </c>
      <c r="D113" s="60">
        <v>2.6174496644295302</v>
      </c>
    </row>
    <row r="114" spans="3:4">
      <c r="C114" s="58">
        <v>107</v>
      </c>
      <c r="D114" s="60">
        <v>2.6161073825503354</v>
      </c>
    </row>
    <row r="115" spans="3:4">
      <c r="C115" s="58">
        <v>108</v>
      </c>
      <c r="D115" s="60">
        <v>2.6523489932885909</v>
      </c>
    </row>
    <row r="116" spans="3:4">
      <c r="C116" s="58">
        <v>109</v>
      </c>
      <c r="D116" s="60">
        <v>2.6979865771812084</v>
      </c>
    </row>
    <row r="117" spans="3:4">
      <c r="C117" s="58">
        <v>110</v>
      </c>
      <c r="D117" s="60">
        <v>2.6899328859060403</v>
      </c>
    </row>
    <row r="118" spans="3:4">
      <c r="C118" s="58">
        <v>111</v>
      </c>
      <c r="D118" s="60">
        <v>2.7221476510067113</v>
      </c>
    </row>
    <row r="119" spans="3:4">
      <c r="C119" s="58">
        <v>112</v>
      </c>
      <c r="D119" s="60">
        <v>2.7530201342281879</v>
      </c>
    </row>
    <row r="120" spans="3:4">
      <c r="C120" s="58">
        <v>113</v>
      </c>
      <c r="D120" s="60">
        <v>2.9114093959731546</v>
      </c>
    </row>
    <row r="121" spans="3:4">
      <c r="C121" s="58">
        <v>114</v>
      </c>
      <c r="D121" s="60">
        <v>2.8872483221476513</v>
      </c>
    </row>
    <row r="122" spans="3:4">
      <c r="C122" s="58">
        <v>115</v>
      </c>
      <c r="D122" s="60">
        <v>2.9530201342281877</v>
      </c>
    </row>
    <row r="123" spans="3:4">
      <c r="C123" s="58">
        <v>116</v>
      </c>
      <c r="D123" s="60">
        <v>2.7543624161073823</v>
      </c>
    </row>
    <row r="124" spans="3:4">
      <c r="C124" s="58">
        <v>117</v>
      </c>
      <c r="D124" s="60">
        <v>2.7033557046979868</v>
      </c>
    </row>
    <row r="125" spans="3:4">
      <c r="C125" s="58">
        <v>118</v>
      </c>
      <c r="D125" s="60"/>
    </row>
    <row r="126" spans="3:4">
      <c r="C126" s="58">
        <v>119</v>
      </c>
      <c r="D126" s="60"/>
    </row>
    <row r="127" spans="3:4">
      <c r="C127" s="58">
        <v>120</v>
      </c>
      <c r="D127" s="60"/>
    </row>
    <row r="128" spans="3:4">
      <c r="C128" s="58">
        <v>121</v>
      </c>
      <c r="D128" s="60"/>
    </row>
    <row r="129" spans="3:4">
      <c r="C129" s="58">
        <v>122</v>
      </c>
      <c r="D129" s="60"/>
    </row>
    <row r="130" spans="3:4">
      <c r="C130" s="58">
        <v>123</v>
      </c>
      <c r="D130" s="60"/>
    </row>
    <row r="131" spans="3:4">
      <c r="C131" s="58">
        <v>124</v>
      </c>
      <c r="D131" s="60"/>
    </row>
    <row r="132" spans="3:4">
      <c r="C132" s="58">
        <v>125</v>
      </c>
      <c r="D132" s="60"/>
    </row>
    <row r="133" spans="3:4">
      <c r="C133" s="58">
        <v>126</v>
      </c>
      <c r="D133" s="60"/>
    </row>
    <row r="134" spans="3:4">
      <c r="C134" s="58">
        <v>127</v>
      </c>
      <c r="D134" s="60"/>
    </row>
    <row r="135" spans="3:4">
      <c r="C135" s="58">
        <v>128</v>
      </c>
      <c r="D135" s="60"/>
    </row>
    <row r="136" spans="3:4">
      <c r="C136" s="58">
        <v>129</v>
      </c>
      <c r="D136" s="60"/>
    </row>
    <row r="137" spans="3:4">
      <c r="C137" s="58">
        <v>130</v>
      </c>
      <c r="D137" s="60"/>
    </row>
    <row r="138" spans="3:4">
      <c r="C138" s="58">
        <v>131</v>
      </c>
      <c r="D138" s="60"/>
    </row>
    <row r="139" spans="3:4">
      <c r="C139" s="58">
        <v>132</v>
      </c>
      <c r="D139" s="60"/>
    </row>
    <row r="140" spans="3:4">
      <c r="C140" s="58">
        <v>133</v>
      </c>
      <c r="D140" s="60"/>
    </row>
    <row r="141" spans="3:4">
      <c r="C141" s="58">
        <v>134</v>
      </c>
      <c r="D141" s="60"/>
    </row>
    <row r="142" spans="3:4">
      <c r="C142" s="58">
        <v>135</v>
      </c>
      <c r="D142" s="60"/>
    </row>
    <row r="143" spans="3:4">
      <c r="C143" s="58">
        <v>136</v>
      </c>
      <c r="D143" s="60"/>
    </row>
    <row r="144" spans="3:4">
      <c r="C144" s="58">
        <v>137</v>
      </c>
      <c r="D144" s="60"/>
    </row>
    <row r="145" spans="3:4">
      <c r="C145" s="58">
        <v>138</v>
      </c>
      <c r="D145" s="60"/>
    </row>
    <row r="146" spans="3:4">
      <c r="C146" s="58">
        <v>139</v>
      </c>
      <c r="D146" s="60"/>
    </row>
    <row r="147" spans="3:4">
      <c r="C147" s="58">
        <v>140</v>
      </c>
      <c r="D147" s="60"/>
    </row>
    <row r="148" spans="3:4">
      <c r="C148" s="58">
        <v>141</v>
      </c>
      <c r="D148" s="60"/>
    </row>
    <row r="149" spans="3:4">
      <c r="C149" s="58">
        <v>142</v>
      </c>
      <c r="D149" s="60"/>
    </row>
    <row r="150" spans="3:4">
      <c r="C150" s="58">
        <v>143</v>
      </c>
      <c r="D150" s="60"/>
    </row>
    <row r="151" spans="3:4">
      <c r="C151" s="58">
        <v>144</v>
      </c>
      <c r="D151" s="60"/>
    </row>
    <row r="152" spans="3:4">
      <c r="C152" s="58">
        <v>145</v>
      </c>
      <c r="D152" s="60"/>
    </row>
    <row r="153" spans="3:4">
      <c r="C153" s="58">
        <v>146</v>
      </c>
      <c r="D153" s="60"/>
    </row>
    <row r="154" spans="3:4">
      <c r="C154" s="58">
        <v>147</v>
      </c>
      <c r="D154" s="60"/>
    </row>
    <row r="155" spans="3:4">
      <c r="C155" s="58">
        <v>148</v>
      </c>
      <c r="D155" s="60"/>
    </row>
    <row r="156" spans="3:4">
      <c r="C156" s="58">
        <v>149</v>
      </c>
      <c r="D156" s="60"/>
    </row>
    <row r="157" spans="3:4">
      <c r="C157" s="58">
        <v>150</v>
      </c>
      <c r="D157" s="60"/>
    </row>
    <row r="158" spans="3:4">
      <c r="C158" s="58">
        <v>151</v>
      </c>
      <c r="D158" s="60"/>
    </row>
    <row r="159" spans="3:4">
      <c r="C159" s="58">
        <v>152</v>
      </c>
      <c r="D159" s="60"/>
    </row>
    <row r="160" spans="3:4">
      <c r="C160" s="58">
        <v>153</v>
      </c>
      <c r="D160" s="60"/>
    </row>
    <row r="161" spans="3:4">
      <c r="C161" s="58">
        <v>154</v>
      </c>
      <c r="D161" s="60"/>
    </row>
    <row r="162" spans="3:4">
      <c r="C162" s="58">
        <v>155</v>
      </c>
      <c r="D162" s="60"/>
    </row>
    <row r="163" spans="3:4">
      <c r="C163" s="58">
        <v>156</v>
      </c>
      <c r="D163" s="60"/>
    </row>
    <row r="164" spans="3:4">
      <c r="C164" s="58">
        <v>157</v>
      </c>
      <c r="D164" s="60"/>
    </row>
    <row r="165" spans="3:4">
      <c r="C165" s="58">
        <v>158</v>
      </c>
      <c r="D165" s="60"/>
    </row>
    <row r="166" spans="3:4">
      <c r="C166" s="58">
        <v>159</v>
      </c>
      <c r="D166" s="60"/>
    </row>
    <row r="167" spans="3:4">
      <c r="C167" s="58">
        <v>160</v>
      </c>
      <c r="D167" s="60"/>
    </row>
    <row r="168" spans="3:4">
      <c r="C168" s="58">
        <v>161</v>
      </c>
      <c r="D168" s="60"/>
    </row>
    <row r="169" spans="3:4">
      <c r="C169" s="58">
        <v>162</v>
      </c>
      <c r="D169" s="60"/>
    </row>
    <row r="170" spans="3:4">
      <c r="C170" s="58">
        <v>163</v>
      </c>
      <c r="D170" s="60"/>
    </row>
    <row r="171" spans="3:4">
      <c r="C171" s="58">
        <v>164</v>
      </c>
      <c r="D171" s="60"/>
    </row>
    <row r="172" spans="3:4">
      <c r="C172" s="58">
        <v>165</v>
      </c>
      <c r="D172" s="60"/>
    </row>
    <row r="173" spans="3:4">
      <c r="C173" s="58">
        <v>166</v>
      </c>
      <c r="D173" s="60"/>
    </row>
    <row r="174" spans="3:4">
      <c r="C174" s="58">
        <v>167</v>
      </c>
      <c r="D174" s="60"/>
    </row>
    <row r="175" spans="3:4">
      <c r="C175" s="58">
        <v>168</v>
      </c>
      <c r="D175" s="60"/>
    </row>
    <row r="176" spans="3:4">
      <c r="C176" s="58">
        <v>169</v>
      </c>
      <c r="D176" s="60"/>
    </row>
    <row r="177" spans="3:4">
      <c r="C177" s="58">
        <v>170</v>
      </c>
      <c r="D177" s="60"/>
    </row>
    <row r="178" spans="3:4">
      <c r="C178" s="58">
        <v>171</v>
      </c>
      <c r="D178" s="60"/>
    </row>
    <row r="179" spans="3:4">
      <c r="C179" s="58">
        <v>172</v>
      </c>
      <c r="D179" s="60"/>
    </row>
    <row r="180" spans="3:4">
      <c r="C180" s="58">
        <v>173</v>
      </c>
      <c r="D180" s="60"/>
    </row>
    <row r="181" spans="3:4">
      <c r="C181" s="58">
        <v>174</v>
      </c>
      <c r="D181" s="60"/>
    </row>
    <row r="182" spans="3:4">
      <c r="C182" s="58">
        <v>175</v>
      </c>
      <c r="D182" s="60"/>
    </row>
    <row r="183" spans="3:4">
      <c r="C183" s="58">
        <v>176</v>
      </c>
      <c r="D183" s="60"/>
    </row>
    <row r="184" spans="3:4">
      <c r="C184" s="58">
        <v>177</v>
      </c>
      <c r="D184" s="60"/>
    </row>
    <row r="185" spans="3:4">
      <c r="C185" s="58">
        <v>178</v>
      </c>
      <c r="D185" s="60"/>
    </row>
    <row r="186" spans="3:4">
      <c r="C186" s="58">
        <v>179</v>
      </c>
      <c r="D186" s="60"/>
    </row>
    <row r="187" spans="3:4">
      <c r="C187" s="58">
        <v>180</v>
      </c>
      <c r="D187" s="60"/>
    </row>
    <row r="188" spans="3:4">
      <c r="C188" s="58">
        <v>181</v>
      </c>
      <c r="D188" s="60"/>
    </row>
    <row r="189" spans="3:4">
      <c r="C189" s="58">
        <v>182</v>
      </c>
      <c r="D189" s="60"/>
    </row>
    <row r="190" spans="3:4">
      <c r="C190" s="58">
        <v>183</v>
      </c>
      <c r="D190" s="60"/>
    </row>
    <row r="191" spans="3:4">
      <c r="C191" s="58">
        <v>184</v>
      </c>
      <c r="D191" s="60"/>
    </row>
    <row r="192" spans="3:4">
      <c r="C192" s="58">
        <v>185</v>
      </c>
      <c r="D192" s="60"/>
    </row>
    <row r="193" spans="3:4">
      <c r="C193" s="58">
        <v>186</v>
      </c>
      <c r="D193" s="60"/>
    </row>
    <row r="194" spans="3:4">
      <c r="C194" s="58">
        <v>187</v>
      </c>
      <c r="D194" s="60"/>
    </row>
    <row r="195" spans="3:4">
      <c r="C195" s="58">
        <v>188</v>
      </c>
      <c r="D195" s="60"/>
    </row>
    <row r="196" spans="3:4">
      <c r="C196" s="58">
        <v>189</v>
      </c>
      <c r="D196" s="60"/>
    </row>
    <row r="197" spans="3:4">
      <c r="C197" s="58">
        <v>190</v>
      </c>
      <c r="D197" s="60"/>
    </row>
    <row r="198" spans="3:4">
      <c r="C198" s="58">
        <v>191</v>
      </c>
      <c r="D198" s="60"/>
    </row>
    <row r="199" spans="3:4">
      <c r="C199" s="58">
        <v>192</v>
      </c>
      <c r="D199" s="60"/>
    </row>
    <row r="200" spans="3:4">
      <c r="C200" s="58">
        <v>193</v>
      </c>
      <c r="D200" s="60"/>
    </row>
    <row r="201" spans="3:4">
      <c r="C201" s="58">
        <v>194</v>
      </c>
      <c r="D201" s="60"/>
    </row>
    <row r="202" spans="3:4">
      <c r="C202" s="58">
        <v>195</v>
      </c>
      <c r="D202" s="60"/>
    </row>
    <row r="203" spans="3:4">
      <c r="C203" s="58">
        <v>196</v>
      </c>
      <c r="D203" s="60"/>
    </row>
    <row r="204" spans="3:4">
      <c r="C204" s="58">
        <v>197</v>
      </c>
      <c r="D204" s="60"/>
    </row>
    <row r="205" spans="3:4">
      <c r="C205" s="58">
        <v>198</v>
      </c>
      <c r="D205" s="60"/>
    </row>
    <row r="206" spans="3:4">
      <c r="C206" s="58">
        <v>199</v>
      </c>
      <c r="D206" s="60"/>
    </row>
    <row r="207" spans="3:4">
      <c r="C207" s="58">
        <v>200</v>
      </c>
      <c r="D207" s="60"/>
    </row>
    <row r="208" spans="3:4">
      <c r="C208" s="58">
        <v>201</v>
      </c>
      <c r="D208" s="60"/>
    </row>
    <row r="209" spans="3:4">
      <c r="C209" s="58">
        <v>202</v>
      </c>
      <c r="D209" s="60"/>
    </row>
    <row r="210" spans="3:4">
      <c r="C210" s="58">
        <v>203</v>
      </c>
      <c r="D210" s="60"/>
    </row>
    <row r="211" spans="3:4">
      <c r="C211" s="58">
        <v>204</v>
      </c>
      <c r="D211" s="60"/>
    </row>
    <row r="212" spans="3:4">
      <c r="C212" s="58">
        <v>205</v>
      </c>
      <c r="D212" s="60"/>
    </row>
    <row r="213" spans="3:4">
      <c r="C213" s="58">
        <v>206</v>
      </c>
      <c r="D213" s="60"/>
    </row>
    <row r="214" spans="3:4">
      <c r="C214" s="58">
        <v>207</v>
      </c>
      <c r="D214" s="60"/>
    </row>
    <row r="215" spans="3:4">
      <c r="C215" s="58">
        <v>208</v>
      </c>
      <c r="D215" s="60"/>
    </row>
    <row r="216" spans="3:4">
      <c r="C216" s="58">
        <v>209</v>
      </c>
      <c r="D216" s="60"/>
    </row>
    <row r="217" spans="3:4">
      <c r="C217" s="58">
        <v>210</v>
      </c>
      <c r="D217" s="60"/>
    </row>
    <row r="218" spans="3:4">
      <c r="C218" s="58">
        <v>211</v>
      </c>
      <c r="D218" s="60"/>
    </row>
    <row r="219" spans="3:4">
      <c r="C219" s="58">
        <v>212</v>
      </c>
      <c r="D219" s="60"/>
    </row>
    <row r="220" spans="3:4">
      <c r="C220" s="58">
        <v>213</v>
      </c>
      <c r="D220" s="60"/>
    </row>
    <row r="221" spans="3:4">
      <c r="C221" s="58">
        <v>214</v>
      </c>
      <c r="D221" s="60"/>
    </row>
    <row r="222" spans="3:4">
      <c r="C222" s="58">
        <v>215</v>
      </c>
      <c r="D222" s="60"/>
    </row>
    <row r="223" spans="3:4">
      <c r="C223" s="58">
        <v>216</v>
      </c>
      <c r="D223" s="60"/>
    </row>
    <row r="224" spans="3:4">
      <c r="C224" s="58">
        <v>217</v>
      </c>
      <c r="D224" s="60"/>
    </row>
    <row r="225" spans="3:4">
      <c r="C225" s="58">
        <v>218</v>
      </c>
      <c r="D225" s="60"/>
    </row>
    <row r="226" spans="3:4">
      <c r="C226" s="58">
        <v>219</v>
      </c>
      <c r="D226" s="60"/>
    </row>
    <row r="227" spans="3:4">
      <c r="C227" s="58">
        <v>220</v>
      </c>
      <c r="D227" s="60"/>
    </row>
    <row r="228" spans="3:4">
      <c r="C228" s="58">
        <v>221</v>
      </c>
      <c r="D228" s="60"/>
    </row>
    <row r="229" spans="3:4">
      <c r="C229" s="58">
        <v>222</v>
      </c>
      <c r="D229" s="60"/>
    </row>
    <row r="230" spans="3:4">
      <c r="C230" s="58">
        <v>223</v>
      </c>
      <c r="D230" s="60"/>
    </row>
    <row r="231" spans="3:4">
      <c r="C231" s="58">
        <v>224</v>
      </c>
      <c r="D231" s="60"/>
    </row>
    <row r="232" spans="3:4">
      <c r="C232" s="58">
        <v>225</v>
      </c>
      <c r="D232" s="60"/>
    </row>
    <row r="233" spans="3:4">
      <c r="C233" s="58">
        <v>226</v>
      </c>
      <c r="D233" s="60"/>
    </row>
    <row r="234" spans="3:4">
      <c r="C234" s="58">
        <v>227</v>
      </c>
      <c r="D234" s="60"/>
    </row>
    <row r="235" spans="3:4">
      <c r="C235" s="58">
        <v>228</v>
      </c>
      <c r="D235" s="60"/>
    </row>
    <row r="236" spans="3:4">
      <c r="C236" s="58">
        <v>229</v>
      </c>
      <c r="D236" s="60"/>
    </row>
    <row r="237" spans="3:4">
      <c r="C237" s="58">
        <v>230</v>
      </c>
      <c r="D237" s="60"/>
    </row>
    <row r="238" spans="3:4">
      <c r="C238" s="58">
        <v>231</v>
      </c>
      <c r="D238" s="60"/>
    </row>
    <row r="239" spans="3:4">
      <c r="C239" s="58">
        <v>232</v>
      </c>
      <c r="D239" s="60"/>
    </row>
    <row r="240" spans="3:4">
      <c r="C240" s="58">
        <v>233</v>
      </c>
      <c r="D240" s="60"/>
    </row>
    <row r="241" spans="3:4">
      <c r="C241" s="58">
        <v>234</v>
      </c>
      <c r="D241" s="60"/>
    </row>
    <row r="242" spans="3:4">
      <c r="C242" s="58">
        <v>235</v>
      </c>
      <c r="D242" s="60"/>
    </row>
    <row r="243" spans="3:4">
      <c r="C243" s="58">
        <v>236</v>
      </c>
      <c r="D243" s="60"/>
    </row>
    <row r="244" spans="3:4">
      <c r="C244" s="58">
        <v>237</v>
      </c>
      <c r="D244" s="60"/>
    </row>
    <row r="245" spans="3:4">
      <c r="C245" s="58">
        <v>238</v>
      </c>
      <c r="D245" s="60"/>
    </row>
    <row r="246" spans="3:4">
      <c r="C246" s="58">
        <v>239</v>
      </c>
      <c r="D246" s="60"/>
    </row>
    <row r="247" spans="3:4">
      <c r="C247" s="58">
        <v>240</v>
      </c>
      <c r="D247" s="60"/>
    </row>
    <row r="248" spans="3:4">
      <c r="C248" s="58">
        <v>241</v>
      </c>
      <c r="D248" s="60"/>
    </row>
    <row r="249" spans="3:4">
      <c r="C249" s="58">
        <v>242</v>
      </c>
      <c r="D249" s="60"/>
    </row>
    <row r="250" spans="3:4">
      <c r="C250" s="58">
        <v>243</v>
      </c>
      <c r="D250" s="60"/>
    </row>
    <row r="251" spans="3:4">
      <c r="C251" s="58">
        <v>244</v>
      </c>
      <c r="D251" s="60"/>
    </row>
    <row r="252" spans="3:4">
      <c r="C252" s="58">
        <v>245</v>
      </c>
      <c r="D252" s="60"/>
    </row>
    <row r="253" spans="3:4">
      <c r="C253" s="58">
        <v>246</v>
      </c>
      <c r="D253" s="60"/>
    </row>
    <row r="254" spans="3:4">
      <c r="C254" s="58">
        <v>247</v>
      </c>
      <c r="D254" s="60"/>
    </row>
    <row r="255" spans="3:4">
      <c r="C255" s="58">
        <v>248</v>
      </c>
      <c r="D255" s="60"/>
    </row>
    <row r="256" spans="3:4">
      <c r="C256" s="58">
        <v>249</v>
      </c>
      <c r="D256" s="60"/>
    </row>
    <row r="257" spans="3:4">
      <c r="C257" s="58">
        <v>250</v>
      </c>
      <c r="D257" s="60"/>
    </row>
    <row r="258" spans="3:4">
      <c r="C258" s="58">
        <v>251</v>
      </c>
      <c r="D258" s="60"/>
    </row>
    <row r="259" spans="3:4">
      <c r="C259" s="58">
        <v>252</v>
      </c>
      <c r="D259" s="61"/>
    </row>
    <row r="260" spans="3:4">
      <c r="C260" s="58">
        <v>253</v>
      </c>
      <c r="D260" s="61"/>
    </row>
    <row r="261" spans="3:4">
      <c r="C261" s="58">
        <v>254</v>
      </c>
      <c r="D261" s="61"/>
    </row>
    <row r="262" spans="3:4">
      <c r="C262" s="58">
        <v>255</v>
      </c>
      <c r="D262" s="61"/>
    </row>
    <row r="263" spans="3:4">
      <c r="C263" s="58">
        <v>256</v>
      </c>
      <c r="D263" s="61"/>
    </row>
    <row r="264" spans="3:4">
      <c r="C264" s="58">
        <v>257</v>
      </c>
      <c r="D264" s="61"/>
    </row>
    <row r="265" spans="3:4">
      <c r="C265" s="58">
        <v>258</v>
      </c>
      <c r="D265" s="61"/>
    </row>
    <row r="266" spans="3:4">
      <c r="C266" s="58">
        <v>259</v>
      </c>
    </row>
    <row r="267" spans="3:4">
      <c r="C267" s="58">
        <v>260</v>
      </c>
    </row>
    <row r="268" spans="3:4">
      <c r="C268" s="58">
        <v>261</v>
      </c>
    </row>
    <row r="269" spans="3:4">
      <c r="C269" s="58">
        <v>262</v>
      </c>
    </row>
    <row r="270" spans="3:4">
      <c r="C270" s="58">
        <v>263</v>
      </c>
    </row>
    <row r="271" spans="3:4">
      <c r="C271" s="58">
        <v>264</v>
      </c>
    </row>
    <row r="272" spans="3:4">
      <c r="C272" s="58">
        <v>265</v>
      </c>
    </row>
    <row r="273" spans="3:3">
      <c r="C273" s="58">
        <v>266</v>
      </c>
    </row>
    <row r="274" spans="3:3">
      <c r="C274" s="58">
        <v>267</v>
      </c>
    </row>
    <row r="275" spans="3:3">
      <c r="C275" s="58">
        <v>268</v>
      </c>
    </row>
    <row r="276" spans="3:3">
      <c r="C276" s="58">
        <v>269</v>
      </c>
    </row>
    <row r="277" spans="3:3">
      <c r="C277" s="58">
        <v>270</v>
      </c>
    </row>
    <row r="278" spans="3:3">
      <c r="C278" s="58">
        <v>271</v>
      </c>
    </row>
    <row r="279" spans="3:3">
      <c r="C279" s="58">
        <v>272</v>
      </c>
    </row>
    <row r="280" spans="3:3">
      <c r="C280" s="58">
        <v>273</v>
      </c>
    </row>
    <row r="281" spans="3:3">
      <c r="C281" s="58">
        <v>274</v>
      </c>
    </row>
    <row r="282" spans="3:3">
      <c r="C282" s="58">
        <v>275</v>
      </c>
    </row>
    <row r="283" spans="3:3">
      <c r="C283" s="58">
        <v>276</v>
      </c>
    </row>
    <row r="284" spans="3:3">
      <c r="C284" s="58">
        <v>277</v>
      </c>
    </row>
    <row r="285" spans="3:3">
      <c r="C285" s="58">
        <v>278</v>
      </c>
    </row>
    <row r="286" spans="3:3">
      <c r="C286" s="58">
        <v>279</v>
      </c>
    </row>
    <row r="287" spans="3:3">
      <c r="C287" s="58">
        <v>280</v>
      </c>
    </row>
    <row r="288" spans="3:3">
      <c r="C288" s="58">
        <v>281</v>
      </c>
    </row>
    <row r="289" spans="3:3">
      <c r="C289" s="58">
        <v>282</v>
      </c>
    </row>
    <row r="290" spans="3:3">
      <c r="C290" s="58">
        <v>283</v>
      </c>
    </row>
    <row r="291" spans="3:3">
      <c r="C291" s="58">
        <v>284</v>
      </c>
    </row>
    <row r="292" spans="3:3">
      <c r="C292" s="58">
        <v>285</v>
      </c>
    </row>
    <row r="293" spans="3:3">
      <c r="C293" s="58">
        <v>286</v>
      </c>
    </row>
    <row r="294" spans="3:3">
      <c r="C294" s="58">
        <v>287</v>
      </c>
    </row>
    <row r="295" spans="3:3">
      <c r="C295" s="58">
        <v>288</v>
      </c>
    </row>
    <row r="296" spans="3:3">
      <c r="C296" s="58">
        <v>289</v>
      </c>
    </row>
    <row r="297" spans="3:3">
      <c r="C297" s="58">
        <v>290</v>
      </c>
    </row>
    <row r="298" spans="3:3">
      <c r="C298" s="58">
        <v>291</v>
      </c>
    </row>
    <row r="299" spans="3:3">
      <c r="C299" s="58">
        <v>292</v>
      </c>
    </row>
    <row r="300" spans="3:3">
      <c r="C300" s="58">
        <v>293</v>
      </c>
    </row>
    <row r="301" spans="3:3">
      <c r="C301" s="58">
        <v>294</v>
      </c>
    </row>
    <row r="302" spans="3:3">
      <c r="C302" s="58">
        <v>295</v>
      </c>
    </row>
    <row r="303" spans="3:3">
      <c r="C303" s="58">
        <v>296</v>
      </c>
    </row>
    <row r="304" spans="3:3">
      <c r="C304" s="58">
        <v>297</v>
      </c>
    </row>
    <row r="305" spans="3:3">
      <c r="C305" s="58">
        <v>298</v>
      </c>
    </row>
    <row r="306" spans="3:3">
      <c r="C306" s="58">
        <v>299</v>
      </c>
    </row>
    <row r="307" spans="3:3">
      <c r="C307" s="58">
        <v>300</v>
      </c>
    </row>
    <row r="308" spans="3:3">
      <c r="C308" s="58">
        <v>301</v>
      </c>
    </row>
    <row r="309" spans="3:3">
      <c r="C309" s="58">
        <v>302</v>
      </c>
    </row>
    <row r="310" spans="3:3">
      <c r="C310" s="58">
        <v>303</v>
      </c>
    </row>
    <row r="311" spans="3:3">
      <c r="C311" s="58">
        <v>304</v>
      </c>
    </row>
    <row r="312" spans="3:3">
      <c r="C312" s="58">
        <v>305</v>
      </c>
    </row>
    <row r="313" spans="3:3">
      <c r="C313" s="58">
        <v>306</v>
      </c>
    </row>
    <row r="314" spans="3:3">
      <c r="C314" s="58">
        <v>307</v>
      </c>
    </row>
    <row r="315" spans="3:3">
      <c r="C315" s="58">
        <v>308</v>
      </c>
    </row>
    <row r="316" spans="3:3">
      <c r="C316" s="58">
        <v>309</v>
      </c>
    </row>
    <row r="317" spans="3:3">
      <c r="C317" s="58">
        <v>310</v>
      </c>
    </row>
    <row r="318" spans="3:3">
      <c r="C318" s="58">
        <v>311</v>
      </c>
    </row>
    <row r="319" spans="3:3">
      <c r="C319" s="58">
        <v>312</v>
      </c>
    </row>
    <row r="320" spans="3:3">
      <c r="C320" s="58">
        <v>313</v>
      </c>
    </row>
    <row r="321" spans="3:3">
      <c r="C321" s="58">
        <v>314</v>
      </c>
    </row>
    <row r="322" spans="3:3">
      <c r="C322" s="58">
        <v>315</v>
      </c>
    </row>
    <row r="323" spans="3:3">
      <c r="C323" s="58">
        <v>316</v>
      </c>
    </row>
    <row r="324" spans="3:3">
      <c r="C324" s="58">
        <v>317</v>
      </c>
    </row>
    <row r="325" spans="3:3">
      <c r="C325" s="58">
        <v>318</v>
      </c>
    </row>
    <row r="326" spans="3:3">
      <c r="C326" s="58">
        <v>319</v>
      </c>
    </row>
    <row r="327" spans="3:3">
      <c r="C327" s="58">
        <v>320</v>
      </c>
    </row>
    <row r="328" spans="3:3">
      <c r="C328" s="58">
        <v>321</v>
      </c>
    </row>
    <row r="329" spans="3:3">
      <c r="C329" s="58">
        <v>322</v>
      </c>
    </row>
    <row r="330" spans="3:3">
      <c r="C330" s="58">
        <v>323</v>
      </c>
    </row>
    <row r="331" spans="3:3">
      <c r="C331" s="58">
        <v>324</v>
      </c>
    </row>
    <row r="332" spans="3:3">
      <c r="C332" s="58">
        <v>325</v>
      </c>
    </row>
    <row r="333" spans="3:3">
      <c r="C333" s="58">
        <v>326</v>
      </c>
    </row>
    <row r="334" spans="3:3">
      <c r="C334" s="58">
        <v>327</v>
      </c>
    </row>
    <row r="335" spans="3:3">
      <c r="C335" s="58">
        <v>328</v>
      </c>
    </row>
    <row r="336" spans="3:3">
      <c r="C336" s="58">
        <v>329</v>
      </c>
    </row>
    <row r="337" spans="3:3">
      <c r="C337" s="58">
        <v>330</v>
      </c>
    </row>
    <row r="338" spans="3:3">
      <c r="C338" s="58">
        <v>331</v>
      </c>
    </row>
    <row r="339" spans="3:3">
      <c r="C339" s="58">
        <v>332</v>
      </c>
    </row>
    <row r="340" spans="3:3">
      <c r="C340" s="58">
        <v>333</v>
      </c>
    </row>
    <row r="341" spans="3:3">
      <c r="C341" s="58">
        <v>334</v>
      </c>
    </row>
    <row r="342" spans="3:3">
      <c r="C342" s="58">
        <v>335</v>
      </c>
    </row>
    <row r="343" spans="3:3">
      <c r="C343" s="58">
        <v>336</v>
      </c>
    </row>
    <row r="344" spans="3:3">
      <c r="C344" s="58">
        <v>337</v>
      </c>
    </row>
    <row r="345" spans="3:3">
      <c r="C345" s="58">
        <v>338</v>
      </c>
    </row>
    <row r="346" spans="3:3">
      <c r="C346" s="58">
        <v>339</v>
      </c>
    </row>
    <row r="347" spans="3:3">
      <c r="C347" s="58">
        <v>340</v>
      </c>
    </row>
    <row r="348" spans="3:3">
      <c r="C348" s="58">
        <v>341</v>
      </c>
    </row>
    <row r="349" spans="3:3">
      <c r="C349" s="58">
        <v>342</v>
      </c>
    </row>
    <row r="350" spans="3:3">
      <c r="C350" s="58">
        <v>343</v>
      </c>
    </row>
    <row r="351" spans="3:3">
      <c r="C351" s="58">
        <v>344</v>
      </c>
    </row>
    <row r="352" spans="3:3">
      <c r="C352" s="58">
        <v>345</v>
      </c>
    </row>
    <row r="353" spans="3:3">
      <c r="C353" s="58">
        <v>346</v>
      </c>
    </row>
    <row r="354" spans="3:3">
      <c r="C354" s="58">
        <v>347</v>
      </c>
    </row>
    <row r="355" spans="3:3">
      <c r="C355" s="58">
        <v>348</v>
      </c>
    </row>
    <row r="356" spans="3:3">
      <c r="C356" s="58">
        <v>349</v>
      </c>
    </row>
    <row r="357" spans="3:3">
      <c r="C357" s="58">
        <v>350</v>
      </c>
    </row>
    <row r="358" spans="3:3">
      <c r="C358" s="58">
        <v>351</v>
      </c>
    </row>
    <row r="359" spans="3:3">
      <c r="C359" s="58">
        <v>352</v>
      </c>
    </row>
    <row r="360" spans="3:3">
      <c r="C360" s="58">
        <v>353</v>
      </c>
    </row>
    <row r="361" spans="3:3">
      <c r="C361" s="58">
        <v>354</v>
      </c>
    </row>
    <row r="362" spans="3:3">
      <c r="C362" s="58">
        <v>355</v>
      </c>
    </row>
    <row r="363" spans="3:3">
      <c r="C363" s="58">
        <v>356</v>
      </c>
    </row>
    <row r="364" spans="3:3">
      <c r="C364" s="58">
        <v>357</v>
      </c>
    </row>
    <row r="365" spans="3:3">
      <c r="C365" s="58">
        <v>358</v>
      </c>
    </row>
    <row r="366" spans="3:3">
      <c r="C366" s="58">
        <v>359</v>
      </c>
    </row>
    <row r="367" spans="3:3">
      <c r="C367" s="58">
        <v>360</v>
      </c>
    </row>
    <row r="368" spans="3:3">
      <c r="C368" s="58">
        <v>361</v>
      </c>
    </row>
    <row r="369" spans="3:3">
      <c r="C369" s="58">
        <v>362</v>
      </c>
    </row>
    <row r="370" spans="3:3">
      <c r="C370" s="58">
        <v>363</v>
      </c>
    </row>
    <row r="371" spans="3:3">
      <c r="C371" s="58">
        <v>364</v>
      </c>
    </row>
    <row r="372" spans="3:3">
      <c r="C372" s="58">
        <v>365</v>
      </c>
    </row>
    <row r="373" spans="3:3">
      <c r="C373" s="58">
        <v>366</v>
      </c>
    </row>
    <row r="374" spans="3:3">
      <c r="C374" s="58">
        <v>367</v>
      </c>
    </row>
    <row r="375" spans="3:3">
      <c r="C375" s="58">
        <v>368</v>
      </c>
    </row>
    <row r="376" spans="3:3">
      <c r="C376" s="58">
        <v>369</v>
      </c>
    </row>
    <row r="377" spans="3:3">
      <c r="C377" s="58">
        <v>370</v>
      </c>
    </row>
    <row r="378" spans="3:3">
      <c r="C378" s="58">
        <v>371</v>
      </c>
    </row>
    <row r="379" spans="3:3">
      <c r="C379" s="58">
        <v>372</v>
      </c>
    </row>
    <row r="380" spans="3:3">
      <c r="C380" s="58">
        <v>373</v>
      </c>
    </row>
    <row r="381" spans="3:3">
      <c r="C381" s="58">
        <v>374</v>
      </c>
    </row>
    <row r="382" spans="3:3">
      <c r="C382" s="58">
        <v>375</v>
      </c>
    </row>
    <row r="383" spans="3:3">
      <c r="C383" s="58">
        <v>376</v>
      </c>
    </row>
    <row r="384" spans="3:3">
      <c r="C384" s="58">
        <v>377</v>
      </c>
    </row>
    <row r="385" spans="3:3">
      <c r="C385" s="58">
        <v>378</v>
      </c>
    </row>
    <row r="386" spans="3:3">
      <c r="C386" s="58">
        <v>379</v>
      </c>
    </row>
    <row r="387" spans="3:3">
      <c r="C387" s="58">
        <v>380</v>
      </c>
    </row>
    <row r="388" spans="3:3">
      <c r="C388" s="58">
        <v>381</v>
      </c>
    </row>
    <row r="389" spans="3:3">
      <c r="C389" s="58">
        <v>382</v>
      </c>
    </row>
    <row r="390" spans="3:3">
      <c r="C390" s="58">
        <v>383</v>
      </c>
    </row>
    <row r="391" spans="3:3">
      <c r="C391" s="58">
        <v>384</v>
      </c>
    </row>
    <row r="392" spans="3:3">
      <c r="C392" s="58">
        <v>385</v>
      </c>
    </row>
    <row r="393" spans="3:3">
      <c r="C393" s="58">
        <v>386</v>
      </c>
    </row>
    <row r="394" spans="3:3">
      <c r="C394" s="58">
        <v>387</v>
      </c>
    </row>
    <row r="395" spans="3:3">
      <c r="C395" s="58">
        <v>388</v>
      </c>
    </row>
    <row r="396" spans="3:3">
      <c r="C396" s="58">
        <v>389</v>
      </c>
    </row>
    <row r="397" spans="3:3">
      <c r="C397" s="58">
        <v>390</v>
      </c>
    </row>
    <row r="398" spans="3:3">
      <c r="C398" s="58">
        <v>391</v>
      </c>
    </row>
    <row r="399" spans="3:3">
      <c r="C399" s="58">
        <v>392</v>
      </c>
    </row>
    <row r="400" spans="3:3">
      <c r="C400" s="58">
        <v>393</v>
      </c>
    </row>
    <row r="401" spans="3:3">
      <c r="C401" s="58">
        <v>394</v>
      </c>
    </row>
    <row r="402" spans="3:3">
      <c r="C402" s="58">
        <v>395</v>
      </c>
    </row>
    <row r="403" spans="3:3">
      <c r="C403" s="58">
        <v>396</v>
      </c>
    </row>
    <row r="404" spans="3:3">
      <c r="C404" s="58">
        <v>397</v>
      </c>
    </row>
    <row r="405" spans="3:3">
      <c r="C405" s="58">
        <v>398</v>
      </c>
    </row>
    <row r="406" spans="3:3">
      <c r="C406" s="58">
        <v>399</v>
      </c>
    </row>
    <row r="407" spans="3:3">
      <c r="C407" s="58">
        <v>400</v>
      </c>
    </row>
    <row r="408" spans="3:3">
      <c r="C408" s="58">
        <v>401</v>
      </c>
    </row>
    <row r="409" spans="3:3">
      <c r="C409" s="58">
        <v>402</v>
      </c>
    </row>
    <row r="410" spans="3:3">
      <c r="C410" s="58">
        <v>403</v>
      </c>
    </row>
    <row r="411" spans="3:3">
      <c r="C411" s="58">
        <v>404</v>
      </c>
    </row>
    <row r="412" spans="3:3">
      <c r="C412" s="58">
        <v>405</v>
      </c>
    </row>
    <row r="413" spans="3:3">
      <c r="C413" s="58">
        <v>406</v>
      </c>
    </row>
    <row r="414" spans="3:3">
      <c r="C414" s="58">
        <v>407</v>
      </c>
    </row>
    <row r="415" spans="3:3">
      <c r="C415" s="58">
        <v>408</v>
      </c>
    </row>
    <row r="416" spans="3:3">
      <c r="C416" s="58">
        <v>409</v>
      </c>
    </row>
    <row r="417" spans="3:3">
      <c r="C417" s="58">
        <v>410</v>
      </c>
    </row>
    <row r="418" spans="3:3">
      <c r="C418" s="58">
        <v>411</v>
      </c>
    </row>
    <row r="419" spans="3:3">
      <c r="C419" s="58">
        <v>412</v>
      </c>
    </row>
    <row r="420" spans="3:3">
      <c r="C420" s="58">
        <v>413</v>
      </c>
    </row>
    <row r="421" spans="3:3">
      <c r="C421" s="58">
        <v>414</v>
      </c>
    </row>
    <row r="422" spans="3:3">
      <c r="C422" s="58">
        <v>415</v>
      </c>
    </row>
    <row r="423" spans="3:3">
      <c r="C423" s="58">
        <v>416</v>
      </c>
    </row>
    <row r="424" spans="3:3">
      <c r="C424" s="58">
        <v>417</v>
      </c>
    </row>
    <row r="425" spans="3:3">
      <c r="C425" s="58">
        <v>418</v>
      </c>
    </row>
    <row r="426" spans="3:3">
      <c r="C426" s="58">
        <v>419</v>
      </c>
    </row>
    <row r="427" spans="3:3">
      <c r="C427" s="58">
        <v>420</v>
      </c>
    </row>
    <row r="428" spans="3:3">
      <c r="C428" s="58">
        <v>421</v>
      </c>
    </row>
    <row r="429" spans="3:3">
      <c r="C429" s="58">
        <v>422</v>
      </c>
    </row>
    <row r="430" spans="3:3">
      <c r="C430" s="58">
        <v>423</v>
      </c>
    </row>
    <row r="431" spans="3:3">
      <c r="C431" s="58">
        <v>424</v>
      </c>
    </row>
    <row r="432" spans="3:3">
      <c r="C432" s="58">
        <v>425</v>
      </c>
    </row>
    <row r="433" spans="3:3">
      <c r="C433" s="58">
        <v>426</v>
      </c>
    </row>
    <row r="434" spans="3:3">
      <c r="C434" s="58">
        <v>427</v>
      </c>
    </row>
    <row r="435" spans="3:3">
      <c r="C435" s="58">
        <v>428</v>
      </c>
    </row>
    <row r="436" spans="3:3">
      <c r="C436" s="58">
        <v>429</v>
      </c>
    </row>
    <row r="437" spans="3:3">
      <c r="C437" s="58">
        <v>430</v>
      </c>
    </row>
    <row r="438" spans="3:3">
      <c r="C438" s="58">
        <v>431</v>
      </c>
    </row>
    <row r="439" spans="3:3">
      <c r="C439" s="58">
        <v>432</v>
      </c>
    </row>
    <row r="440" spans="3:3">
      <c r="C440" s="58">
        <v>433</v>
      </c>
    </row>
    <row r="441" spans="3:3">
      <c r="C441" s="58">
        <v>434</v>
      </c>
    </row>
    <row r="442" spans="3:3">
      <c r="C442" s="58">
        <v>435</v>
      </c>
    </row>
    <row r="443" spans="3:3">
      <c r="C443" s="58">
        <v>436</v>
      </c>
    </row>
    <row r="444" spans="3:3">
      <c r="C444" s="58">
        <v>437</v>
      </c>
    </row>
    <row r="445" spans="3:3">
      <c r="C445" s="58">
        <v>438</v>
      </c>
    </row>
    <row r="446" spans="3:3">
      <c r="C446" s="58">
        <v>439</v>
      </c>
    </row>
    <row r="447" spans="3:3">
      <c r="C447" s="58">
        <v>440</v>
      </c>
    </row>
    <row r="448" spans="3:3">
      <c r="C448" s="58">
        <v>441</v>
      </c>
    </row>
    <row r="449" spans="3:3">
      <c r="C449" s="58">
        <v>442</v>
      </c>
    </row>
    <row r="450" spans="3:3">
      <c r="C450" s="58">
        <v>443</v>
      </c>
    </row>
    <row r="451" spans="3:3">
      <c r="C451" s="58">
        <v>444</v>
      </c>
    </row>
    <row r="452" spans="3:3">
      <c r="C452" s="58">
        <v>445</v>
      </c>
    </row>
    <row r="453" spans="3:3">
      <c r="C453" s="58">
        <v>446</v>
      </c>
    </row>
    <row r="454" spans="3:3">
      <c r="C454" s="58">
        <v>447</v>
      </c>
    </row>
    <row r="455" spans="3:3">
      <c r="C455" s="58">
        <v>448</v>
      </c>
    </row>
    <row r="456" spans="3:3">
      <c r="C456" s="58">
        <v>449</v>
      </c>
    </row>
    <row r="457" spans="3:3">
      <c r="C457" s="58">
        <v>450</v>
      </c>
    </row>
    <row r="458" spans="3:3">
      <c r="C458" s="58">
        <v>451</v>
      </c>
    </row>
    <row r="459" spans="3:3">
      <c r="C459" s="58">
        <v>452</v>
      </c>
    </row>
    <row r="460" spans="3:3">
      <c r="C460" s="58">
        <v>453</v>
      </c>
    </row>
    <row r="461" spans="3:3">
      <c r="C461" s="58">
        <v>454</v>
      </c>
    </row>
    <row r="462" spans="3:3">
      <c r="C462" s="58">
        <v>455</v>
      </c>
    </row>
    <row r="463" spans="3:3">
      <c r="C463" s="58">
        <v>456</v>
      </c>
    </row>
    <row r="464" spans="3:3">
      <c r="C464" s="58">
        <v>457</v>
      </c>
    </row>
    <row r="465" spans="3:3">
      <c r="C465" s="58">
        <v>458</v>
      </c>
    </row>
    <row r="466" spans="3:3">
      <c r="C466" s="58">
        <v>459</v>
      </c>
    </row>
    <row r="467" spans="3:3">
      <c r="C467" s="58">
        <v>460</v>
      </c>
    </row>
    <row r="468" spans="3:3">
      <c r="C468" s="58">
        <v>461</v>
      </c>
    </row>
    <row r="469" spans="3:3">
      <c r="C469" s="58">
        <v>462</v>
      </c>
    </row>
    <row r="470" spans="3:3">
      <c r="C470" s="58">
        <v>463</v>
      </c>
    </row>
    <row r="471" spans="3:3">
      <c r="C471" s="58">
        <v>464</v>
      </c>
    </row>
    <row r="472" spans="3:3">
      <c r="C472" s="58">
        <v>465</v>
      </c>
    </row>
    <row r="473" spans="3:3">
      <c r="C473" s="58">
        <v>466</v>
      </c>
    </row>
    <row r="474" spans="3:3">
      <c r="C474" s="58">
        <v>467</v>
      </c>
    </row>
    <row r="475" spans="3:3">
      <c r="C475" s="58">
        <v>468</v>
      </c>
    </row>
    <row r="476" spans="3:3">
      <c r="C476" s="58">
        <v>469</v>
      </c>
    </row>
    <row r="477" spans="3:3">
      <c r="C477" s="58">
        <v>470</v>
      </c>
    </row>
    <row r="478" spans="3:3">
      <c r="C478" s="58">
        <v>471</v>
      </c>
    </row>
    <row r="479" spans="3:3">
      <c r="C479" s="58">
        <v>472</v>
      </c>
    </row>
    <row r="480" spans="3:3">
      <c r="C480" s="58">
        <v>473</v>
      </c>
    </row>
    <row r="481" spans="3:3">
      <c r="C481" s="58">
        <v>474</v>
      </c>
    </row>
    <row r="482" spans="3:3">
      <c r="C482" s="58">
        <v>475</v>
      </c>
    </row>
    <row r="483" spans="3:3">
      <c r="C483" s="58">
        <v>476</v>
      </c>
    </row>
    <row r="484" spans="3:3">
      <c r="C484" s="58">
        <v>477</v>
      </c>
    </row>
    <row r="485" spans="3:3">
      <c r="C485" s="58">
        <v>478</v>
      </c>
    </row>
    <row r="486" spans="3:3">
      <c r="C486" s="58">
        <v>479</v>
      </c>
    </row>
    <row r="487" spans="3:3">
      <c r="C487" s="58">
        <v>480</v>
      </c>
    </row>
    <row r="488" spans="3:3">
      <c r="C488" s="58">
        <v>481</v>
      </c>
    </row>
    <row r="489" spans="3:3">
      <c r="C489" s="58">
        <v>482</v>
      </c>
    </row>
    <row r="490" spans="3:3">
      <c r="C490" s="58">
        <v>483</v>
      </c>
    </row>
    <row r="491" spans="3:3">
      <c r="C491" s="58">
        <v>484</v>
      </c>
    </row>
    <row r="492" spans="3:3">
      <c r="C492" s="58">
        <v>485</v>
      </c>
    </row>
    <row r="493" spans="3:3">
      <c r="C493" s="58">
        <v>486</v>
      </c>
    </row>
    <row r="494" spans="3:3">
      <c r="C494" s="58">
        <v>487</v>
      </c>
    </row>
    <row r="495" spans="3:3">
      <c r="C495" s="58">
        <v>488</v>
      </c>
    </row>
    <row r="496" spans="3:3">
      <c r="C496" s="58">
        <v>489</v>
      </c>
    </row>
    <row r="497" spans="3:3">
      <c r="C497" s="58">
        <v>490</v>
      </c>
    </row>
    <row r="498" spans="3:3">
      <c r="C498" s="58">
        <v>491</v>
      </c>
    </row>
    <row r="499" spans="3:3">
      <c r="C499" s="58">
        <v>492</v>
      </c>
    </row>
    <row r="500" spans="3:3">
      <c r="C500" s="58">
        <v>493</v>
      </c>
    </row>
    <row r="501" spans="3:3">
      <c r="C501" s="58">
        <v>494</v>
      </c>
    </row>
    <row r="502" spans="3:3">
      <c r="C502" s="58">
        <v>495</v>
      </c>
    </row>
    <row r="503" spans="3:3">
      <c r="C503" s="58">
        <v>496</v>
      </c>
    </row>
    <row r="504" spans="3:3">
      <c r="C504" s="58">
        <v>497</v>
      </c>
    </row>
    <row r="505" spans="3:3">
      <c r="C505" s="58">
        <v>498</v>
      </c>
    </row>
    <row r="506" spans="3:3">
      <c r="C506" s="58">
        <v>499</v>
      </c>
    </row>
    <row r="507" spans="3:3">
      <c r="C507" s="58">
        <v>500</v>
      </c>
    </row>
    <row r="508" spans="3:3">
      <c r="C508" s="58">
        <v>501</v>
      </c>
    </row>
    <row r="509" spans="3:3">
      <c r="C509" s="58">
        <v>502</v>
      </c>
    </row>
    <row r="510" spans="3:3">
      <c r="C510" s="58">
        <v>503</v>
      </c>
    </row>
    <row r="511" spans="3:3">
      <c r="C511" s="58">
        <v>504</v>
      </c>
    </row>
    <row r="512" spans="3:3">
      <c r="C512" s="58">
        <v>505</v>
      </c>
    </row>
    <row r="513" spans="3:3">
      <c r="C513" s="58">
        <v>506</v>
      </c>
    </row>
    <row r="514" spans="3:3">
      <c r="C514" s="58">
        <v>507</v>
      </c>
    </row>
    <row r="515" spans="3:3">
      <c r="C515" s="58">
        <v>508</v>
      </c>
    </row>
    <row r="516" spans="3:3">
      <c r="C516" s="58">
        <v>509</v>
      </c>
    </row>
    <row r="517" spans="3:3">
      <c r="C517" s="58">
        <v>510</v>
      </c>
    </row>
    <row r="518" spans="3:3">
      <c r="C518" s="58">
        <v>511</v>
      </c>
    </row>
    <row r="519" spans="3:3">
      <c r="C519" s="58">
        <v>512</v>
      </c>
    </row>
    <row r="520" spans="3:3">
      <c r="C520" s="58">
        <v>513</v>
      </c>
    </row>
    <row r="521" spans="3:3">
      <c r="C521" s="58">
        <v>514</v>
      </c>
    </row>
    <row r="522" spans="3:3">
      <c r="C522" s="58">
        <v>515</v>
      </c>
    </row>
    <row r="523" spans="3:3">
      <c r="C523" s="58">
        <v>516</v>
      </c>
    </row>
    <row r="524" spans="3:3">
      <c r="C524" s="58">
        <v>517</v>
      </c>
    </row>
    <row r="525" spans="3:3">
      <c r="C525" s="58">
        <v>518</v>
      </c>
    </row>
    <row r="526" spans="3:3">
      <c r="C526" s="58">
        <v>519</v>
      </c>
    </row>
    <row r="527" spans="3:3">
      <c r="C527" s="58">
        <v>520</v>
      </c>
    </row>
    <row r="528" spans="3:3">
      <c r="C528" s="58">
        <v>521</v>
      </c>
    </row>
    <row r="529" spans="3:3">
      <c r="C529" s="58">
        <v>522</v>
      </c>
    </row>
    <row r="530" spans="3:3">
      <c r="C530" s="58">
        <v>523</v>
      </c>
    </row>
    <row r="531" spans="3:3">
      <c r="C531" s="58">
        <v>524</v>
      </c>
    </row>
    <row r="532" spans="3:3">
      <c r="C532" s="58">
        <v>525</v>
      </c>
    </row>
    <row r="533" spans="3:3">
      <c r="C533" s="58">
        <v>526</v>
      </c>
    </row>
    <row r="534" spans="3:3">
      <c r="C534" s="58">
        <v>527</v>
      </c>
    </row>
    <row r="535" spans="3:3">
      <c r="C535" s="58">
        <v>528</v>
      </c>
    </row>
    <row r="536" spans="3:3">
      <c r="C536" s="58">
        <v>529</v>
      </c>
    </row>
    <row r="537" spans="3:3">
      <c r="C537" s="58">
        <v>530</v>
      </c>
    </row>
    <row r="538" spans="3:3">
      <c r="C538" s="58">
        <v>531</v>
      </c>
    </row>
    <row r="539" spans="3:3">
      <c r="C539" s="58">
        <v>532</v>
      </c>
    </row>
    <row r="540" spans="3:3">
      <c r="C540" s="58">
        <v>533</v>
      </c>
    </row>
    <row r="541" spans="3:3">
      <c r="C541" s="58">
        <v>534</v>
      </c>
    </row>
    <row r="542" spans="3:3">
      <c r="C542" s="58">
        <v>535</v>
      </c>
    </row>
    <row r="543" spans="3:3">
      <c r="C543" s="58">
        <v>536</v>
      </c>
    </row>
    <row r="544" spans="3:3">
      <c r="C544" s="58">
        <v>537</v>
      </c>
    </row>
    <row r="545" spans="3:3">
      <c r="C545" s="58">
        <v>538</v>
      </c>
    </row>
    <row r="546" spans="3:3">
      <c r="C546" s="58">
        <v>539</v>
      </c>
    </row>
    <row r="547" spans="3:3">
      <c r="C547" s="58">
        <v>540</v>
      </c>
    </row>
    <row r="548" spans="3:3">
      <c r="C548" s="58">
        <v>541</v>
      </c>
    </row>
    <row r="549" spans="3:3">
      <c r="C549" s="58">
        <v>542</v>
      </c>
    </row>
    <row r="550" spans="3:3">
      <c r="C550" s="58">
        <v>543</v>
      </c>
    </row>
    <row r="551" spans="3:3">
      <c r="C551" s="58">
        <v>544</v>
      </c>
    </row>
    <row r="552" spans="3:3">
      <c r="C552" s="58">
        <v>545</v>
      </c>
    </row>
    <row r="553" spans="3:3">
      <c r="C553" s="58">
        <v>546</v>
      </c>
    </row>
    <row r="554" spans="3:3">
      <c r="C554" s="58">
        <v>547</v>
      </c>
    </row>
    <row r="555" spans="3:3">
      <c r="C555" s="58">
        <v>548</v>
      </c>
    </row>
    <row r="556" spans="3:3">
      <c r="C556" s="58">
        <v>549</v>
      </c>
    </row>
    <row r="557" spans="3:3">
      <c r="C557" s="58">
        <v>550</v>
      </c>
    </row>
    <row r="558" spans="3:3">
      <c r="C558" s="58">
        <v>551</v>
      </c>
    </row>
    <row r="559" spans="3:3">
      <c r="C559" s="58">
        <v>552</v>
      </c>
    </row>
    <row r="560" spans="3:3">
      <c r="C560" s="58">
        <v>553</v>
      </c>
    </row>
    <row r="561" spans="3:3">
      <c r="C561" s="58">
        <v>554</v>
      </c>
    </row>
    <row r="562" spans="3:3">
      <c r="C562" s="58">
        <v>555</v>
      </c>
    </row>
    <row r="563" spans="3:3">
      <c r="C563" s="58">
        <v>556</v>
      </c>
    </row>
    <row r="564" spans="3:3">
      <c r="C564" s="58">
        <v>557</v>
      </c>
    </row>
    <row r="565" spans="3:3">
      <c r="C565" s="58">
        <v>558</v>
      </c>
    </row>
    <row r="566" spans="3:3">
      <c r="C566" s="58">
        <v>559</v>
      </c>
    </row>
    <row r="567" spans="3:3">
      <c r="C567" s="58">
        <v>560</v>
      </c>
    </row>
    <row r="568" spans="3:3">
      <c r="C568" s="58">
        <v>561</v>
      </c>
    </row>
    <row r="569" spans="3:3">
      <c r="C569" s="58">
        <v>562</v>
      </c>
    </row>
    <row r="570" spans="3:3">
      <c r="C570" s="58">
        <v>563</v>
      </c>
    </row>
    <row r="571" spans="3:3">
      <c r="C571" s="58">
        <v>564</v>
      </c>
    </row>
    <row r="572" spans="3:3">
      <c r="C572" s="58">
        <v>565</v>
      </c>
    </row>
    <row r="573" spans="3:3">
      <c r="C573" s="58">
        <v>566</v>
      </c>
    </row>
    <row r="574" spans="3:3">
      <c r="C574" s="58">
        <v>567</v>
      </c>
    </row>
    <row r="575" spans="3:3">
      <c r="C575" s="58">
        <v>568</v>
      </c>
    </row>
    <row r="576" spans="3:3">
      <c r="C576" s="58">
        <v>569</v>
      </c>
    </row>
    <row r="577" spans="3:3">
      <c r="C577" s="58">
        <v>570</v>
      </c>
    </row>
    <row r="578" spans="3:3">
      <c r="C578" s="58">
        <v>571</v>
      </c>
    </row>
    <row r="579" spans="3:3">
      <c r="C579" s="58">
        <v>572</v>
      </c>
    </row>
    <row r="580" spans="3:3">
      <c r="C580" s="58">
        <v>573</v>
      </c>
    </row>
    <row r="581" spans="3:3">
      <c r="C581" s="58">
        <v>574</v>
      </c>
    </row>
    <row r="582" spans="3:3">
      <c r="C582" s="58">
        <v>575</v>
      </c>
    </row>
    <row r="583" spans="3:3">
      <c r="C583" s="58">
        <v>576</v>
      </c>
    </row>
    <row r="584" spans="3:3">
      <c r="C584" s="58">
        <v>577</v>
      </c>
    </row>
    <row r="585" spans="3:3">
      <c r="C585" s="58">
        <v>578</v>
      </c>
    </row>
    <row r="586" spans="3:3">
      <c r="C586" s="58">
        <v>579</v>
      </c>
    </row>
    <row r="587" spans="3:3">
      <c r="C587" s="58">
        <v>580</v>
      </c>
    </row>
    <row r="588" spans="3:3">
      <c r="C588" s="58">
        <v>581</v>
      </c>
    </row>
    <row r="589" spans="3:3">
      <c r="C589" s="58">
        <v>582</v>
      </c>
    </row>
    <row r="590" spans="3:3">
      <c r="C590" s="58">
        <v>583</v>
      </c>
    </row>
    <row r="591" spans="3:3">
      <c r="C591" s="58">
        <v>584</v>
      </c>
    </row>
    <row r="592" spans="3:3">
      <c r="C592" s="58">
        <v>585</v>
      </c>
    </row>
    <row r="593" spans="3:3">
      <c r="C593" s="58">
        <v>586</v>
      </c>
    </row>
    <row r="594" spans="3:3">
      <c r="C594" s="58">
        <v>587</v>
      </c>
    </row>
    <row r="595" spans="3:3">
      <c r="C595" s="58">
        <v>588</v>
      </c>
    </row>
    <row r="596" spans="3:3">
      <c r="C596" s="58">
        <v>589</v>
      </c>
    </row>
    <row r="597" spans="3:3">
      <c r="C597" s="58">
        <v>590</v>
      </c>
    </row>
    <row r="598" spans="3:3">
      <c r="C598" s="58">
        <v>591</v>
      </c>
    </row>
    <row r="599" spans="3:3">
      <c r="C599" s="58">
        <v>592</v>
      </c>
    </row>
    <row r="600" spans="3:3">
      <c r="C600" s="58">
        <v>593</v>
      </c>
    </row>
    <row r="601" spans="3:3">
      <c r="C601" s="58">
        <v>594</v>
      </c>
    </row>
    <row r="602" spans="3:3">
      <c r="C602" s="58">
        <v>595</v>
      </c>
    </row>
    <row r="603" spans="3:3">
      <c r="C603" s="58">
        <v>596</v>
      </c>
    </row>
    <row r="604" spans="3:3">
      <c r="C604" s="58">
        <v>597</v>
      </c>
    </row>
    <row r="605" spans="3:3">
      <c r="C605" s="58">
        <v>598</v>
      </c>
    </row>
    <row r="606" spans="3:3">
      <c r="C606" s="58">
        <v>599</v>
      </c>
    </row>
    <row r="607" spans="3:3">
      <c r="C607" s="58">
        <v>600</v>
      </c>
    </row>
    <row r="608" spans="3:3">
      <c r="C608" s="58">
        <v>601</v>
      </c>
    </row>
    <row r="609" spans="3:3">
      <c r="C609" s="58">
        <v>602</v>
      </c>
    </row>
    <row r="610" spans="3:3">
      <c r="C610" s="58">
        <v>603</v>
      </c>
    </row>
    <row r="611" spans="3:3">
      <c r="C611" s="58">
        <v>604</v>
      </c>
    </row>
    <row r="612" spans="3:3">
      <c r="C612" s="58">
        <v>605</v>
      </c>
    </row>
    <row r="613" spans="3:3">
      <c r="C613" s="58">
        <v>606</v>
      </c>
    </row>
    <row r="614" spans="3:3">
      <c r="C614" s="58">
        <v>607</v>
      </c>
    </row>
    <row r="615" spans="3:3">
      <c r="C615" s="58">
        <v>608</v>
      </c>
    </row>
    <row r="616" spans="3:3">
      <c r="C616" s="58">
        <v>609</v>
      </c>
    </row>
    <row r="617" spans="3:3">
      <c r="C617" s="58">
        <v>610</v>
      </c>
    </row>
    <row r="618" spans="3:3">
      <c r="C618" s="58">
        <v>611</v>
      </c>
    </row>
    <row r="619" spans="3:3">
      <c r="C619" s="58">
        <v>612</v>
      </c>
    </row>
    <row r="620" spans="3:3">
      <c r="C620" s="58">
        <v>613</v>
      </c>
    </row>
    <row r="621" spans="3:3">
      <c r="C621" s="58">
        <v>614</v>
      </c>
    </row>
    <row r="622" spans="3:3">
      <c r="C622" s="58">
        <v>615</v>
      </c>
    </row>
    <row r="623" spans="3:3">
      <c r="C623" s="58">
        <v>616</v>
      </c>
    </row>
    <row r="624" spans="3:3">
      <c r="C624" s="58">
        <v>617</v>
      </c>
    </row>
    <row r="625" spans="3:3">
      <c r="C625" s="58">
        <v>618</v>
      </c>
    </row>
    <row r="626" spans="3:3">
      <c r="C626" s="58">
        <v>619</v>
      </c>
    </row>
    <row r="627" spans="3:3">
      <c r="C627" s="58">
        <v>620</v>
      </c>
    </row>
    <row r="628" spans="3:3">
      <c r="C628" s="58">
        <v>621</v>
      </c>
    </row>
    <row r="629" spans="3:3">
      <c r="C629" s="58">
        <v>622</v>
      </c>
    </row>
    <row r="630" spans="3:3">
      <c r="C630" s="58">
        <v>623</v>
      </c>
    </row>
    <row r="631" spans="3:3">
      <c r="C631" s="58">
        <v>624</v>
      </c>
    </row>
    <row r="632" spans="3:3">
      <c r="C632" s="58">
        <v>625</v>
      </c>
    </row>
    <row r="633" spans="3:3">
      <c r="C633" s="58">
        <v>626</v>
      </c>
    </row>
    <row r="634" spans="3:3">
      <c r="C634" s="58">
        <v>627</v>
      </c>
    </row>
    <row r="635" spans="3:3">
      <c r="C635" s="58">
        <v>628</v>
      </c>
    </row>
    <row r="636" spans="3:3">
      <c r="C636" s="58">
        <v>629</v>
      </c>
    </row>
    <row r="637" spans="3:3">
      <c r="C637" s="58">
        <v>630</v>
      </c>
    </row>
    <row r="638" spans="3:3">
      <c r="C638" s="58">
        <v>631</v>
      </c>
    </row>
    <row r="639" spans="3:3">
      <c r="C639" s="58">
        <v>632</v>
      </c>
    </row>
    <row r="640" spans="3:3">
      <c r="C640" s="58">
        <v>633</v>
      </c>
    </row>
    <row r="641" spans="3:3">
      <c r="C641" s="58">
        <v>634</v>
      </c>
    </row>
    <row r="642" spans="3:3">
      <c r="C642" s="58">
        <v>635</v>
      </c>
    </row>
    <row r="643" spans="3:3">
      <c r="C643" s="58">
        <v>636</v>
      </c>
    </row>
    <row r="644" spans="3:3">
      <c r="C644" s="58">
        <v>637</v>
      </c>
    </row>
    <row r="645" spans="3:3">
      <c r="C645" s="58">
        <v>638</v>
      </c>
    </row>
    <row r="646" spans="3:3">
      <c r="C646" s="58">
        <v>639</v>
      </c>
    </row>
    <row r="647" spans="3:3">
      <c r="C647" s="58">
        <v>640</v>
      </c>
    </row>
    <row r="648" spans="3:3">
      <c r="C648" s="58">
        <v>641</v>
      </c>
    </row>
    <row r="649" spans="3:3">
      <c r="C649" s="58">
        <v>642</v>
      </c>
    </row>
    <row r="650" spans="3:3">
      <c r="C650" s="58">
        <v>643</v>
      </c>
    </row>
    <row r="651" spans="3:3">
      <c r="C651" s="58">
        <v>644</v>
      </c>
    </row>
    <row r="652" spans="3:3">
      <c r="C652" s="58">
        <v>645</v>
      </c>
    </row>
    <row r="653" spans="3:3">
      <c r="C653" s="58">
        <v>646</v>
      </c>
    </row>
    <row r="654" spans="3:3">
      <c r="C654" s="58">
        <v>647</v>
      </c>
    </row>
    <row r="655" spans="3:3">
      <c r="C655" s="58">
        <v>648</v>
      </c>
    </row>
    <row r="656" spans="3:3">
      <c r="C656" s="58">
        <v>649</v>
      </c>
    </row>
    <row r="657" spans="3:3">
      <c r="C657" s="58">
        <v>650</v>
      </c>
    </row>
    <row r="658" spans="3:3">
      <c r="C658" s="58">
        <v>651</v>
      </c>
    </row>
    <row r="659" spans="3:3">
      <c r="C659" s="58">
        <v>652</v>
      </c>
    </row>
    <row r="660" spans="3:3">
      <c r="C660" s="58">
        <v>653</v>
      </c>
    </row>
    <row r="661" spans="3:3">
      <c r="C661" s="58">
        <v>654</v>
      </c>
    </row>
    <row r="662" spans="3:3">
      <c r="C662" s="58">
        <v>655</v>
      </c>
    </row>
    <row r="663" spans="3:3">
      <c r="C663" s="58">
        <v>656</v>
      </c>
    </row>
    <row r="664" spans="3:3">
      <c r="C664" s="58">
        <v>657</v>
      </c>
    </row>
    <row r="665" spans="3:3">
      <c r="C665" s="58">
        <v>658</v>
      </c>
    </row>
    <row r="666" spans="3:3">
      <c r="C666" s="58">
        <v>659</v>
      </c>
    </row>
    <row r="667" spans="3:3">
      <c r="C667" s="58">
        <v>660</v>
      </c>
    </row>
    <row r="668" spans="3:3">
      <c r="C668" s="58">
        <v>661</v>
      </c>
    </row>
    <row r="669" spans="3:3">
      <c r="C669" s="58">
        <v>662</v>
      </c>
    </row>
    <row r="670" spans="3:3">
      <c r="C670" s="58">
        <v>663</v>
      </c>
    </row>
    <row r="671" spans="3:3">
      <c r="C671" s="58">
        <v>664</v>
      </c>
    </row>
    <row r="672" spans="3:3">
      <c r="C672" s="58">
        <v>665</v>
      </c>
    </row>
    <row r="673" spans="3:3">
      <c r="C673" s="58">
        <v>666</v>
      </c>
    </row>
    <row r="674" spans="3:3">
      <c r="C674" s="58">
        <v>667</v>
      </c>
    </row>
    <row r="675" spans="3:3">
      <c r="C675" s="58">
        <v>668</v>
      </c>
    </row>
    <row r="676" spans="3:3">
      <c r="C676" s="58">
        <v>669</v>
      </c>
    </row>
    <row r="677" spans="3:3">
      <c r="C677" s="58">
        <v>670</v>
      </c>
    </row>
    <row r="678" spans="3:3">
      <c r="C678" s="58">
        <v>671</v>
      </c>
    </row>
    <row r="679" spans="3:3">
      <c r="C679" s="58">
        <v>672</v>
      </c>
    </row>
    <row r="680" spans="3:3">
      <c r="C680" s="58">
        <v>673</v>
      </c>
    </row>
    <row r="681" spans="3:3">
      <c r="C681" s="58">
        <v>674</v>
      </c>
    </row>
    <row r="682" spans="3:3">
      <c r="C682" s="58">
        <v>675</v>
      </c>
    </row>
    <row r="683" spans="3:3">
      <c r="C683" s="58">
        <v>676</v>
      </c>
    </row>
    <row r="684" spans="3:3">
      <c r="C684" s="58">
        <v>677</v>
      </c>
    </row>
    <row r="685" spans="3:3">
      <c r="C685" s="58">
        <v>678</v>
      </c>
    </row>
    <row r="686" spans="3:3">
      <c r="C686" s="58">
        <v>679</v>
      </c>
    </row>
    <row r="687" spans="3:3">
      <c r="C687" s="58">
        <v>680</v>
      </c>
    </row>
    <row r="688" spans="3:3">
      <c r="C688" s="58">
        <v>681</v>
      </c>
    </row>
    <row r="689" spans="3:3">
      <c r="C689" s="58">
        <v>682</v>
      </c>
    </row>
    <row r="690" spans="3:3">
      <c r="C690" s="58">
        <v>683</v>
      </c>
    </row>
    <row r="691" spans="3:3">
      <c r="C691" s="58">
        <v>684</v>
      </c>
    </row>
    <row r="692" spans="3:3">
      <c r="C692" s="58">
        <v>685</v>
      </c>
    </row>
    <row r="693" spans="3:3">
      <c r="C693" s="58">
        <v>686</v>
      </c>
    </row>
    <row r="694" spans="3:3">
      <c r="C694" s="58">
        <v>687</v>
      </c>
    </row>
    <row r="695" spans="3:3">
      <c r="C695" s="58">
        <v>688</v>
      </c>
    </row>
    <row r="696" spans="3:3">
      <c r="C696" s="58">
        <v>689</v>
      </c>
    </row>
    <row r="697" spans="3:3">
      <c r="C697" s="58">
        <v>690</v>
      </c>
    </row>
    <row r="698" spans="3:3">
      <c r="C698" s="58">
        <v>691</v>
      </c>
    </row>
    <row r="699" spans="3:3">
      <c r="C699" s="58">
        <v>692</v>
      </c>
    </row>
    <row r="700" spans="3:3">
      <c r="C700" s="58">
        <v>693</v>
      </c>
    </row>
    <row r="701" spans="3:3">
      <c r="C701" s="58">
        <v>694</v>
      </c>
    </row>
    <row r="702" spans="3:3">
      <c r="C702" s="58">
        <v>695</v>
      </c>
    </row>
    <row r="703" spans="3:3">
      <c r="C703" s="58">
        <v>696</v>
      </c>
    </row>
    <row r="704" spans="3:3">
      <c r="C704" s="58">
        <v>697</v>
      </c>
    </row>
    <row r="705" spans="3:3">
      <c r="C705" s="58">
        <v>698</v>
      </c>
    </row>
    <row r="706" spans="3:3">
      <c r="C706" s="58">
        <v>699</v>
      </c>
    </row>
    <row r="707" spans="3:3">
      <c r="C707" s="58">
        <v>700</v>
      </c>
    </row>
    <row r="708" spans="3:3">
      <c r="C708" s="58">
        <v>701</v>
      </c>
    </row>
    <row r="709" spans="3:3">
      <c r="C709" s="58">
        <v>702</v>
      </c>
    </row>
    <row r="710" spans="3:3">
      <c r="C710" s="58">
        <v>703</v>
      </c>
    </row>
    <row r="711" spans="3:3">
      <c r="C711" s="58">
        <v>704</v>
      </c>
    </row>
    <row r="712" spans="3:3">
      <c r="C712" s="58">
        <v>705</v>
      </c>
    </row>
    <row r="713" spans="3:3">
      <c r="C713" s="58">
        <v>706</v>
      </c>
    </row>
    <row r="714" spans="3:3">
      <c r="C714" s="58">
        <v>707</v>
      </c>
    </row>
    <row r="715" spans="3:3">
      <c r="C715" s="58">
        <v>708</v>
      </c>
    </row>
    <row r="716" spans="3:3">
      <c r="C716" s="58">
        <v>709</v>
      </c>
    </row>
    <row r="717" spans="3:3">
      <c r="C717" s="58">
        <v>710</v>
      </c>
    </row>
    <row r="718" spans="3:3">
      <c r="C718" s="58">
        <v>711</v>
      </c>
    </row>
    <row r="719" spans="3:3">
      <c r="C719" s="58">
        <v>712</v>
      </c>
    </row>
    <row r="720" spans="3:3">
      <c r="C720" s="58">
        <v>713</v>
      </c>
    </row>
    <row r="721" spans="3:3">
      <c r="C721" s="58">
        <v>714</v>
      </c>
    </row>
    <row r="722" spans="3:3">
      <c r="C722" s="58">
        <v>715</v>
      </c>
    </row>
    <row r="723" spans="3:3">
      <c r="C723" s="58">
        <v>716</v>
      </c>
    </row>
    <row r="724" spans="3:3">
      <c r="C724" s="58">
        <v>717</v>
      </c>
    </row>
    <row r="725" spans="3:3">
      <c r="C725" s="58">
        <v>718</v>
      </c>
    </row>
    <row r="726" spans="3:3">
      <c r="C726" s="58">
        <v>719</v>
      </c>
    </row>
    <row r="727" spans="3:3">
      <c r="C727" s="58">
        <v>720</v>
      </c>
    </row>
    <row r="728" spans="3:3">
      <c r="C728" s="58">
        <v>721</v>
      </c>
    </row>
    <row r="729" spans="3:3">
      <c r="C729" s="58">
        <v>722</v>
      </c>
    </row>
    <row r="730" spans="3:3">
      <c r="C730" s="58">
        <v>723</v>
      </c>
    </row>
    <row r="731" spans="3:3">
      <c r="C731" s="58">
        <v>724</v>
      </c>
    </row>
    <row r="732" spans="3:3">
      <c r="C732" s="58">
        <v>725</v>
      </c>
    </row>
    <row r="733" spans="3:3">
      <c r="C733" s="58">
        <v>726</v>
      </c>
    </row>
    <row r="734" spans="3:3">
      <c r="C734" s="58">
        <v>727</v>
      </c>
    </row>
    <row r="735" spans="3:3">
      <c r="C735" s="58">
        <v>728</v>
      </c>
    </row>
    <row r="736" spans="3:3">
      <c r="C736" s="58">
        <v>729</v>
      </c>
    </row>
    <row r="737" spans="3:3">
      <c r="C737" s="58">
        <v>730</v>
      </c>
    </row>
    <row r="738" spans="3:3">
      <c r="C738" s="58">
        <v>731</v>
      </c>
    </row>
    <row r="739" spans="3:3">
      <c r="C739" s="58">
        <v>732</v>
      </c>
    </row>
    <row r="740" spans="3:3">
      <c r="C740" s="58">
        <v>733</v>
      </c>
    </row>
    <row r="741" spans="3:3">
      <c r="C741" s="58">
        <v>734</v>
      </c>
    </row>
    <row r="742" spans="3:3">
      <c r="C742" s="58">
        <v>735</v>
      </c>
    </row>
    <row r="743" spans="3:3">
      <c r="C743" s="58">
        <v>736</v>
      </c>
    </row>
    <row r="744" spans="3:3">
      <c r="C744" s="58">
        <v>737</v>
      </c>
    </row>
    <row r="745" spans="3:3">
      <c r="C745" s="58">
        <v>738</v>
      </c>
    </row>
    <row r="746" spans="3:3">
      <c r="C746" s="58">
        <v>739</v>
      </c>
    </row>
    <row r="747" spans="3:3">
      <c r="C747" s="58">
        <v>740</v>
      </c>
    </row>
    <row r="748" spans="3:3">
      <c r="C748" s="58">
        <v>741</v>
      </c>
    </row>
    <row r="749" spans="3:3">
      <c r="C749" s="58">
        <v>742</v>
      </c>
    </row>
    <row r="750" spans="3:3">
      <c r="C750" s="58">
        <v>743</v>
      </c>
    </row>
    <row r="751" spans="3:3">
      <c r="C751" s="58">
        <v>744</v>
      </c>
    </row>
    <row r="752" spans="3:3">
      <c r="C752" s="58">
        <v>745</v>
      </c>
    </row>
    <row r="753" spans="3:3">
      <c r="C753" s="58">
        <v>746</v>
      </c>
    </row>
    <row r="754" spans="3:3">
      <c r="C754" s="58">
        <v>747</v>
      </c>
    </row>
    <row r="755" spans="3:3">
      <c r="C755" s="58">
        <v>748</v>
      </c>
    </row>
    <row r="756" spans="3:3">
      <c r="C756" s="58">
        <v>749</v>
      </c>
    </row>
    <row r="757" spans="3:3">
      <c r="C757" s="58">
        <v>750</v>
      </c>
    </row>
    <row r="758" spans="3:3">
      <c r="C758" s="58">
        <v>751</v>
      </c>
    </row>
    <row r="759" spans="3:3">
      <c r="C759" s="58">
        <v>752</v>
      </c>
    </row>
    <row r="760" spans="3:3">
      <c r="C760" s="58">
        <v>753</v>
      </c>
    </row>
    <row r="761" spans="3:3">
      <c r="C761" s="58">
        <v>754</v>
      </c>
    </row>
    <row r="762" spans="3:3">
      <c r="C762" s="58">
        <v>755</v>
      </c>
    </row>
    <row r="763" spans="3:3">
      <c r="C763" s="58">
        <v>756</v>
      </c>
    </row>
    <row r="764" spans="3:3">
      <c r="C764" s="58">
        <v>757</v>
      </c>
    </row>
    <row r="765" spans="3:3">
      <c r="C765" s="58">
        <v>758</v>
      </c>
    </row>
    <row r="766" spans="3:3">
      <c r="C766" s="58">
        <v>759</v>
      </c>
    </row>
    <row r="767" spans="3:3">
      <c r="C767" s="58">
        <v>760</v>
      </c>
    </row>
    <row r="768" spans="3:3">
      <c r="C768" s="58">
        <v>761</v>
      </c>
    </row>
    <row r="769" spans="3:3">
      <c r="C769" s="58">
        <v>762</v>
      </c>
    </row>
    <row r="770" spans="3:3">
      <c r="C770" s="58">
        <v>763</v>
      </c>
    </row>
    <row r="771" spans="3:3">
      <c r="C771" s="58">
        <v>764</v>
      </c>
    </row>
    <row r="772" spans="3:3">
      <c r="C772" s="58">
        <v>765</v>
      </c>
    </row>
    <row r="773" spans="3:3">
      <c r="C773" s="58">
        <v>766</v>
      </c>
    </row>
    <row r="774" spans="3:3">
      <c r="C774" s="58">
        <v>767</v>
      </c>
    </row>
    <row r="775" spans="3:3">
      <c r="C775" s="58">
        <v>768</v>
      </c>
    </row>
    <row r="776" spans="3:3">
      <c r="C776" s="58">
        <v>769</v>
      </c>
    </row>
    <row r="777" spans="3:3">
      <c r="C777" s="58">
        <v>770</v>
      </c>
    </row>
    <row r="778" spans="3:3">
      <c r="C778" s="58">
        <v>771</v>
      </c>
    </row>
    <row r="779" spans="3:3">
      <c r="C779" s="58">
        <v>772</v>
      </c>
    </row>
    <row r="780" spans="3:3">
      <c r="C780" s="58">
        <v>773</v>
      </c>
    </row>
    <row r="781" spans="3:3">
      <c r="C781" s="58">
        <v>774</v>
      </c>
    </row>
    <row r="782" spans="3:3">
      <c r="C782" s="58">
        <v>775</v>
      </c>
    </row>
    <row r="783" spans="3:3">
      <c r="C783" s="58">
        <v>776</v>
      </c>
    </row>
    <row r="784" spans="3:3">
      <c r="C784" s="58">
        <v>777</v>
      </c>
    </row>
    <row r="785" spans="3:3">
      <c r="C785" s="58">
        <v>778</v>
      </c>
    </row>
    <row r="786" spans="3:3">
      <c r="C786" s="58">
        <v>779</v>
      </c>
    </row>
    <row r="787" spans="3:3">
      <c r="C787" s="58">
        <v>780</v>
      </c>
    </row>
    <row r="788" spans="3:3">
      <c r="C788" s="58">
        <v>781</v>
      </c>
    </row>
    <row r="789" spans="3:3">
      <c r="C789" s="58">
        <v>782</v>
      </c>
    </row>
    <row r="790" spans="3:3">
      <c r="C790" s="58">
        <v>783</v>
      </c>
    </row>
    <row r="791" spans="3:3">
      <c r="C791" s="58">
        <v>784</v>
      </c>
    </row>
    <row r="792" spans="3:3">
      <c r="C792" s="58">
        <v>785</v>
      </c>
    </row>
    <row r="793" spans="3:3">
      <c r="C793" s="58">
        <v>786</v>
      </c>
    </row>
    <row r="794" spans="3:3">
      <c r="C794" s="58">
        <v>787</v>
      </c>
    </row>
    <row r="795" spans="3:3">
      <c r="C795" s="58">
        <v>788</v>
      </c>
    </row>
    <row r="796" spans="3:3">
      <c r="C796" s="58">
        <v>789</v>
      </c>
    </row>
    <row r="797" spans="3:3">
      <c r="C797" s="58">
        <v>790</v>
      </c>
    </row>
    <row r="798" spans="3:3">
      <c r="C798" s="58">
        <v>791</v>
      </c>
    </row>
    <row r="799" spans="3:3">
      <c r="C799" s="58">
        <v>792</v>
      </c>
    </row>
    <row r="800" spans="3:3">
      <c r="C800" s="58">
        <v>793</v>
      </c>
    </row>
    <row r="801" spans="3:3">
      <c r="C801" s="58">
        <v>794</v>
      </c>
    </row>
    <row r="802" spans="3:3">
      <c r="C802" s="58">
        <v>795</v>
      </c>
    </row>
    <row r="803" spans="3:3">
      <c r="C803" s="58">
        <v>796</v>
      </c>
    </row>
    <row r="804" spans="3:3">
      <c r="C804" s="58">
        <v>797</v>
      </c>
    </row>
    <row r="805" spans="3:3">
      <c r="C805" s="58">
        <v>798</v>
      </c>
    </row>
    <row r="806" spans="3:3">
      <c r="C806" s="58">
        <v>799</v>
      </c>
    </row>
    <row r="807" spans="3:3">
      <c r="C807" s="58">
        <v>800</v>
      </c>
    </row>
    <row r="808" spans="3:3">
      <c r="C808" s="58">
        <v>801</v>
      </c>
    </row>
    <row r="809" spans="3:3">
      <c r="C809" s="58">
        <v>802</v>
      </c>
    </row>
    <row r="810" spans="3:3">
      <c r="C810" s="58">
        <v>803</v>
      </c>
    </row>
    <row r="811" spans="3:3">
      <c r="C811" s="58">
        <v>804</v>
      </c>
    </row>
    <row r="812" spans="3:3">
      <c r="C812" s="58">
        <v>805</v>
      </c>
    </row>
    <row r="813" spans="3:3">
      <c r="C813" s="58">
        <v>806</v>
      </c>
    </row>
    <row r="814" spans="3:3">
      <c r="C814" s="58">
        <v>807</v>
      </c>
    </row>
    <row r="815" spans="3:3">
      <c r="C815" s="58">
        <v>808</v>
      </c>
    </row>
    <row r="816" spans="3:3">
      <c r="C816" s="58">
        <v>809</v>
      </c>
    </row>
    <row r="817" spans="3:3">
      <c r="C817" s="58">
        <v>810</v>
      </c>
    </row>
    <row r="818" spans="3:3">
      <c r="C818" s="58">
        <v>811</v>
      </c>
    </row>
    <row r="819" spans="3:3">
      <c r="C819" s="58">
        <v>812</v>
      </c>
    </row>
    <row r="820" spans="3:3">
      <c r="C820" s="58">
        <v>813</v>
      </c>
    </row>
    <row r="821" spans="3:3">
      <c r="C821" s="58">
        <v>814</v>
      </c>
    </row>
    <row r="822" spans="3:3">
      <c r="C822" s="58">
        <v>815</v>
      </c>
    </row>
    <row r="823" spans="3:3">
      <c r="C823" s="58">
        <v>816</v>
      </c>
    </row>
    <row r="824" spans="3:3">
      <c r="C824" s="58">
        <v>817</v>
      </c>
    </row>
    <row r="825" spans="3:3">
      <c r="C825" s="58">
        <v>818</v>
      </c>
    </row>
    <row r="826" spans="3:3">
      <c r="C826" s="58">
        <v>819</v>
      </c>
    </row>
    <row r="827" spans="3:3">
      <c r="C827" s="58">
        <v>820</v>
      </c>
    </row>
    <row r="828" spans="3:3">
      <c r="C828" s="58">
        <v>821</v>
      </c>
    </row>
    <row r="829" spans="3:3">
      <c r="C829" s="58">
        <v>822</v>
      </c>
    </row>
    <row r="830" spans="3:3">
      <c r="C830" s="58">
        <v>823</v>
      </c>
    </row>
    <row r="831" spans="3:3">
      <c r="C831" s="58">
        <v>824</v>
      </c>
    </row>
    <row r="832" spans="3:3">
      <c r="C832" s="58">
        <v>825</v>
      </c>
    </row>
    <row r="833" spans="3:3">
      <c r="C833" s="58">
        <v>826</v>
      </c>
    </row>
    <row r="834" spans="3:3">
      <c r="C834" s="58">
        <v>827</v>
      </c>
    </row>
    <row r="835" spans="3:3">
      <c r="C835" s="58">
        <v>828</v>
      </c>
    </row>
    <row r="836" spans="3:3">
      <c r="C836" s="58">
        <v>829</v>
      </c>
    </row>
    <row r="837" spans="3:3">
      <c r="C837" s="58">
        <v>830</v>
      </c>
    </row>
    <row r="838" spans="3:3">
      <c r="C838" s="58">
        <v>831</v>
      </c>
    </row>
    <row r="839" spans="3:3">
      <c r="C839" s="58">
        <v>832</v>
      </c>
    </row>
    <row r="840" spans="3:3">
      <c r="C840" s="58">
        <v>833</v>
      </c>
    </row>
    <row r="841" spans="3:3">
      <c r="C841" s="58">
        <v>834</v>
      </c>
    </row>
    <row r="842" spans="3:3">
      <c r="C842" s="58">
        <v>835</v>
      </c>
    </row>
    <row r="843" spans="3:3">
      <c r="C843" s="58">
        <v>836</v>
      </c>
    </row>
    <row r="844" spans="3:3">
      <c r="C844" s="58">
        <v>837</v>
      </c>
    </row>
    <row r="845" spans="3:3">
      <c r="C845" s="58">
        <v>838</v>
      </c>
    </row>
    <row r="846" spans="3:3">
      <c r="C846" s="58">
        <v>839</v>
      </c>
    </row>
    <row r="847" spans="3:3">
      <c r="C847" s="58">
        <v>840</v>
      </c>
    </row>
    <row r="848" spans="3:3">
      <c r="C848" s="58">
        <v>841</v>
      </c>
    </row>
    <row r="849" spans="3:3">
      <c r="C849" s="58">
        <v>842</v>
      </c>
    </row>
    <row r="850" spans="3:3">
      <c r="C850" s="58">
        <v>843</v>
      </c>
    </row>
    <row r="851" spans="3:3">
      <c r="C851" s="58">
        <v>844</v>
      </c>
    </row>
    <row r="852" spans="3:3">
      <c r="C852" s="58">
        <v>845</v>
      </c>
    </row>
    <row r="853" spans="3:3">
      <c r="C853" s="58">
        <v>846</v>
      </c>
    </row>
    <row r="854" spans="3:3">
      <c r="C854" s="58">
        <v>847</v>
      </c>
    </row>
    <row r="855" spans="3:3">
      <c r="C855" s="58">
        <v>848</v>
      </c>
    </row>
    <row r="856" spans="3:3">
      <c r="C856" s="58">
        <v>849</v>
      </c>
    </row>
    <row r="857" spans="3:3">
      <c r="C857" s="58">
        <v>850</v>
      </c>
    </row>
    <row r="858" spans="3:3">
      <c r="C858" s="58">
        <v>851</v>
      </c>
    </row>
    <row r="859" spans="3:3">
      <c r="C859" s="58">
        <v>852</v>
      </c>
    </row>
    <row r="860" spans="3:3">
      <c r="C860" s="58">
        <v>853</v>
      </c>
    </row>
    <row r="861" spans="3:3">
      <c r="C861" s="58">
        <v>854</v>
      </c>
    </row>
    <row r="862" spans="3:3">
      <c r="C862" s="58">
        <v>855</v>
      </c>
    </row>
    <row r="863" spans="3:3">
      <c r="C863" s="58">
        <v>856</v>
      </c>
    </row>
    <row r="864" spans="3:3">
      <c r="C864" s="58">
        <v>857</v>
      </c>
    </row>
    <row r="865" spans="3:3">
      <c r="C865" s="58">
        <v>858</v>
      </c>
    </row>
    <row r="866" spans="3:3">
      <c r="C866" s="58">
        <v>859</v>
      </c>
    </row>
    <row r="867" spans="3:3">
      <c r="C867" s="58">
        <v>860</v>
      </c>
    </row>
    <row r="868" spans="3:3">
      <c r="C868" s="58">
        <v>861</v>
      </c>
    </row>
    <row r="869" spans="3:3">
      <c r="C869" s="58">
        <v>862</v>
      </c>
    </row>
    <row r="870" spans="3:3">
      <c r="C870" s="58">
        <v>863</v>
      </c>
    </row>
    <row r="871" spans="3:3">
      <c r="C871" s="58">
        <v>864</v>
      </c>
    </row>
    <row r="872" spans="3:3">
      <c r="C872" s="58">
        <v>865</v>
      </c>
    </row>
    <row r="873" spans="3:3">
      <c r="C873" s="58">
        <v>866</v>
      </c>
    </row>
    <row r="874" spans="3:3">
      <c r="C874" s="58">
        <v>867</v>
      </c>
    </row>
    <row r="875" spans="3:3">
      <c r="C875" s="58">
        <v>868</v>
      </c>
    </row>
    <row r="876" spans="3:3">
      <c r="C876" s="58">
        <v>869</v>
      </c>
    </row>
    <row r="877" spans="3:3">
      <c r="C877" s="58">
        <v>870</v>
      </c>
    </row>
    <row r="878" spans="3:3">
      <c r="C878" s="58">
        <v>871</v>
      </c>
    </row>
    <row r="879" spans="3:3">
      <c r="C879" s="58">
        <v>872</v>
      </c>
    </row>
    <row r="880" spans="3:3">
      <c r="C880" s="58">
        <v>873</v>
      </c>
    </row>
    <row r="881" spans="3:3">
      <c r="C881" s="58">
        <v>874</v>
      </c>
    </row>
    <row r="882" spans="3:3">
      <c r="C882" s="58">
        <v>875</v>
      </c>
    </row>
    <row r="883" spans="3:3">
      <c r="C883" s="58">
        <v>876</v>
      </c>
    </row>
    <row r="884" spans="3:3">
      <c r="C884" s="58">
        <v>877</v>
      </c>
    </row>
    <row r="885" spans="3:3">
      <c r="C885" s="58">
        <v>878</v>
      </c>
    </row>
    <row r="886" spans="3:3">
      <c r="C886" s="58">
        <v>879</v>
      </c>
    </row>
    <row r="887" spans="3:3">
      <c r="C887" s="58">
        <v>880</v>
      </c>
    </row>
    <row r="888" spans="3:3">
      <c r="C888" s="58">
        <v>881</v>
      </c>
    </row>
    <row r="889" spans="3:3">
      <c r="C889" s="58">
        <v>882</v>
      </c>
    </row>
    <row r="890" spans="3:3">
      <c r="C890" s="58">
        <v>883</v>
      </c>
    </row>
    <row r="891" spans="3:3">
      <c r="C891" s="58">
        <v>884</v>
      </c>
    </row>
    <row r="892" spans="3:3">
      <c r="C892" s="58">
        <v>885</v>
      </c>
    </row>
    <row r="893" spans="3:3">
      <c r="C893" s="58">
        <v>886</v>
      </c>
    </row>
    <row r="894" spans="3:3">
      <c r="C894" s="58">
        <v>887</v>
      </c>
    </row>
    <row r="895" spans="3:3">
      <c r="C895" s="58">
        <v>888</v>
      </c>
    </row>
    <row r="896" spans="3:3">
      <c r="C896" s="58">
        <v>889</v>
      </c>
    </row>
    <row r="897" spans="3:3">
      <c r="C897" s="58">
        <v>890</v>
      </c>
    </row>
    <row r="898" spans="3:3">
      <c r="C898" s="58">
        <v>891</v>
      </c>
    </row>
    <row r="899" spans="3:3">
      <c r="C899" s="58">
        <v>892</v>
      </c>
    </row>
    <row r="900" spans="3:3">
      <c r="C900" s="58">
        <v>893</v>
      </c>
    </row>
    <row r="901" spans="3:3">
      <c r="C901" s="58">
        <v>894</v>
      </c>
    </row>
    <row r="902" spans="3:3">
      <c r="C902" s="58">
        <v>895</v>
      </c>
    </row>
    <row r="903" spans="3:3">
      <c r="C903" s="58">
        <v>896</v>
      </c>
    </row>
    <row r="904" spans="3:3">
      <c r="C904" s="58">
        <v>897</v>
      </c>
    </row>
    <row r="905" spans="3:3">
      <c r="C905" s="58">
        <v>898</v>
      </c>
    </row>
    <row r="906" spans="3:3">
      <c r="C906" s="58">
        <v>899</v>
      </c>
    </row>
    <row r="907" spans="3:3">
      <c r="C907" s="58">
        <v>900</v>
      </c>
    </row>
    <row r="908" spans="3:3">
      <c r="C908" s="58">
        <v>901</v>
      </c>
    </row>
    <row r="909" spans="3:3">
      <c r="C909" s="58">
        <v>902</v>
      </c>
    </row>
    <row r="910" spans="3:3">
      <c r="C910" s="58">
        <v>903</v>
      </c>
    </row>
    <row r="911" spans="3:3">
      <c r="C911" s="58">
        <v>904</v>
      </c>
    </row>
    <row r="912" spans="3:3">
      <c r="C912" s="58">
        <v>905</v>
      </c>
    </row>
    <row r="913" spans="3:3">
      <c r="C913" s="58">
        <v>906</v>
      </c>
    </row>
    <row r="914" spans="3:3">
      <c r="C914" s="58">
        <v>907</v>
      </c>
    </row>
    <row r="915" spans="3:3">
      <c r="C915" s="58">
        <v>908</v>
      </c>
    </row>
    <row r="916" spans="3:3">
      <c r="C916" s="58">
        <v>909</v>
      </c>
    </row>
    <row r="917" spans="3:3">
      <c r="C917" s="58">
        <v>910</v>
      </c>
    </row>
    <row r="918" spans="3:3">
      <c r="C918" s="58">
        <v>911</v>
      </c>
    </row>
    <row r="919" spans="3:3">
      <c r="C919" s="58">
        <v>912</v>
      </c>
    </row>
    <row r="920" spans="3:3">
      <c r="C920" s="58">
        <v>913</v>
      </c>
    </row>
    <row r="921" spans="3:3">
      <c r="C921" s="58">
        <v>914</v>
      </c>
    </row>
    <row r="922" spans="3:3">
      <c r="C922" s="58">
        <v>915</v>
      </c>
    </row>
    <row r="923" spans="3:3">
      <c r="C923" s="58">
        <v>916</v>
      </c>
    </row>
    <row r="924" spans="3:3">
      <c r="C924" s="58">
        <v>917</v>
      </c>
    </row>
    <row r="925" spans="3:3">
      <c r="C925" s="58">
        <v>918</v>
      </c>
    </row>
    <row r="926" spans="3:3">
      <c r="C926" s="58">
        <v>919</v>
      </c>
    </row>
    <row r="927" spans="3:3">
      <c r="C927" s="58">
        <v>920</v>
      </c>
    </row>
    <row r="928" spans="3:3">
      <c r="C928" s="58">
        <v>921</v>
      </c>
    </row>
    <row r="929" spans="3:3">
      <c r="C929" s="58">
        <v>922</v>
      </c>
    </row>
    <row r="930" spans="3:3">
      <c r="C930" s="58">
        <v>923</v>
      </c>
    </row>
    <row r="931" spans="3:3">
      <c r="C931" s="58">
        <v>924</v>
      </c>
    </row>
    <row r="932" spans="3:3">
      <c r="C932" s="58">
        <v>925</v>
      </c>
    </row>
    <row r="933" spans="3:3">
      <c r="C933" s="58">
        <v>926</v>
      </c>
    </row>
    <row r="934" spans="3:3">
      <c r="C934" s="58">
        <v>927</v>
      </c>
    </row>
    <row r="935" spans="3:3">
      <c r="C935" s="58">
        <v>928</v>
      </c>
    </row>
    <row r="936" spans="3:3">
      <c r="C936" s="58">
        <v>929</v>
      </c>
    </row>
    <row r="937" spans="3:3">
      <c r="C937" s="58">
        <v>930</v>
      </c>
    </row>
    <row r="938" spans="3:3">
      <c r="C938" s="58">
        <v>931</v>
      </c>
    </row>
    <row r="939" spans="3:3">
      <c r="C939" s="58">
        <v>932</v>
      </c>
    </row>
    <row r="940" spans="3:3">
      <c r="C940" s="58">
        <v>933</v>
      </c>
    </row>
    <row r="941" spans="3:3">
      <c r="C941" s="58">
        <v>934</v>
      </c>
    </row>
    <row r="942" spans="3:3">
      <c r="C942" s="58">
        <v>935</v>
      </c>
    </row>
    <row r="943" spans="3:3">
      <c r="C943" s="58">
        <v>936</v>
      </c>
    </row>
    <row r="944" spans="3:3">
      <c r="C944" s="58">
        <v>937</v>
      </c>
    </row>
    <row r="945" spans="3:3">
      <c r="C945" s="58">
        <v>938</v>
      </c>
    </row>
    <row r="946" spans="3:3">
      <c r="C946" s="58">
        <v>939</v>
      </c>
    </row>
    <row r="947" spans="3:3">
      <c r="C947" s="58">
        <v>940</v>
      </c>
    </row>
    <row r="948" spans="3:3">
      <c r="C948" s="58">
        <v>941</v>
      </c>
    </row>
    <row r="949" spans="3:3">
      <c r="C949" s="58">
        <v>942</v>
      </c>
    </row>
    <row r="950" spans="3:3">
      <c r="C950" s="58">
        <v>943</v>
      </c>
    </row>
    <row r="951" spans="3:3">
      <c r="C951" s="58">
        <v>944</v>
      </c>
    </row>
    <row r="952" spans="3:3">
      <c r="C952" s="58">
        <v>945</v>
      </c>
    </row>
    <row r="953" spans="3:3">
      <c r="C953" s="58">
        <v>946</v>
      </c>
    </row>
    <row r="954" spans="3:3">
      <c r="C954" s="58">
        <v>947</v>
      </c>
    </row>
    <row r="955" spans="3:3">
      <c r="C955" s="58">
        <v>948</v>
      </c>
    </row>
    <row r="956" spans="3:3">
      <c r="C956" s="58">
        <v>949</v>
      </c>
    </row>
    <row r="957" spans="3:3">
      <c r="C957" s="58">
        <v>950</v>
      </c>
    </row>
    <row r="958" spans="3:3">
      <c r="C958" s="58">
        <v>951</v>
      </c>
    </row>
    <row r="959" spans="3:3">
      <c r="C959" s="58">
        <v>952</v>
      </c>
    </row>
    <row r="960" spans="3:3">
      <c r="C960" s="58">
        <v>953</v>
      </c>
    </row>
    <row r="961" spans="3:3">
      <c r="C961" s="58">
        <v>954</v>
      </c>
    </row>
    <row r="962" spans="3:3">
      <c r="C962" s="58">
        <v>955</v>
      </c>
    </row>
    <row r="963" spans="3:3">
      <c r="C963" s="58">
        <v>956</v>
      </c>
    </row>
    <row r="964" spans="3:3">
      <c r="C964" s="58">
        <v>957</v>
      </c>
    </row>
    <row r="965" spans="3:3">
      <c r="C965" s="58">
        <v>958</v>
      </c>
    </row>
    <row r="966" spans="3:3">
      <c r="C966" s="58">
        <v>959</v>
      </c>
    </row>
    <row r="967" spans="3:3">
      <c r="C967" s="58">
        <v>960</v>
      </c>
    </row>
    <row r="968" spans="3:3">
      <c r="C968" s="58">
        <v>961</v>
      </c>
    </row>
    <row r="969" spans="3:3">
      <c r="C969" s="58">
        <v>962</v>
      </c>
    </row>
    <row r="970" spans="3:3">
      <c r="C970" s="58">
        <v>963</v>
      </c>
    </row>
    <row r="971" spans="3:3">
      <c r="C971" s="58">
        <v>964</v>
      </c>
    </row>
    <row r="972" spans="3:3">
      <c r="C972" s="58">
        <v>965</v>
      </c>
    </row>
    <row r="973" spans="3:3">
      <c r="C973" s="58">
        <v>966</v>
      </c>
    </row>
    <row r="974" spans="3:3">
      <c r="C974" s="58">
        <v>967</v>
      </c>
    </row>
    <row r="975" spans="3:3">
      <c r="C975" s="58">
        <v>968</v>
      </c>
    </row>
    <row r="976" spans="3:3">
      <c r="C976" s="58">
        <v>969</v>
      </c>
    </row>
    <row r="977" spans="3:3">
      <c r="C977" s="58">
        <v>970</v>
      </c>
    </row>
    <row r="978" spans="3:3">
      <c r="C978" s="58">
        <v>971</v>
      </c>
    </row>
    <row r="979" spans="3:3">
      <c r="C979" s="58">
        <v>972</v>
      </c>
    </row>
    <row r="980" spans="3:3">
      <c r="C980" s="58">
        <v>973</v>
      </c>
    </row>
    <row r="981" spans="3:3">
      <c r="C981" s="58">
        <v>974</v>
      </c>
    </row>
    <row r="982" spans="3:3">
      <c r="C982" s="58">
        <v>975</v>
      </c>
    </row>
    <row r="983" spans="3:3">
      <c r="C983" s="58">
        <v>976</v>
      </c>
    </row>
    <row r="984" spans="3:3">
      <c r="C984" s="58">
        <v>977</v>
      </c>
    </row>
    <row r="985" spans="3:3">
      <c r="C985" s="58">
        <v>978</v>
      </c>
    </row>
    <row r="986" spans="3:3">
      <c r="C986" s="58">
        <v>979</v>
      </c>
    </row>
    <row r="987" spans="3:3">
      <c r="C987" s="58">
        <v>980</v>
      </c>
    </row>
    <row r="988" spans="3:3">
      <c r="C988" s="58">
        <v>981</v>
      </c>
    </row>
    <row r="989" spans="3:3">
      <c r="C989" s="58">
        <v>982</v>
      </c>
    </row>
    <row r="990" spans="3:3">
      <c r="C990" s="58">
        <v>983</v>
      </c>
    </row>
    <row r="991" spans="3:3">
      <c r="C991" s="58">
        <v>984</v>
      </c>
    </row>
    <row r="992" spans="3:3">
      <c r="C992" s="58">
        <v>985</v>
      </c>
    </row>
    <row r="993" spans="3:3">
      <c r="C993" s="58">
        <v>986</v>
      </c>
    </row>
    <row r="994" spans="3:3">
      <c r="C994" s="58">
        <v>987</v>
      </c>
    </row>
    <row r="995" spans="3:3">
      <c r="C995" s="58">
        <v>988</v>
      </c>
    </row>
    <row r="996" spans="3:3">
      <c r="C996" s="58">
        <v>989</v>
      </c>
    </row>
    <row r="997" spans="3:3">
      <c r="C997" s="58">
        <v>990</v>
      </c>
    </row>
    <row r="998" spans="3:3">
      <c r="C998" s="58">
        <v>991</v>
      </c>
    </row>
    <row r="999" spans="3:3">
      <c r="C999" s="58">
        <v>992</v>
      </c>
    </row>
    <row r="1000" spans="3:3">
      <c r="C1000" s="58">
        <v>993</v>
      </c>
    </row>
    <row r="1001" spans="3:3">
      <c r="C1001" s="58">
        <v>994</v>
      </c>
    </row>
    <row r="1002" spans="3:3">
      <c r="C1002" s="58">
        <v>995</v>
      </c>
    </row>
    <row r="1003" spans="3:3">
      <c r="C1003" s="58">
        <v>996</v>
      </c>
    </row>
    <row r="1004" spans="3:3">
      <c r="C1004" s="58">
        <v>997</v>
      </c>
    </row>
    <row r="1005" spans="3:3">
      <c r="C1005" s="58">
        <v>998</v>
      </c>
    </row>
    <row r="1006" spans="3:3">
      <c r="C1006" s="58">
        <v>999</v>
      </c>
    </row>
    <row r="1007" spans="3:3">
      <c r="C1007" s="58">
        <v>1000</v>
      </c>
    </row>
    <row r="1008" spans="3:3">
      <c r="C1008" s="58">
        <v>1001</v>
      </c>
    </row>
    <row r="1009" spans="3:3">
      <c r="C1009" s="58">
        <v>1002</v>
      </c>
    </row>
    <row r="1010" spans="3:3">
      <c r="C1010" s="58">
        <v>1003</v>
      </c>
    </row>
    <row r="1011" spans="3:3">
      <c r="C1011" s="58">
        <v>1004</v>
      </c>
    </row>
    <row r="1012" spans="3:3">
      <c r="C1012" s="58">
        <v>1005</v>
      </c>
    </row>
    <row r="1013" spans="3:3">
      <c r="C1013" s="58">
        <v>1006</v>
      </c>
    </row>
    <row r="1014" spans="3:3">
      <c r="C1014" s="58">
        <v>1007</v>
      </c>
    </row>
    <row r="1015" spans="3:3">
      <c r="C1015" s="58">
        <v>1008</v>
      </c>
    </row>
    <row r="1016" spans="3:3">
      <c r="C1016" s="58">
        <v>1009</v>
      </c>
    </row>
    <row r="1017" spans="3:3">
      <c r="C1017" s="58">
        <v>1010</v>
      </c>
    </row>
    <row r="1018" spans="3:3">
      <c r="C1018" s="58">
        <v>1011</v>
      </c>
    </row>
    <row r="1019" spans="3:3">
      <c r="C1019" s="58">
        <v>1012</v>
      </c>
    </row>
    <row r="1020" spans="3:3">
      <c r="C1020" s="58">
        <v>1013</v>
      </c>
    </row>
    <row r="1021" spans="3:3">
      <c r="C1021" s="58">
        <v>1014</v>
      </c>
    </row>
    <row r="1022" spans="3:3">
      <c r="C1022" s="58">
        <v>1015</v>
      </c>
    </row>
    <row r="1023" spans="3:3">
      <c r="C1023" s="58">
        <v>1016</v>
      </c>
    </row>
    <row r="1024" spans="3:3">
      <c r="C1024" s="58">
        <v>1017</v>
      </c>
    </row>
    <row r="1025" spans="3:3">
      <c r="C1025" s="58">
        <v>1018</v>
      </c>
    </row>
    <row r="1026" spans="3:3">
      <c r="C1026" s="58">
        <v>1019</v>
      </c>
    </row>
    <row r="1027" spans="3:3">
      <c r="C1027" s="58">
        <v>1020</v>
      </c>
    </row>
    <row r="1028" spans="3:3">
      <c r="C1028" s="58">
        <v>1021</v>
      </c>
    </row>
    <row r="1029" spans="3:3">
      <c r="C1029" s="58">
        <v>1022</v>
      </c>
    </row>
    <row r="1030" spans="3:3">
      <c r="C1030" s="58">
        <v>1023</v>
      </c>
    </row>
    <row r="1031" spans="3:3">
      <c r="C1031" s="58">
        <v>1024</v>
      </c>
    </row>
    <row r="1032" spans="3:3">
      <c r="C1032" s="58">
        <v>1025</v>
      </c>
    </row>
    <row r="1033" spans="3:3">
      <c r="C1033" s="58">
        <v>1026</v>
      </c>
    </row>
    <row r="1034" spans="3:3">
      <c r="C1034" s="58">
        <v>1027</v>
      </c>
    </row>
    <row r="1035" spans="3:3">
      <c r="C1035" s="58">
        <v>1028</v>
      </c>
    </row>
    <row r="1036" spans="3:3">
      <c r="C1036" s="58">
        <v>1029</v>
      </c>
    </row>
    <row r="1037" spans="3:3">
      <c r="C1037" s="58">
        <v>1030</v>
      </c>
    </row>
    <row r="1038" spans="3:3">
      <c r="C1038" s="58">
        <v>1031</v>
      </c>
    </row>
    <row r="1039" spans="3:3">
      <c r="C1039" s="58">
        <v>1032</v>
      </c>
    </row>
    <row r="1040" spans="3:3">
      <c r="C1040" s="58">
        <v>1033</v>
      </c>
    </row>
    <row r="1041" spans="3:3">
      <c r="C1041" s="58">
        <v>1034</v>
      </c>
    </row>
    <row r="1042" spans="3:3">
      <c r="C1042" s="58">
        <v>1035</v>
      </c>
    </row>
    <row r="1043" spans="3:3">
      <c r="C1043" s="58">
        <v>1036</v>
      </c>
    </row>
    <row r="1044" spans="3:3">
      <c r="C1044" s="58">
        <v>1037</v>
      </c>
    </row>
    <row r="1045" spans="3:3">
      <c r="C1045" s="58">
        <v>1038</v>
      </c>
    </row>
    <row r="1046" spans="3:3">
      <c r="C1046" s="58">
        <v>1039</v>
      </c>
    </row>
    <row r="1047" spans="3:3">
      <c r="C1047" s="58">
        <v>1040</v>
      </c>
    </row>
    <row r="1048" spans="3:3">
      <c r="C1048" s="58">
        <v>1041</v>
      </c>
    </row>
    <row r="1049" spans="3:3">
      <c r="C1049" s="58">
        <v>1042</v>
      </c>
    </row>
    <row r="1050" spans="3:3">
      <c r="C1050" s="58">
        <v>1043</v>
      </c>
    </row>
    <row r="1051" spans="3:3">
      <c r="C1051" s="58">
        <v>1044</v>
      </c>
    </row>
    <row r="1052" spans="3:3">
      <c r="C1052" s="58">
        <v>1045</v>
      </c>
    </row>
    <row r="1053" spans="3:3">
      <c r="C1053" s="58">
        <v>1046</v>
      </c>
    </row>
    <row r="1054" spans="3:3">
      <c r="C1054" s="58">
        <v>1047</v>
      </c>
    </row>
    <row r="1055" spans="3:3">
      <c r="C1055" s="58">
        <v>1048</v>
      </c>
    </row>
    <row r="1056" spans="3:3">
      <c r="C1056" s="58">
        <v>1049</v>
      </c>
    </row>
    <row r="1057" spans="3:3">
      <c r="C1057" s="58">
        <v>1050</v>
      </c>
    </row>
    <row r="1058" spans="3:3">
      <c r="C1058" s="58">
        <v>1051</v>
      </c>
    </row>
    <row r="1059" spans="3:3">
      <c r="C1059" s="58">
        <v>1052</v>
      </c>
    </row>
    <row r="1060" spans="3:3">
      <c r="C1060" s="58">
        <v>1053</v>
      </c>
    </row>
    <row r="1061" spans="3:3">
      <c r="C1061" s="58">
        <v>1054</v>
      </c>
    </row>
    <row r="1062" spans="3:3">
      <c r="C1062" s="58">
        <v>1055</v>
      </c>
    </row>
    <row r="1063" spans="3:3">
      <c r="C1063" s="58">
        <v>1056</v>
      </c>
    </row>
    <row r="1064" spans="3:3">
      <c r="C1064" s="58">
        <v>1057</v>
      </c>
    </row>
    <row r="1065" spans="3:3">
      <c r="C1065" s="58">
        <v>1058</v>
      </c>
    </row>
    <row r="1066" spans="3:3">
      <c r="C1066" s="58">
        <v>1059</v>
      </c>
    </row>
    <row r="1067" spans="3:3">
      <c r="C1067" s="58">
        <v>1060</v>
      </c>
    </row>
    <row r="1068" spans="3:3">
      <c r="C1068" s="58">
        <v>1061</v>
      </c>
    </row>
    <row r="1069" spans="3:3">
      <c r="C1069" s="58">
        <v>1062</v>
      </c>
    </row>
    <row r="1070" spans="3:3">
      <c r="C1070" s="58">
        <v>1063</v>
      </c>
    </row>
    <row r="1071" spans="3:3">
      <c r="C1071" s="58">
        <v>1064</v>
      </c>
    </row>
    <row r="1072" spans="3:3">
      <c r="C1072" s="58">
        <v>1065</v>
      </c>
    </row>
    <row r="1073" spans="3:3">
      <c r="C1073" s="58">
        <v>1066</v>
      </c>
    </row>
    <row r="1074" spans="3:3">
      <c r="C1074" s="58">
        <v>1067</v>
      </c>
    </row>
    <row r="1075" spans="3:3">
      <c r="C1075" s="58">
        <v>1068</v>
      </c>
    </row>
    <row r="1076" spans="3:3">
      <c r="C1076" s="58">
        <v>1069</v>
      </c>
    </row>
    <row r="1077" spans="3:3">
      <c r="C1077" s="58">
        <v>1070</v>
      </c>
    </row>
    <row r="1078" spans="3:3">
      <c r="C1078" s="58">
        <v>1071</v>
      </c>
    </row>
    <row r="1079" spans="3:3">
      <c r="C1079" s="58">
        <v>1072</v>
      </c>
    </row>
    <row r="1080" spans="3:3">
      <c r="C1080" s="58">
        <v>1073</v>
      </c>
    </row>
    <row r="1081" spans="3:3">
      <c r="C1081" s="58">
        <v>1074</v>
      </c>
    </row>
    <row r="1082" spans="3:3">
      <c r="C1082" s="58">
        <v>1075</v>
      </c>
    </row>
    <row r="1083" spans="3:3">
      <c r="C1083" s="58">
        <v>1076</v>
      </c>
    </row>
    <row r="1084" spans="3:3">
      <c r="C1084" s="58">
        <v>1077</v>
      </c>
    </row>
    <row r="1085" spans="3:3">
      <c r="C1085" s="58">
        <v>1078</v>
      </c>
    </row>
    <row r="1086" spans="3:3">
      <c r="C1086" s="58">
        <v>1079</v>
      </c>
    </row>
    <row r="1087" spans="3:3">
      <c r="C1087" s="58">
        <v>1080</v>
      </c>
    </row>
    <row r="1088" spans="3:3">
      <c r="C1088" s="58">
        <v>1081</v>
      </c>
    </row>
    <row r="1089" spans="3:3">
      <c r="C1089" s="58">
        <v>1082</v>
      </c>
    </row>
    <row r="1090" spans="3:3">
      <c r="C1090" s="58">
        <v>1083</v>
      </c>
    </row>
    <row r="1091" spans="3:3">
      <c r="C1091" s="58">
        <v>1084</v>
      </c>
    </row>
    <row r="1092" spans="3:3">
      <c r="C1092" s="58">
        <v>1085</v>
      </c>
    </row>
    <row r="1093" spans="3:3">
      <c r="C1093" s="58">
        <v>1086</v>
      </c>
    </row>
    <row r="1094" spans="3:3">
      <c r="C1094" s="58">
        <v>1087</v>
      </c>
    </row>
    <row r="1095" spans="3:3">
      <c r="C1095" s="58">
        <v>1088</v>
      </c>
    </row>
    <row r="1096" spans="3:3">
      <c r="C1096" s="58">
        <v>1089</v>
      </c>
    </row>
    <row r="1097" spans="3:3">
      <c r="C1097" s="58">
        <v>1090</v>
      </c>
    </row>
    <row r="1098" spans="3:3">
      <c r="C1098" s="58">
        <v>1091</v>
      </c>
    </row>
    <row r="1099" spans="3:3">
      <c r="C1099" s="58">
        <v>1092</v>
      </c>
    </row>
    <row r="1100" spans="3:3">
      <c r="C1100" s="58">
        <v>1093</v>
      </c>
    </row>
    <row r="1101" spans="3:3">
      <c r="C1101" s="58">
        <v>1094</v>
      </c>
    </row>
    <row r="1102" spans="3:3">
      <c r="C1102" s="58">
        <v>1095</v>
      </c>
    </row>
    <row r="1103" spans="3:3">
      <c r="C1103" s="58">
        <v>1096</v>
      </c>
    </row>
    <row r="1104" spans="3:3">
      <c r="C1104" s="58">
        <v>1097</v>
      </c>
    </row>
    <row r="1105" spans="3:3">
      <c r="C1105" s="58">
        <v>1098</v>
      </c>
    </row>
    <row r="1106" spans="3:3">
      <c r="C1106" s="58">
        <v>1099</v>
      </c>
    </row>
    <row r="1107" spans="3:3">
      <c r="C1107" s="58">
        <v>1100</v>
      </c>
    </row>
    <row r="1108" spans="3:3">
      <c r="C1108" s="58">
        <v>1101</v>
      </c>
    </row>
    <row r="1109" spans="3:3">
      <c r="C1109" s="58">
        <v>1102</v>
      </c>
    </row>
    <row r="1110" spans="3:3">
      <c r="C1110" s="58">
        <v>1103</v>
      </c>
    </row>
    <row r="1111" spans="3:3">
      <c r="C1111" s="58">
        <v>1104</v>
      </c>
    </row>
    <row r="1112" spans="3:3">
      <c r="C1112" s="58">
        <v>1105</v>
      </c>
    </row>
    <row r="1113" spans="3:3">
      <c r="C1113" s="58">
        <v>1106</v>
      </c>
    </row>
    <row r="1114" spans="3:3">
      <c r="C1114" s="58">
        <v>1107</v>
      </c>
    </row>
    <row r="1115" spans="3:3">
      <c r="C1115" s="58">
        <v>1108</v>
      </c>
    </row>
    <row r="1116" spans="3:3">
      <c r="C1116" s="58">
        <v>1109</v>
      </c>
    </row>
    <row r="1117" spans="3:3">
      <c r="C1117" s="58">
        <v>1110</v>
      </c>
    </row>
    <row r="1118" spans="3:3">
      <c r="C1118" s="58">
        <v>1111</v>
      </c>
    </row>
    <row r="1119" spans="3:3">
      <c r="C1119" s="58">
        <v>1112</v>
      </c>
    </row>
    <row r="1120" spans="3:3">
      <c r="C1120" s="58">
        <v>1113</v>
      </c>
    </row>
    <row r="1121" spans="3:3">
      <c r="C1121" s="58">
        <v>1114</v>
      </c>
    </row>
    <row r="1122" spans="3:3">
      <c r="C1122" s="58">
        <v>1115</v>
      </c>
    </row>
    <row r="1123" spans="3:3">
      <c r="C1123" s="58">
        <v>1116</v>
      </c>
    </row>
    <row r="1124" spans="3:3">
      <c r="C1124" s="58">
        <v>1117</v>
      </c>
    </row>
    <row r="1125" spans="3:3">
      <c r="C1125" s="58">
        <v>1118</v>
      </c>
    </row>
    <row r="1126" spans="3:3">
      <c r="C1126" s="58">
        <v>1119</v>
      </c>
    </row>
    <row r="1127" spans="3:3">
      <c r="C1127" s="58">
        <v>1120</v>
      </c>
    </row>
    <row r="1128" spans="3:3">
      <c r="C1128" s="58">
        <v>1121</v>
      </c>
    </row>
    <row r="1129" spans="3:3">
      <c r="C1129" s="58">
        <v>1122</v>
      </c>
    </row>
    <row r="1130" spans="3:3">
      <c r="C1130" s="58">
        <v>1123</v>
      </c>
    </row>
    <row r="1131" spans="3:3">
      <c r="C1131" s="58">
        <v>1124</v>
      </c>
    </row>
    <row r="1132" spans="3:3">
      <c r="C1132" s="58">
        <v>1125</v>
      </c>
    </row>
    <row r="1133" spans="3:3">
      <c r="C1133" s="58">
        <v>1126</v>
      </c>
    </row>
    <row r="1134" spans="3:3">
      <c r="C1134" s="58">
        <v>1127</v>
      </c>
    </row>
    <row r="1135" spans="3:3">
      <c r="C1135" s="58">
        <v>1128</v>
      </c>
    </row>
    <row r="1136" spans="3:3">
      <c r="C1136" s="58">
        <v>1129</v>
      </c>
    </row>
    <row r="1137" spans="3:3">
      <c r="C1137" s="58">
        <v>1130</v>
      </c>
    </row>
    <row r="1138" spans="3:3">
      <c r="C1138" s="58">
        <v>1131</v>
      </c>
    </row>
    <row r="1139" spans="3:3">
      <c r="C1139" s="58">
        <v>1132</v>
      </c>
    </row>
    <row r="1140" spans="3:3">
      <c r="C1140" s="58">
        <v>1133</v>
      </c>
    </row>
    <row r="1141" spans="3:3">
      <c r="C1141" s="58">
        <v>1134</v>
      </c>
    </row>
    <row r="1142" spans="3:3">
      <c r="C1142" s="58">
        <v>1135</v>
      </c>
    </row>
    <row r="1143" spans="3:3">
      <c r="C1143" s="58">
        <v>1136</v>
      </c>
    </row>
    <row r="1144" spans="3:3">
      <c r="C1144" s="58">
        <v>1137</v>
      </c>
    </row>
    <row r="1145" spans="3:3">
      <c r="C1145" s="58">
        <v>1138</v>
      </c>
    </row>
    <row r="1146" spans="3:3">
      <c r="C1146" s="58">
        <v>1139</v>
      </c>
    </row>
    <row r="1147" spans="3:3">
      <c r="C1147" s="58">
        <v>1140</v>
      </c>
    </row>
    <row r="1148" spans="3:3">
      <c r="C1148" s="58">
        <v>1141</v>
      </c>
    </row>
    <row r="1149" spans="3:3">
      <c r="C1149" s="58">
        <v>1142</v>
      </c>
    </row>
    <row r="1150" spans="3:3">
      <c r="C1150" s="58">
        <v>1143</v>
      </c>
    </row>
    <row r="1151" spans="3:3">
      <c r="C1151" s="58">
        <v>1144</v>
      </c>
    </row>
    <row r="1152" spans="3:3">
      <c r="C1152" s="58">
        <v>1145</v>
      </c>
    </row>
    <row r="1153" spans="3:3">
      <c r="C1153" s="58">
        <v>1146</v>
      </c>
    </row>
    <row r="1154" spans="3:3">
      <c r="C1154" s="58">
        <v>1147</v>
      </c>
    </row>
    <row r="1155" spans="3:3">
      <c r="C1155" s="58">
        <v>1148</v>
      </c>
    </row>
    <row r="1156" spans="3:3">
      <c r="C1156" s="58">
        <v>1149</v>
      </c>
    </row>
    <row r="1157" spans="3:3">
      <c r="C1157" s="58">
        <v>1150</v>
      </c>
    </row>
    <row r="1158" spans="3:3">
      <c r="C1158" s="58">
        <v>1151</v>
      </c>
    </row>
    <row r="1159" spans="3:3">
      <c r="C1159" s="58">
        <v>1152</v>
      </c>
    </row>
    <row r="1160" spans="3:3">
      <c r="C1160" s="58">
        <v>1153</v>
      </c>
    </row>
    <row r="1161" spans="3:3">
      <c r="C1161" s="58">
        <v>1154</v>
      </c>
    </row>
    <row r="1162" spans="3:3">
      <c r="C1162" s="58">
        <v>1155</v>
      </c>
    </row>
    <row r="1163" spans="3:3">
      <c r="C1163" s="58">
        <v>1156</v>
      </c>
    </row>
    <row r="1164" spans="3:3">
      <c r="C1164" s="58">
        <v>1157</v>
      </c>
    </row>
    <row r="1165" spans="3:3">
      <c r="C1165" s="58">
        <v>1158</v>
      </c>
    </row>
    <row r="1166" spans="3:3">
      <c r="C1166" s="58">
        <v>1159</v>
      </c>
    </row>
    <row r="1167" spans="3:3">
      <c r="C1167" s="58">
        <v>1160</v>
      </c>
    </row>
    <row r="1168" spans="3:3">
      <c r="C1168" s="58">
        <v>1161</v>
      </c>
    </row>
    <row r="1169" spans="3:3">
      <c r="C1169" s="58">
        <v>1162</v>
      </c>
    </row>
    <row r="1170" spans="3:3">
      <c r="C1170" s="58">
        <v>1163</v>
      </c>
    </row>
    <row r="1171" spans="3:3">
      <c r="C1171" s="58">
        <v>1164</v>
      </c>
    </row>
    <row r="1172" spans="3:3">
      <c r="C1172" s="58">
        <v>1165</v>
      </c>
    </row>
    <row r="1173" spans="3:3">
      <c r="C1173" s="58">
        <v>1166</v>
      </c>
    </row>
    <row r="1174" spans="3:3">
      <c r="C1174" s="58">
        <v>1167</v>
      </c>
    </row>
    <row r="1175" spans="3:3">
      <c r="C1175" s="58">
        <v>1168</v>
      </c>
    </row>
    <row r="1176" spans="3:3">
      <c r="C1176" s="58">
        <v>1169</v>
      </c>
    </row>
    <row r="1177" spans="3:3">
      <c r="C1177" s="58">
        <v>1170</v>
      </c>
    </row>
    <row r="1178" spans="3:3">
      <c r="C1178" s="58">
        <v>1171</v>
      </c>
    </row>
    <row r="1179" spans="3:3">
      <c r="C1179" s="58">
        <v>1172</v>
      </c>
    </row>
    <row r="1180" spans="3:3">
      <c r="C1180" s="58">
        <v>1173</v>
      </c>
    </row>
    <row r="1181" spans="3:3">
      <c r="C1181" s="58">
        <v>1174</v>
      </c>
    </row>
    <row r="1182" spans="3:3">
      <c r="C1182" s="58">
        <v>1175</v>
      </c>
    </row>
    <row r="1183" spans="3:3">
      <c r="C1183" s="58">
        <v>1176</v>
      </c>
    </row>
    <row r="1184" spans="3:3">
      <c r="C1184" s="58">
        <v>1177</v>
      </c>
    </row>
    <row r="1185" spans="3:3">
      <c r="C1185" s="58">
        <v>1178</v>
      </c>
    </row>
    <row r="1186" spans="3:3">
      <c r="C1186" s="58">
        <v>1179</v>
      </c>
    </row>
    <row r="1187" spans="3:3">
      <c r="C1187" s="58">
        <v>1180</v>
      </c>
    </row>
    <row r="1188" spans="3:3">
      <c r="C1188" s="58">
        <v>1181</v>
      </c>
    </row>
    <row r="1189" spans="3:3">
      <c r="C1189" s="58">
        <v>1182</v>
      </c>
    </row>
    <row r="1190" spans="3:3">
      <c r="C1190" s="58">
        <v>1183</v>
      </c>
    </row>
    <row r="1191" spans="3:3">
      <c r="C1191" s="58">
        <v>1184</v>
      </c>
    </row>
    <row r="1192" spans="3:3">
      <c r="C1192" s="58">
        <v>1185</v>
      </c>
    </row>
    <row r="1193" spans="3:3">
      <c r="C1193" s="58">
        <v>1186</v>
      </c>
    </row>
    <row r="1194" spans="3:3">
      <c r="C1194" s="58">
        <v>1187</v>
      </c>
    </row>
    <row r="1195" spans="3:3">
      <c r="C1195" s="58">
        <v>1188</v>
      </c>
    </row>
    <row r="1196" spans="3:3">
      <c r="C1196" s="58">
        <v>1189</v>
      </c>
    </row>
    <row r="1197" spans="3:3">
      <c r="C1197" s="58">
        <v>1190</v>
      </c>
    </row>
    <row r="1198" spans="3:3">
      <c r="C1198" s="58">
        <v>1191</v>
      </c>
    </row>
    <row r="1199" spans="3:3">
      <c r="C1199" s="58">
        <v>1192</v>
      </c>
    </row>
    <row r="1200" spans="3:3">
      <c r="C1200" s="58">
        <v>1193</v>
      </c>
    </row>
    <row r="1201" spans="3:3">
      <c r="C1201" s="58">
        <v>1194</v>
      </c>
    </row>
    <row r="1202" spans="3:3">
      <c r="C1202" s="58">
        <v>1195</v>
      </c>
    </row>
    <row r="1203" spans="3:3">
      <c r="C1203" s="58">
        <v>1196</v>
      </c>
    </row>
    <row r="1204" spans="3:3">
      <c r="C1204" s="58">
        <v>1197</v>
      </c>
    </row>
    <row r="1205" spans="3:3">
      <c r="C1205" s="58">
        <v>1198</v>
      </c>
    </row>
    <row r="1206" spans="3:3">
      <c r="C1206" s="58">
        <v>1199</v>
      </c>
    </row>
    <row r="1207" spans="3:3">
      <c r="C1207" s="58">
        <v>1200</v>
      </c>
    </row>
    <row r="1208" spans="3:3">
      <c r="C1208" s="58">
        <v>1201</v>
      </c>
    </row>
    <row r="1209" spans="3:3">
      <c r="C1209" s="58">
        <v>1202</v>
      </c>
    </row>
    <row r="1210" spans="3:3">
      <c r="C1210" s="58">
        <v>1203</v>
      </c>
    </row>
    <row r="1211" spans="3:3">
      <c r="C1211" s="58">
        <v>1204</v>
      </c>
    </row>
    <row r="1212" spans="3:3">
      <c r="C1212" s="58">
        <v>1205</v>
      </c>
    </row>
    <row r="1213" spans="3:3">
      <c r="C1213" s="58">
        <v>1206</v>
      </c>
    </row>
    <row r="1214" spans="3:3">
      <c r="C1214" s="58">
        <v>1207</v>
      </c>
    </row>
    <row r="1215" spans="3:3">
      <c r="C1215" s="58">
        <v>1208</v>
      </c>
    </row>
    <row r="1216" spans="3:3">
      <c r="C1216" s="58">
        <v>1209</v>
      </c>
    </row>
    <row r="1217" spans="3:3">
      <c r="C1217" s="58">
        <v>1210</v>
      </c>
    </row>
    <row r="1218" spans="3:3">
      <c r="C1218" s="58">
        <v>1211</v>
      </c>
    </row>
    <row r="1219" spans="3:3">
      <c r="C1219" s="58">
        <v>1212</v>
      </c>
    </row>
    <row r="1220" spans="3:3">
      <c r="C1220" s="58">
        <v>1213</v>
      </c>
    </row>
    <row r="1221" spans="3:3">
      <c r="C1221" s="58">
        <v>1214</v>
      </c>
    </row>
    <row r="1222" spans="3:3">
      <c r="C1222" s="58">
        <v>1215</v>
      </c>
    </row>
    <row r="1223" spans="3:3">
      <c r="C1223" s="58">
        <v>1216</v>
      </c>
    </row>
    <row r="1224" spans="3:3">
      <c r="C1224" s="58">
        <v>1217</v>
      </c>
    </row>
    <row r="1225" spans="3:3">
      <c r="C1225" s="58">
        <v>1218</v>
      </c>
    </row>
    <row r="1226" spans="3:3">
      <c r="C1226" s="58">
        <v>1219</v>
      </c>
    </row>
    <row r="1227" spans="3:3">
      <c r="C1227" s="58">
        <v>1220</v>
      </c>
    </row>
    <row r="1228" spans="3:3">
      <c r="C1228" s="58">
        <v>1221</v>
      </c>
    </row>
    <row r="1229" spans="3:3">
      <c r="C1229" s="58">
        <v>1222</v>
      </c>
    </row>
    <row r="1230" spans="3:3">
      <c r="C1230" s="58">
        <v>1223</v>
      </c>
    </row>
    <row r="1231" spans="3:3">
      <c r="C1231" s="58">
        <v>1224</v>
      </c>
    </row>
    <row r="1232" spans="3:3">
      <c r="C1232" s="58">
        <v>1225</v>
      </c>
    </row>
    <row r="1233" spans="3:3">
      <c r="C1233" s="58">
        <v>1226</v>
      </c>
    </row>
    <row r="1234" spans="3:3">
      <c r="C1234" s="58">
        <v>1227</v>
      </c>
    </row>
    <row r="1235" spans="3:3">
      <c r="C1235" s="58">
        <v>1228</v>
      </c>
    </row>
    <row r="1236" spans="3:3">
      <c r="C1236" s="58">
        <v>1229</v>
      </c>
    </row>
    <row r="1237" spans="3:3">
      <c r="C1237" s="58">
        <v>1230</v>
      </c>
    </row>
    <row r="1238" spans="3:3">
      <c r="C1238" s="58">
        <v>1231</v>
      </c>
    </row>
    <row r="1239" spans="3:3">
      <c r="C1239" s="58">
        <v>1232</v>
      </c>
    </row>
    <row r="1240" spans="3:3">
      <c r="C1240" s="58">
        <v>1233</v>
      </c>
    </row>
    <row r="1241" spans="3:3">
      <c r="C1241" s="58">
        <v>1234</v>
      </c>
    </row>
    <row r="1242" spans="3:3">
      <c r="C1242" s="58">
        <v>1235</v>
      </c>
    </row>
    <row r="1243" spans="3:3">
      <c r="C1243" s="58">
        <v>1236</v>
      </c>
    </row>
    <row r="1244" spans="3:3">
      <c r="C1244" s="58">
        <v>1237</v>
      </c>
    </row>
    <row r="1245" spans="3:3">
      <c r="C1245" s="58">
        <v>1238</v>
      </c>
    </row>
    <row r="1246" spans="3:3">
      <c r="C1246" s="58">
        <v>1239</v>
      </c>
    </row>
    <row r="1247" spans="3:3">
      <c r="C1247" s="58">
        <v>1240</v>
      </c>
    </row>
    <row r="1248" spans="3:3">
      <c r="C1248" s="58">
        <v>1241</v>
      </c>
    </row>
    <row r="1249" spans="3:3">
      <c r="C1249" s="58">
        <v>1242</v>
      </c>
    </row>
    <row r="1250" spans="3:3">
      <c r="C1250" s="58">
        <v>1243</v>
      </c>
    </row>
    <row r="1251" spans="3:3">
      <c r="C1251" s="58">
        <v>1244</v>
      </c>
    </row>
    <row r="1252" spans="3:3">
      <c r="C1252" s="58">
        <v>1245</v>
      </c>
    </row>
    <row r="1253" spans="3:3">
      <c r="C1253" s="58">
        <v>1246</v>
      </c>
    </row>
    <row r="1254" spans="3:3">
      <c r="C1254" s="58">
        <v>1247</v>
      </c>
    </row>
    <row r="1255" spans="3:3">
      <c r="C1255" s="58">
        <v>1248</v>
      </c>
    </row>
    <row r="1256" spans="3:3">
      <c r="C1256" s="58">
        <v>1249</v>
      </c>
    </row>
    <row r="1257" spans="3:3">
      <c r="C1257" s="58">
        <v>1250</v>
      </c>
    </row>
    <row r="1258" spans="3:3">
      <c r="C1258" s="58">
        <v>1251</v>
      </c>
    </row>
    <row r="1259" spans="3:3">
      <c r="C1259" s="58">
        <v>1252</v>
      </c>
    </row>
    <row r="1260" spans="3:3">
      <c r="C1260" s="58">
        <v>1253</v>
      </c>
    </row>
    <row r="1261" spans="3:3">
      <c r="C1261" s="58">
        <v>1254</v>
      </c>
    </row>
    <row r="1262" spans="3:3">
      <c r="C1262" s="58">
        <v>1255</v>
      </c>
    </row>
    <row r="1263" spans="3:3">
      <c r="C1263" s="58">
        <v>1256</v>
      </c>
    </row>
    <row r="1264" spans="3:3">
      <c r="C1264" s="58">
        <v>1257</v>
      </c>
    </row>
    <row r="1265" spans="3:3">
      <c r="C1265" s="58">
        <v>1258</v>
      </c>
    </row>
    <row r="1266" spans="3:3">
      <c r="C1266" s="58">
        <v>1259</v>
      </c>
    </row>
    <row r="1267" spans="3:3">
      <c r="C1267" s="58">
        <v>1260</v>
      </c>
    </row>
    <row r="1268" spans="3:3">
      <c r="C1268" s="58">
        <v>1261</v>
      </c>
    </row>
    <row r="1269" spans="3:3">
      <c r="C1269" s="58">
        <v>1262</v>
      </c>
    </row>
    <row r="1270" spans="3:3">
      <c r="C1270" s="58">
        <v>1263</v>
      </c>
    </row>
    <row r="1271" spans="3:3">
      <c r="C1271" s="58">
        <v>1264</v>
      </c>
    </row>
    <row r="1272" spans="3:3">
      <c r="C1272" s="58">
        <v>1265</v>
      </c>
    </row>
    <row r="1273" spans="3:3">
      <c r="C1273" s="58">
        <v>1266</v>
      </c>
    </row>
    <row r="1274" spans="3:3">
      <c r="C1274" s="58">
        <v>1267</v>
      </c>
    </row>
    <row r="1275" spans="3:3">
      <c r="C1275" s="58">
        <v>1268</v>
      </c>
    </row>
    <row r="1276" spans="3:3">
      <c r="C1276" s="58">
        <v>1269</v>
      </c>
    </row>
    <row r="1277" spans="3:3">
      <c r="C1277" s="58">
        <v>1270</v>
      </c>
    </row>
    <row r="1278" spans="3:3">
      <c r="C1278" s="58">
        <v>1271</v>
      </c>
    </row>
    <row r="1279" spans="3:3">
      <c r="C1279" s="58">
        <v>1272</v>
      </c>
    </row>
    <row r="1280" spans="3:3">
      <c r="C1280" s="58">
        <v>1273</v>
      </c>
    </row>
    <row r="1281" spans="3:3">
      <c r="C1281" s="58">
        <v>1274</v>
      </c>
    </row>
    <row r="1282" spans="3:3">
      <c r="C1282" s="58">
        <v>1275</v>
      </c>
    </row>
    <row r="1283" spans="3:3">
      <c r="C1283" s="58">
        <v>1276</v>
      </c>
    </row>
    <row r="1284" spans="3:3">
      <c r="C1284" s="58">
        <v>1277</v>
      </c>
    </row>
    <row r="1285" spans="3:3">
      <c r="C1285" s="58">
        <v>1278</v>
      </c>
    </row>
    <row r="1286" spans="3:3">
      <c r="C1286" s="58">
        <v>1279</v>
      </c>
    </row>
    <row r="1287" spans="3:3">
      <c r="C1287" s="58">
        <v>1280</v>
      </c>
    </row>
    <row r="1288" spans="3:3">
      <c r="C1288" s="58">
        <v>1281</v>
      </c>
    </row>
    <row r="1289" spans="3:3">
      <c r="C1289" s="58">
        <v>1282</v>
      </c>
    </row>
    <row r="1290" spans="3:3">
      <c r="C1290" s="58">
        <v>1283</v>
      </c>
    </row>
    <row r="1291" spans="3:3">
      <c r="C1291" s="58">
        <v>1284</v>
      </c>
    </row>
    <row r="1292" spans="3:3">
      <c r="C1292" s="58">
        <v>1285</v>
      </c>
    </row>
    <row r="1293" spans="3:3">
      <c r="C1293" s="58">
        <v>1286</v>
      </c>
    </row>
    <row r="1294" spans="3:3">
      <c r="C1294" s="58">
        <v>1287</v>
      </c>
    </row>
    <row r="1295" spans="3:3">
      <c r="C1295" s="58">
        <v>1288</v>
      </c>
    </row>
    <row r="1296" spans="3:3">
      <c r="C1296" s="58">
        <v>1289</v>
      </c>
    </row>
    <row r="1297" spans="3:3">
      <c r="C1297" s="58">
        <v>1290</v>
      </c>
    </row>
    <row r="1298" spans="3:3">
      <c r="C1298" s="58">
        <v>1291</v>
      </c>
    </row>
    <row r="1299" spans="3:3">
      <c r="C1299" s="58">
        <v>1292</v>
      </c>
    </row>
    <row r="1300" spans="3:3">
      <c r="C1300" s="58">
        <v>1293</v>
      </c>
    </row>
    <row r="1301" spans="3:3">
      <c r="C1301" s="58">
        <v>1294</v>
      </c>
    </row>
    <row r="1302" spans="3:3">
      <c r="C1302" s="58">
        <v>1295</v>
      </c>
    </row>
    <row r="1303" spans="3:3">
      <c r="C1303" s="58">
        <v>1296</v>
      </c>
    </row>
    <row r="1304" spans="3:3">
      <c r="C1304" s="58">
        <v>1297</v>
      </c>
    </row>
    <row r="1305" spans="3:3">
      <c r="C1305" s="58">
        <v>1298</v>
      </c>
    </row>
    <row r="1306" spans="3:3">
      <c r="C1306" s="58">
        <v>1299</v>
      </c>
    </row>
    <row r="1307" spans="3:3">
      <c r="C1307" s="58">
        <v>1300</v>
      </c>
    </row>
    <row r="1308" spans="3:3">
      <c r="C1308" s="58">
        <v>1301</v>
      </c>
    </row>
    <row r="1309" spans="3:3">
      <c r="C1309" s="58">
        <v>1302</v>
      </c>
    </row>
    <row r="1310" spans="3:3">
      <c r="C1310" s="58">
        <v>1303</v>
      </c>
    </row>
    <row r="1311" spans="3:3">
      <c r="C1311" s="58">
        <v>1304</v>
      </c>
    </row>
    <row r="1312" spans="3:3">
      <c r="C1312" s="58">
        <v>1305</v>
      </c>
    </row>
    <row r="1313" spans="3:3">
      <c r="C1313" s="58">
        <v>1306</v>
      </c>
    </row>
    <row r="1314" spans="3:3">
      <c r="C1314" s="58">
        <v>1307</v>
      </c>
    </row>
    <row r="1315" spans="3:3">
      <c r="C1315" s="58">
        <v>1308</v>
      </c>
    </row>
    <row r="1316" spans="3:3">
      <c r="C1316" s="58">
        <v>1309</v>
      </c>
    </row>
    <row r="1317" spans="3:3">
      <c r="C1317" s="58">
        <v>1310</v>
      </c>
    </row>
    <row r="1318" spans="3:3">
      <c r="C1318" s="58">
        <v>1311</v>
      </c>
    </row>
    <row r="1319" spans="3:3">
      <c r="C1319" s="58">
        <v>1312</v>
      </c>
    </row>
    <row r="1320" spans="3:3">
      <c r="C1320" s="58">
        <v>1313</v>
      </c>
    </row>
    <row r="1321" spans="3:3">
      <c r="C1321" s="58">
        <v>1314</v>
      </c>
    </row>
    <row r="1322" spans="3:3">
      <c r="C1322" s="58">
        <v>1315</v>
      </c>
    </row>
    <row r="1323" spans="3:3">
      <c r="C1323" s="58">
        <v>1316</v>
      </c>
    </row>
    <row r="1324" spans="3:3">
      <c r="C1324" s="58">
        <v>1317</v>
      </c>
    </row>
    <row r="1325" spans="3:3">
      <c r="C1325" s="58">
        <v>1318</v>
      </c>
    </row>
    <row r="1326" spans="3:3">
      <c r="C1326" s="58">
        <v>1319</v>
      </c>
    </row>
    <row r="1327" spans="3:3">
      <c r="C1327" s="58">
        <v>1320</v>
      </c>
    </row>
    <row r="1328" spans="3:3">
      <c r="C1328" s="58">
        <v>1321</v>
      </c>
    </row>
    <row r="1329" spans="3:3">
      <c r="C1329" s="58">
        <v>1322</v>
      </c>
    </row>
    <row r="1330" spans="3:3">
      <c r="C1330" s="58">
        <v>1323</v>
      </c>
    </row>
    <row r="1331" spans="3:3">
      <c r="C1331" s="58">
        <v>1324</v>
      </c>
    </row>
    <row r="1332" spans="3:3">
      <c r="C1332" s="58">
        <v>1325</v>
      </c>
    </row>
    <row r="1333" spans="3:3">
      <c r="C1333" s="58">
        <v>1326</v>
      </c>
    </row>
    <row r="1334" spans="3:3">
      <c r="C1334" s="58">
        <v>1327</v>
      </c>
    </row>
    <row r="1335" spans="3:3">
      <c r="C1335" s="58">
        <v>1328</v>
      </c>
    </row>
    <row r="1336" spans="3:3">
      <c r="C1336" s="58">
        <v>1329</v>
      </c>
    </row>
    <row r="1337" spans="3:3">
      <c r="C1337" s="58">
        <v>1330</v>
      </c>
    </row>
    <row r="1338" spans="3:3">
      <c r="C1338" s="58">
        <v>1331</v>
      </c>
    </row>
    <row r="1339" spans="3:3">
      <c r="C1339" s="58">
        <v>1332</v>
      </c>
    </row>
    <row r="1340" spans="3:3">
      <c r="C1340" s="58">
        <v>1333</v>
      </c>
    </row>
    <row r="1341" spans="3:3">
      <c r="C1341" s="58">
        <v>1334</v>
      </c>
    </row>
    <row r="1342" spans="3:3">
      <c r="C1342" s="58">
        <v>1335</v>
      </c>
    </row>
    <row r="1343" spans="3:3">
      <c r="C1343" s="58">
        <v>1336</v>
      </c>
    </row>
    <row r="1344" spans="3:3">
      <c r="C1344" s="58">
        <v>1337</v>
      </c>
    </row>
    <row r="1345" spans="3:3">
      <c r="C1345" s="58">
        <v>1338</v>
      </c>
    </row>
    <row r="1346" spans="3:3">
      <c r="C1346" s="58">
        <v>1339</v>
      </c>
    </row>
    <row r="1347" spans="3:3">
      <c r="C1347" s="58">
        <v>1340</v>
      </c>
    </row>
    <row r="1348" spans="3:3">
      <c r="C1348" s="58">
        <v>1341</v>
      </c>
    </row>
    <row r="1349" spans="3:3">
      <c r="C1349" s="58">
        <v>1342</v>
      </c>
    </row>
    <row r="1350" spans="3:3">
      <c r="C1350" s="58">
        <v>1343</v>
      </c>
    </row>
    <row r="1351" spans="3:3">
      <c r="C1351" s="58">
        <v>1344</v>
      </c>
    </row>
    <row r="1352" spans="3:3">
      <c r="C1352" s="58">
        <v>1345</v>
      </c>
    </row>
    <row r="1353" spans="3:3">
      <c r="C1353" s="58">
        <v>1346</v>
      </c>
    </row>
    <row r="1354" spans="3:3">
      <c r="C1354" s="58">
        <v>1347</v>
      </c>
    </row>
    <row r="1355" spans="3:3">
      <c r="C1355" s="58">
        <v>1348</v>
      </c>
    </row>
    <row r="1356" spans="3:3">
      <c r="C1356" s="58">
        <v>1349</v>
      </c>
    </row>
    <row r="1357" spans="3:3">
      <c r="C1357" s="58">
        <v>1350</v>
      </c>
    </row>
    <row r="1358" spans="3:3">
      <c r="C1358" s="58">
        <v>1351</v>
      </c>
    </row>
    <row r="1359" spans="3:3">
      <c r="C1359" s="58">
        <v>1352</v>
      </c>
    </row>
    <row r="1360" spans="3:3">
      <c r="C1360" s="58">
        <v>1353</v>
      </c>
    </row>
    <row r="1361" spans="3:3">
      <c r="C1361" s="58">
        <v>1354</v>
      </c>
    </row>
    <row r="1362" spans="3:3">
      <c r="C1362" s="58">
        <v>1355</v>
      </c>
    </row>
    <row r="1363" spans="3:3">
      <c r="C1363" s="58">
        <v>1356</v>
      </c>
    </row>
    <row r="1364" spans="3:3">
      <c r="C1364" s="58">
        <v>1357</v>
      </c>
    </row>
    <row r="1365" spans="3:3">
      <c r="C1365" s="58">
        <v>1358</v>
      </c>
    </row>
    <row r="1366" spans="3:3">
      <c r="C1366" s="58">
        <v>1359</v>
      </c>
    </row>
    <row r="1367" spans="3:3">
      <c r="C1367" s="58">
        <v>1360</v>
      </c>
    </row>
    <row r="1368" spans="3:3">
      <c r="C1368" s="58">
        <v>1361</v>
      </c>
    </row>
    <row r="1369" spans="3:3">
      <c r="C1369" s="58">
        <v>1362</v>
      </c>
    </row>
    <row r="1370" spans="3:3">
      <c r="C1370" s="58">
        <v>1363</v>
      </c>
    </row>
    <row r="1371" spans="3:3">
      <c r="C1371" s="58">
        <v>1364</v>
      </c>
    </row>
    <row r="1372" spans="3:3">
      <c r="C1372" s="58">
        <v>1365</v>
      </c>
    </row>
    <row r="1373" spans="3:3">
      <c r="C1373" s="58">
        <v>1366</v>
      </c>
    </row>
    <row r="1374" spans="3:3">
      <c r="C1374" s="58">
        <v>1367</v>
      </c>
    </row>
    <row r="1375" spans="3:3">
      <c r="C1375" s="58">
        <v>1368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Calculation</vt:lpstr>
      <vt:lpstr>Prices</vt:lpstr>
      <vt:lpstr>EmbeddedFirstMonth</vt:lpstr>
      <vt:lpstr>EmbeddedFrequency</vt:lpstr>
      <vt:lpstr>nprices</vt:lpstr>
      <vt:lpstr>PostedFuelDate</vt:lpstr>
      <vt:lpstr>postedIrdt1</vt:lpstr>
      <vt:lpstr>postedIrdt2</vt:lpstr>
      <vt:lpstr>PostedPowerDate</vt:lpstr>
      <vt:lpstr>Calculation!Print_Area</vt:lpstr>
      <vt:lpstr>timestep</vt:lpstr>
      <vt:lpstr>today</vt:lpstr>
      <vt:lpstr>UnderEnd</vt:lpstr>
      <vt:lpstr>UnderStart</vt:lpstr>
      <vt:lpstr>ValuationDate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Jan Havlíček</cp:lastModifiedBy>
  <cp:lastPrinted>2000-03-23T14:50:43Z</cp:lastPrinted>
  <dcterms:created xsi:type="dcterms:W3CDTF">2000-01-10T18:59:16Z</dcterms:created>
  <dcterms:modified xsi:type="dcterms:W3CDTF">2023-09-13T16:18:41Z</dcterms:modified>
</cp:coreProperties>
</file>