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5E22CC-3B37-4420-A01A-544E3ED1A036}" xr6:coauthVersionLast="47" xr6:coauthVersionMax="47" xr10:uidLastSave="{00000000-0000-0000-0000-000000000000}"/>
  <bookViews>
    <workbookView xWindow="-120" yWindow="-120" windowWidth="38640" windowHeight="15720" activeTab="6"/>
  </bookViews>
  <sheets>
    <sheet name="Team Memeber" sheetId="16" r:id="rId1"/>
    <sheet name="1. Black-Sholes" sheetId="4" r:id="rId2"/>
    <sheet name="2. Black" sheetId="1" r:id="rId3"/>
    <sheet name="3a. GBM " sheetId="5" r:id="rId4"/>
    <sheet name="3b. GBM+Jump" sheetId="6" r:id="rId5"/>
    <sheet name="3c. Mean Reversion+Jump" sheetId="7" r:id="rId6"/>
    <sheet name="4. Schwartz" sheetId="2" r:id="rId7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J8" i="4"/>
  <c r="H14" i="4"/>
  <c r="H15" i="4"/>
  <c r="H16" i="4"/>
  <c r="H17" i="4"/>
  <c r="H18" i="4"/>
  <c r="H19" i="4"/>
  <c r="H20" i="4"/>
  <c r="C21" i="4"/>
  <c r="H21" i="4"/>
  <c r="C22" i="4"/>
  <c r="H22" i="4"/>
  <c r="C23" i="4"/>
  <c r="H23" i="4"/>
  <c r="C24" i="4"/>
  <c r="H24" i="4"/>
  <c r="C26" i="4"/>
  <c r="H26" i="4"/>
  <c r="H8" i="1"/>
  <c r="J8" i="1"/>
  <c r="H13" i="1"/>
  <c r="H14" i="1"/>
  <c r="H15" i="1"/>
  <c r="H16" i="1"/>
  <c r="H17" i="1"/>
  <c r="H18" i="1"/>
  <c r="H19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C28" i="1"/>
  <c r="H28" i="1"/>
  <c r="F7" i="5"/>
  <c r="G7" i="5"/>
  <c r="H7" i="5"/>
  <c r="I7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702" i="5"/>
  <c r="C702" i="5"/>
  <c r="D702" i="5"/>
  <c r="B703" i="5"/>
  <c r="C703" i="5"/>
  <c r="D703" i="5"/>
  <c r="B704" i="5"/>
  <c r="C704" i="5"/>
  <c r="D704" i="5"/>
  <c r="B705" i="5"/>
  <c r="C705" i="5"/>
  <c r="D705" i="5"/>
  <c r="B706" i="5"/>
  <c r="C706" i="5"/>
  <c r="D706" i="5"/>
  <c r="B707" i="5"/>
  <c r="C707" i="5"/>
  <c r="D707" i="5"/>
  <c r="B708" i="5"/>
  <c r="C708" i="5"/>
  <c r="D708" i="5"/>
  <c r="B709" i="5"/>
  <c r="C709" i="5"/>
  <c r="D709" i="5"/>
  <c r="B710" i="5"/>
  <c r="C710" i="5"/>
  <c r="D710" i="5"/>
  <c r="B711" i="5"/>
  <c r="C711" i="5"/>
  <c r="D711" i="5"/>
  <c r="B712" i="5"/>
  <c r="C712" i="5"/>
  <c r="D712" i="5"/>
  <c r="B713" i="5"/>
  <c r="C713" i="5"/>
  <c r="D713" i="5"/>
  <c r="B714" i="5"/>
  <c r="C714" i="5"/>
  <c r="D714" i="5"/>
  <c r="B715" i="5"/>
  <c r="C715" i="5"/>
  <c r="D715" i="5"/>
  <c r="B716" i="5"/>
  <c r="C716" i="5"/>
  <c r="D716" i="5"/>
  <c r="B717" i="5"/>
  <c r="C717" i="5"/>
  <c r="D717" i="5"/>
  <c r="B718" i="5"/>
  <c r="C718" i="5"/>
  <c r="D718" i="5"/>
  <c r="B719" i="5"/>
  <c r="C719" i="5"/>
  <c r="D719" i="5"/>
  <c r="B720" i="5"/>
  <c r="C720" i="5"/>
  <c r="D720" i="5"/>
  <c r="B721" i="5"/>
  <c r="C721" i="5"/>
  <c r="D721" i="5"/>
  <c r="B722" i="5"/>
  <c r="C722" i="5"/>
  <c r="D722" i="5"/>
  <c r="B723" i="5"/>
  <c r="C723" i="5"/>
  <c r="D723" i="5"/>
  <c r="B724" i="5"/>
  <c r="C724" i="5"/>
  <c r="D724" i="5"/>
  <c r="B725" i="5"/>
  <c r="C725" i="5"/>
  <c r="D725" i="5"/>
  <c r="B726" i="5"/>
  <c r="C726" i="5"/>
  <c r="D726" i="5"/>
  <c r="B727" i="5"/>
  <c r="C727" i="5"/>
  <c r="D727" i="5"/>
  <c r="B728" i="5"/>
  <c r="C728" i="5"/>
  <c r="D728" i="5"/>
  <c r="B729" i="5"/>
  <c r="C729" i="5"/>
  <c r="D729" i="5"/>
  <c r="B730" i="5"/>
  <c r="C730" i="5"/>
  <c r="D730" i="5"/>
  <c r="B731" i="5"/>
  <c r="C731" i="5"/>
  <c r="D731" i="5"/>
  <c r="B732" i="5"/>
  <c r="C732" i="5"/>
  <c r="D732" i="5"/>
  <c r="B733" i="5"/>
  <c r="C733" i="5"/>
  <c r="D733" i="5"/>
  <c r="B734" i="5"/>
  <c r="C734" i="5"/>
  <c r="D734" i="5"/>
  <c r="B735" i="5"/>
  <c r="C735" i="5"/>
  <c r="D735" i="5"/>
  <c r="B736" i="5"/>
  <c r="C736" i="5"/>
  <c r="D736" i="5"/>
  <c r="B737" i="5"/>
  <c r="C737" i="5"/>
  <c r="D737" i="5"/>
  <c r="B738" i="5"/>
  <c r="C738" i="5"/>
  <c r="D738" i="5"/>
  <c r="B739" i="5"/>
  <c r="C739" i="5"/>
  <c r="D739" i="5"/>
  <c r="B740" i="5"/>
  <c r="C740" i="5"/>
  <c r="D740" i="5"/>
  <c r="B741" i="5"/>
  <c r="C741" i="5"/>
  <c r="D741" i="5"/>
  <c r="B742" i="5"/>
  <c r="C742" i="5"/>
  <c r="D742" i="5"/>
  <c r="B743" i="5"/>
  <c r="C743" i="5"/>
  <c r="D743" i="5"/>
  <c r="B744" i="5"/>
  <c r="C744" i="5"/>
  <c r="D744" i="5"/>
  <c r="B745" i="5"/>
  <c r="C745" i="5"/>
  <c r="D745" i="5"/>
  <c r="B746" i="5"/>
  <c r="C746" i="5"/>
  <c r="D746" i="5"/>
  <c r="B747" i="5"/>
  <c r="C747" i="5"/>
  <c r="D747" i="5"/>
  <c r="B748" i="5"/>
  <c r="C748" i="5"/>
  <c r="D748" i="5"/>
  <c r="B749" i="5"/>
  <c r="C749" i="5"/>
  <c r="D749" i="5"/>
  <c r="B750" i="5"/>
  <c r="C750" i="5"/>
  <c r="D750" i="5"/>
  <c r="B751" i="5"/>
  <c r="C751" i="5"/>
  <c r="D751" i="5"/>
  <c r="B752" i="5"/>
  <c r="C752" i="5"/>
  <c r="D752" i="5"/>
  <c r="B753" i="5"/>
  <c r="C753" i="5"/>
  <c r="D753" i="5"/>
  <c r="B754" i="5"/>
  <c r="C754" i="5"/>
  <c r="D754" i="5"/>
  <c r="B755" i="5"/>
  <c r="C755" i="5"/>
  <c r="D755" i="5"/>
  <c r="B756" i="5"/>
  <c r="C756" i="5"/>
  <c r="D756" i="5"/>
  <c r="B757" i="5"/>
  <c r="C757" i="5"/>
  <c r="D757" i="5"/>
  <c r="B758" i="5"/>
  <c r="C758" i="5"/>
  <c r="D758" i="5"/>
  <c r="B759" i="5"/>
  <c r="C759" i="5"/>
  <c r="D759" i="5"/>
  <c r="B760" i="5"/>
  <c r="C760" i="5"/>
  <c r="D760" i="5"/>
  <c r="B761" i="5"/>
  <c r="C761" i="5"/>
  <c r="D761" i="5"/>
  <c r="B762" i="5"/>
  <c r="C762" i="5"/>
  <c r="D762" i="5"/>
  <c r="B763" i="5"/>
  <c r="C763" i="5"/>
  <c r="D763" i="5"/>
  <c r="B764" i="5"/>
  <c r="C764" i="5"/>
  <c r="D764" i="5"/>
  <c r="B765" i="5"/>
  <c r="C765" i="5"/>
  <c r="D765" i="5"/>
  <c r="B766" i="5"/>
  <c r="C766" i="5"/>
  <c r="D766" i="5"/>
  <c r="B767" i="5"/>
  <c r="C767" i="5"/>
  <c r="D767" i="5"/>
  <c r="B768" i="5"/>
  <c r="C768" i="5"/>
  <c r="D768" i="5"/>
  <c r="B769" i="5"/>
  <c r="C769" i="5"/>
  <c r="D769" i="5"/>
  <c r="B770" i="5"/>
  <c r="C770" i="5"/>
  <c r="D770" i="5"/>
  <c r="B771" i="5"/>
  <c r="C771" i="5"/>
  <c r="D771" i="5"/>
  <c r="B772" i="5"/>
  <c r="C772" i="5"/>
  <c r="D772" i="5"/>
  <c r="B773" i="5"/>
  <c r="C773" i="5"/>
  <c r="D773" i="5"/>
  <c r="B774" i="5"/>
  <c r="C774" i="5"/>
  <c r="D774" i="5"/>
  <c r="B775" i="5"/>
  <c r="C775" i="5"/>
  <c r="D775" i="5"/>
  <c r="B776" i="5"/>
  <c r="C776" i="5"/>
  <c r="D776" i="5"/>
  <c r="B777" i="5"/>
  <c r="C777" i="5"/>
  <c r="D777" i="5"/>
  <c r="B778" i="5"/>
  <c r="C778" i="5"/>
  <c r="D778" i="5"/>
  <c r="B779" i="5"/>
  <c r="C779" i="5"/>
  <c r="D779" i="5"/>
  <c r="B780" i="5"/>
  <c r="C780" i="5"/>
  <c r="D780" i="5"/>
  <c r="B781" i="5"/>
  <c r="C781" i="5"/>
  <c r="D781" i="5"/>
  <c r="B782" i="5"/>
  <c r="C782" i="5"/>
  <c r="D782" i="5"/>
  <c r="B783" i="5"/>
  <c r="C783" i="5"/>
  <c r="D783" i="5"/>
  <c r="B784" i="5"/>
  <c r="C784" i="5"/>
  <c r="D784" i="5"/>
  <c r="B785" i="5"/>
  <c r="C785" i="5"/>
  <c r="D785" i="5"/>
  <c r="B786" i="5"/>
  <c r="C786" i="5"/>
  <c r="D786" i="5"/>
  <c r="B787" i="5"/>
  <c r="C787" i="5"/>
  <c r="D787" i="5"/>
  <c r="B788" i="5"/>
  <c r="C788" i="5"/>
  <c r="D788" i="5"/>
  <c r="B789" i="5"/>
  <c r="C789" i="5"/>
  <c r="D789" i="5"/>
  <c r="B790" i="5"/>
  <c r="C790" i="5"/>
  <c r="D790" i="5"/>
  <c r="B791" i="5"/>
  <c r="C791" i="5"/>
  <c r="D791" i="5"/>
  <c r="B792" i="5"/>
  <c r="C792" i="5"/>
  <c r="D792" i="5"/>
  <c r="B793" i="5"/>
  <c r="C793" i="5"/>
  <c r="D793" i="5"/>
  <c r="B794" i="5"/>
  <c r="C794" i="5"/>
  <c r="D794" i="5"/>
  <c r="B795" i="5"/>
  <c r="C795" i="5"/>
  <c r="D795" i="5"/>
  <c r="B796" i="5"/>
  <c r="C796" i="5"/>
  <c r="D796" i="5"/>
  <c r="B797" i="5"/>
  <c r="C797" i="5"/>
  <c r="D797" i="5"/>
  <c r="B798" i="5"/>
  <c r="C798" i="5"/>
  <c r="D798" i="5"/>
  <c r="B799" i="5"/>
  <c r="C799" i="5"/>
  <c r="D799" i="5"/>
  <c r="B800" i="5"/>
  <c r="C800" i="5"/>
  <c r="D800" i="5"/>
  <c r="B801" i="5"/>
  <c r="C801" i="5"/>
  <c r="D801" i="5"/>
  <c r="B802" i="5"/>
  <c r="C802" i="5"/>
  <c r="D802" i="5"/>
  <c r="B803" i="5"/>
  <c r="C803" i="5"/>
  <c r="D803" i="5"/>
  <c r="B804" i="5"/>
  <c r="C804" i="5"/>
  <c r="D804" i="5"/>
  <c r="B805" i="5"/>
  <c r="C805" i="5"/>
  <c r="D805" i="5"/>
  <c r="B806" i="5"/>
  <c r="C806" i="5"/>
  <c r="D806" i="5"/>
  <c r="B807" i="5"/>
  <c r="C807" i="5"/>
  <c r="D807" i="5"/>
  <c r="B808" i="5"/>
  <c r="C808" i="5"/>
  <c r="D808" i="5"/>
  <c r="B809" i="5"/>
  <c r="C809" i="5"/>
  <c r="D809" i="5"/>
  <c r="B810" i="5"/>
  <c r="C810" i="5"/>
  <c r="D810" i="5"/>
  <c r="B811" i="5"/>
  <c r="C811" i="5"/>
  <c r="D811" i="5"/>
  <c r="B812" i="5"/>
  <c r="C812" i="5"/>
  <c r="D812" i="5"/>
  <c r="B813" i="5"/>
  <c r="C813" i="5"/>
  <c r="D813" i="5"/>
  <c r="B814" i="5"/>
  <c r="C814" i="5"/>
  <c r="D814" i="5"/>
  <c r="B815" i="5"/>
  <c r="C815" i="5"/>
  <c r="D815" i="5"/>
  <c r="B816" i="5"/>
  <c r="C816" i="5"/>
  <c r="D816" i="5"/>
  <c r="B817" i="5"/>
  <c r="C817" i="5"/>
  <c r="D817" i="5"/>
  <c r="B818" i="5"/>
  <c r="C818" i="5"/>
  <c r="D818" i="5"/>
  <c r="B819" i="5"/>
  <c r="C819" i="5"/>
  <c r="D819" i="5"/>
  <c r="B820" i="5"/>
  <c r="C820" i="5"/>
  <c r="D820" i="5"/>
  <c r="B821" i="5"/>
  <c r="C821" i="5"/>
  <c r="D821" i="5"/>
  <c r="B822" i="5"/>
  <c r="C822" i="5"/>
  <c r="D822" i="5"/>
  <c r="B823" i="5"/>
  <c r="C823" i="5"/>
  <c r="D823" i="5"/>
  <c r="B824" i="5"/>
  <c r="C824" i="5"/>
  <c r="D824" i="5"/>
  <c r="B825" i="5"/>
  <c r="C825" i="5"/>
  <c r="D825" i="5"/>
  <c r="B826" i="5"/>
  <c r="C826" i="5"/>
  <c r="D826" i="5"/>
  <c r="B827" i="5"/>
  <c r="C827" i="5"/>
  <c r="D827" i="5"/>
  <c r="B828" i="5"/>
  <c r="C828" i="5"/>
  <c r="D828" i="5"/>
  <c r="B829" i="5"/>
  <c r="C829" i="5"/>
  <c r="D829" i="5"/>
  <c r="B830" i="5"/>
  <c r="C830" i="5"/>
  <c r="D830" i="5"/>
  <c r="B831" i="5"/>
  <c r="C831" i="5"/>
  <c r="D831" i="5"/>
  <c r="B832" i="5"/>
  <c r="C832" i="5"/>
  <c r="D832" i="5"/>
  <c r="B833" i="5"/>
  <c r="C833" i="5"/>
  <c r="D833" i="5"/>
  <c r="B834" i="5"/>
  <c r="C834" i="5"/>
  <c r="D834" i="5"/>
  <c r="B835" i="5"/>
  <c r="C835" i="5"/>
  <c r="D835" i="5"/>
  <c r="B836" i="5"/>
  <c r="C836" i="5"/>
  <c r="D836" i="5"/>
  <c r="B837" i="5"/>
  <c r="C837" i="5"/>
  <c r="D837" i="5"/>
  <c r="B838" i="5"/>
  <c r="C838" i="5"/>
  <c r="D838" i="5"/>
  <c r="B839" i="5"/>
  <c r="C839" i="5"/>
  <c r="D839" i="5"/>
  <c r="B840" i="5"/>
  <c r="C840" i="5"/>
  <c r="D840" i="5"/>
  <c r="B841" i="5"/>
  <c r="C841" i="5"/>
  <c r="D841" i="5"/>
  <c r="B842" i="5"/>
  <c r="C842" i="5"/>
  <c r="D842" i="5"/>
  <c r="B843" i="5"/>
  <c r="C843" i="5"/>
  <c r="D843" i="5"/>
  <c r="B844" i="5"/>
  <c r="C844" i="5"/>
  <c r="D844" i="5"/>
  <c r="B845" i="5"/>
  <c r="C845" i="5"/>
  <c r="D845" i="5"/>
  <c r="B846" i="5"/>
  <c r="C846" i="5"/>
  <c r="D846" i="5"/>
  <c r="B847" i="5"/>
  <c r="C847" i="5"/>
  <c r="D847" i="5"/>
  <c r="B848" i="5"/>
  <c r="C848" i="5"/>
  <c r="D848" i="5"/>
  <c r="B849" i="5"/>
  <c r="C849" i="5"/>
  <c r="D849" i="5"/>
  <c r="B850" i="5"/>
  <c r="C850" i="5"/>
  <c r="D850" i="5"/>
  <c r="B851" i="5"/>
  <c r="C851" i="5"/>
  <c r="D851" i="5"/>
  <c r="B852" i="5"/>
  <c r="C852" i="5"/>
  <c r="D852" i="5"/>
  <c r="B853" i="5"/>
  <c r="C853" i="5"/>
  <c r="D853" i="5"/>
  <c r="B854" i="5"/>
  <c r="C854" i="5"/>
  <c r="D854" i="5"/>
  <c r="B855" i="5"/>
  <c r="C855" i="5"/>
  <c r="D855" i="5"/>
  <c r="B856" i="5"/>
  <c r="C856" i="5"/>
  <c r="D856" i="5"/>
  <c r="B857" i="5"/>
  <c r="C857" i="5"/>
  <c r="D857" i="5"/>
  <c r="B858" i="5"/>
  <c r="C858" i="5"/>
  <c r="D858" i="5"/>
  <c r="B859" i="5"/>
  <c r="C859" i="5"/>
  <c r="D859" i="5"/>
  <c r="B860" i="5"/>
  <c r="C860" i="5"/>
  <c r="D860" i="5"/>
  <c r="B861" i="5"/>
  <c r="C861" i="5"/>
  <c r="D861" i="5"/>
  <c r="B862" i="5"/>
  <c r="C862" i="5"/>
  <c r="D862" i="5"/>
  <c r="B863" i="5"/>
  <c r="C863" i="5"/>
  <c r="D863" i="5"/>
  <c r="B864" i="5"/>
  <c r="C864" i="5"/>
  <c r="D864" i="5"/>
  <c r="B865" i="5"/>
  <c r="C865" i="5"/>
  <c r="D865" i="5"/>
  <c r="B866" i="5"/>
  <c r="C866" i="5"/>
  <c r="D866" i="5"/>
  <c r="B867" i="5"/>
  <c r="C867" i="5"/>
  <c r="D867" i="5"/>
  <c r="B868" i="5"/>
  <c r="C868" i="5"/>
  <c r="D868" i="5"/>
  <c r="B869" i="5"/>
  <c r="C869" i="5"/>
  <c r="D869" i="5"/>
  <c r="B870" i="5"/>
  <c r="C870" i="5"/>
  <c r="D870" i="5"/>
  <c r="B871" i="5"/>
  <c r="C871" i="5"/>
  <c r="D871" i="5"/>
  <c r="B872" i="5"/>
  <c r="C872" i="5"/>
  <c r="D872" i="5"/>
  <c r="B873" i="5"/>
  <c r="C873" i="5"/>
  <c r="D873" i="5"/>
  <c r="B874" i="5"/>
  <c r="C874" i="5"/>
  <c r="D874" i="5"/>
  <c r="B875" i="5"/>
  <c r="C875" i="5"/>
  <c r="D875" i="5"/>
  <c r="B876" i="5"/>
  <c r="C876" i="5"/>
  <c r="D876" i="5"/>
  <c r="B877" i="5"/>
  <c r="C877" i="5"/>
  <c r="D877" i="5"/>
  <c r="B878" i="5"/>
  <c r="C878" i="5"/>
  <c r="D878" i="5"/>
  <c r="B879" i="5"/>
  <c r="C879" i="5"/>
  <c r="D879" i="5"/>
  <c r="B880" i="5"/>
  <c r="C880" i="5"/>
  <c r="D880" i="5"/>
  <c r="B881" i="5"/>
  <c r="C881" i="5"/>
  <c r="D881" i="5"/>
  <c r="B882" i="5"/>
  <c r="C882" i="5"/>
  <c r="D882" i="5"/>
  <c r="B883" i="5"/>
  <c r="C883" i="5"/>
  <c r="D883" i="5"/>
  <c r="B884" i="5"/>
  <c r="C884" i="5"/>
  <c r="D884" i="5"/>
  <c r="B885" i="5"/>
  <c r="C885" i="5"/>
  <c r="D885" i="5"/>
  <c r="B886" i="5"/>
  <c r="C886" i="5"/>
  <c r="D886" i="5"/>
  <c r="B887" i="5"/>
  <c r="C887" i="5"/>
  <c r="D887" i="5"/>
  <c r="B888" i="5"/>
  <c r="C888" i="5"/>
  <c r="D888" i="5"/>
  <c r="B889" i="5"/>
  <c r="C889" i="5"/>
  <c r="D889" i="5"/>
  <c r="B890" i="5"/>
  <c r="C890" i="5"/>
  <c r="D890" i="5"/>
  <c r="B891" i="5"/>
  <c r="C891" i="5"/>
  <c r="D891" i="5"/>
  <c r="B892" i="5"/>
  <c r="C892" i="5"/>
  <c r="D892" i="5"/>
  <c r="B893" i="5"/>
  <c r="C893" i="5"/>
  <c r="D893" i="5"/>
  <c r="B894" i="5"/>
  <c r="C894" i="5"/>
  <c r="D894" i="5"/>
  <c r="B895" i="5"/>
  <c r="C895" i="5"/>
  <c r="D895" i="5"/>
  <c r="B896" i="5"/>
  <c r="C896" i="5"/>
  <c r="D896" i="5"/>
  <c r="B897" i="5"/>
  <c r="C897" i="5"/>
  <c r="D897" i="5"/>
  <c r="B898" i="5"/>
  <c r="C898" i="5"/>
  <c r="D898" i="5"/>
  <c r="B899" i="5"/>
  <c r="C899" i="5"/>
  <c r="D899" i="5"/>
  <c r="B900" i="5"/>
  <c r="C900" i="5"/>
  <c r="D900" i="5"/>
  <c r="B901" i="5"/>
  <c r="C901" i="5"/>
  <c r="D901" i="5"/>
  <c r="B902" i="5"/>
  <c r="C902" i="5"/>
  <c r="D902" i="5"/>
  <c r="B903" i="5"/>
  <c r="C903" i="5"/>
  <c r="D903" i="5"/>
  <c r="B904" i="5"/>
  <c r="C904" i="5"/>
  <c r="D904" i="5"/>
  <c r="B905" i="5"/>
  <c r="C905" i="5"/>
  <c r="D905" i="5"/>
  <c r="B906" i="5"/>
  <c r="C906" i="5"/>
  <c r="D906" i="5"/>
  <c r="B907" i="5"/>
  <c r="C907" i="5"/>
  <c r="D907" i="5"/>
  <c r="B908" i="5"/>
  <c r="C908" i="5"/>
  <c r="D908" i="5"/>
  <c r="B909" i="5"/>
  <c r="C909" i="5"/>
  <c r="D909" i="5"/>
  <c r="B910" i="5"/>
  <c r="C910" i="5"/>
  <c r="D910" i="5"/>
  <c r="B911" i="5"/>
  <c r="C911" i="5"/>
  <c r="D911" i="5"/>
  <c r="B912" i="5"/>
  <c r="C912" i="5"/>
  <c r="D912" i="5"/>
  <c r="B913" i="5"/>
  <c r="C913" i="5"/>
  <c r="D913" i="5"/>
  <c r="B914" i="5"/>
  <c r="C914" i="5"/>
  <c r="D914" i="5"/>
  <c r="B915" i="5"/>
  <c r="C915" i="5"/>
  <c r="D915" i="5"/>
  <c r="B916" i="5"/>
  <c r="C916" i="5"/>
  <c r="D916" i="5"/>
  <c r="B917" i="5"/>
  <c r="C917" i="5"/>
  <c r="D917" i="5"/>
  <c r="B918" i="5"/>
  <c r="C918" i="5"/>
  <c r="D918" i="5"/>
  <c r="B919" i="5"/>
  <c r="C919" i="5"/>
  <c r="D919" i="5"/>
  <c r="B920" i="5"/>
  <c r="C920" i="5"/>
  <c r="D920" i="5"/>
  <c r="B921" i="5"/>
  <c r="C921" i="5"/>
  <c r="D921" i="5"/>
  <c r="B922" i="5"/>
  <c r="C922" i="5"/>
  <c r="D922" i="5"/>
  <c r="B923" i="5"/>
  <c r="C923" i="5"/>
  <c r="D923" i="5"/>
  <c r="B924" i="5"/>
  <c r="C924" i="5"/>
  <c r="D924" i="5"/>
  <c r="B925" i="5"/>
  <c r="C925" i="5"/>
  <c r="D925" i="5"/>
  <c r="B926" i="5"/>
  <c r="C926" i="5"/>
  <c r="D926" i="5"/>
  <c r="B927" i="5"/>
  <c r="C927" i="5"/>
  <c r="D927" i="5"/>
  <c r="B928" i="5"/>
  <c r="C928" i="5"/>
  <c r="D928" i="5"/>
  <c r="B929" i="5"/>
  <c r="C929" i="5"/>
  <c r="D929" i="5"/>
  <c r="B930" i="5"/>
  <c r="C930" i="5"/>
  <c r="D930" i="5"/>
  <c r="B931" i="5"/>
  <c r="C931" i="5"/>
  <c r="D931" i="5"/>
  <c r="B932" i="5"/>
  <c r="C932" i="5"/>
  <c r="D932" i="5"/>
  <c r="B933" i="5"/>
  <c r="C933" i="5"/>
  <c r="D933" i="5"/>
  <c r="B934" i="5"/>
  <c r="C934" i="5"/>
  <c r="D934" i="5"/>
  <c r="B935" i="5"/>
  <c r="C935" i="5"/>
  <c r="D935" i="5"/>
  <c r="B936" i="5"/>
  <c r="C936" i="5"/>
  <c r="D936" i="5"/>
  <c r="B937" i="5"/>
  <c r="C937" i="5"/>
  <c r="D937" i="5"/>
  <c r="B938" i="5"/>
  <c r="C938" i="5"/>
  <c r="D938" i="5"/>
  <c r="B939" i="5"/>
  <c r="C939" i="5"/>
  <c r="D939" i="5"/>
  <c r="B940" i="5"/>
  <c r="C940" i="5"/>
  <c r="D940" i="5"/>
  <c r="B941" i="5"/>
  <c r="C941" i="5"/>
  <c r="D941" i="5"/>
  <c r="B942" i="5"/>
  <c r="C942" i="5"/>
  <c r="D942" i="5"/>
  <c r="B943" i="5"/>
  <c r="C943" i="5"/>
  <c r="D943" i="5"/>
  <c r="B944" i="5"/>
  <c r="C944" i="5"/>
  <c r="D944" i="5"/>
  <c r="B945" i="5"/>
  <c r="C945" i="5"/>
  <c r="D945" i="5"/>
  <c r="B946" i="5"/>
  <c r="C946" i="5"/>
  <c r="D946" i="5"/>
  <c r="B947" i="5"/>
  <c r="C947" i="5"/>
  <c r="D947" i="5"/>
  <c r="B948" i="5"/>
  <c r="C948" i="5"/>
  <c r="D948" i="5"/>
  <c r="B949" i="5"/>
  <c r="C949" i="5"/>
  <c r="D949" i="5"/>
  <c r="B950" i="5"/>
  <c r="C950" i="5"/>
  <c r="D950" i="5"/>
  <c r="B951" i="5"/>
  <c r="C951" i="5"/>
  <c r="D951" i="5"/>
  <c r="B952" i="5"/>
  <c r="C952" i="5"/>
  <c r="D952" i="5"/>
  <c r="B953" i="5"/>
  <c r="C953" i="5"/>
  <c r="D953" i="5"/>
  <c r="B954" i="5"/>
  <c r="C954" i="5"/>
  <c r="D954" i="5"/>
  <c r="B955" i="5"/>
  <c r="C955" i="5"/>
  <c r="D955" i="5"/>
  <c r="B956" i="5"/>
  <c r="C956" i="5"/>
  <c r="D956" i="5"/>
  <c r="B957" i="5"/>
  <c r="C957" i="5"/>
  <c r="D957" i="5"/>
  <c r="B958" i="5"/>
  <c r="C958" i="5"/>
  <c r="D958" i="5"/>
  <c r="B959" i="5"/>
  <c r="C959" i="5"/>
  <c r="D959" i="5"/>
  <c r="B960" i="5"/>
  <c r="C960" i="5"/>
  <c r="D960" i="5"/>
  <c r="B961" i="5"/>
  <c r="C961" i="5"/>
  <c r="D961" i="5"/>
  <c r="B962" i="5"/>
  <c r="C962" i="5"/>
  <c r="D962" i="5"/>
  <c r="B963" i="5"/>
  <c r="C963" i="5"/>
  <c r="D963" i="5"/>
  <c r="B964" i="5"/>
  <c r="C964" i="5"/>
  <c r="D964" i="5"/>
  <c r="B965" i="5"/>
  <c r="C965" i="5"/>
  <c r="D965" i="5"/>
  <c r="B966" i="5"/>
  <c r="C966" i="5"/>
  <c r="D966" i="5"/>
  <c r="B967" i="5"/>
  <c r="C967" i="5"/>
  <c r="D967" i="5"/>
  <c r="B968" i="5"/>
  <c r="C968" i="5"/>
  <c r="D968" i="5"/>
  <c r="B969" i="5"/>
  <c r="C969" i="5"/>
  <c r="D969" i="5"/>
  <c r="B970" i="5"/>
  <c r="C970" i="5"/>
  <c r="D970" i="5"/>
  <c r="B971" i="5"/>
  <c r="C971" i="5"/>
  <c r="D971" i="5"/>
  <c r="B972" i="5"/>
  <c r="C972" i="5"/>
  <c r="D972" i="5"/>
  <c r="B973" i="5"/>
  <c r="C973" i="5"/>
  <c r="D973" i="5"/>
  <c r="B974" i="5"/>
  <c r="C974" i="5"/>
  <c r="D974" i="5"/>
  <c r="B975" i="5"/>
  <c r="C975" i="5"/>
  <c r="D975" i="5"/>
  <c r="B976" i="5"/>
  <c r="C976" i="5"/>
  <c r="D976" i="5"/>
  <c r="B977" i="5"/>
  <c r="C977" i="5"/>
  <c r="D977" i="5"/>
  <c r="B978" i="5"/>
  <c r="C978" i="5"/>
  <c r="D978" i="5"/>
  <c r="B979" i="5"/>
  <c r="C979" i="5"/>
  <c r="D979" i="5"/>
  <c r="B980" i="5"/>
  <c r="C980" i="5"/>
  <c r="D980" i="5"/>
  <c r="B981" i="5"/>
  <c r="C981" i="5"/>
  <c r="D981" i="5"/>
  <c r="B982" i="5"/>
  <c r="C982" i="5"/>
  <c r="D982" i="5"/>
  <c r="B983" i="5"/>
  <c r="C983" i="5"/>
  <c r="D983" i="5"/>
  <c r="B984" i="5"/>
  <c r="C984" i="5"/>
  <c r="D984" i="5"/>
  <c r="B985" i="5"/>
  <c r="C985" i="5"/>
  <c r="D985" i="5"/>
  <c r="B986" i="5"/>
  <c r="C986" i="5"/>
  <c r="D986" i="5"/>
  <c r="B987" i="5"/>
  <c r="C987" i="5"/>
  <c r="D987" i="5"/>
  <c r="B988" i="5"/>
  <c r="C988" i="5"/>
  <c r="D988" i="5"/>
  <c r="B989" i="5"/>
  <c r="C989" i="5"/>
  <c r="D989" i="5"/>
  <c r="B990" i="5"/>
  <c r="C990" i="5"/>
  <c r="D990" i="5"/>
  <c r="B991" i="5"/>
  <c r="C991" i="5"/>
  <c r="D991" i="5"/>
  <c r="B992" i="5"/>
  <c r="C992" i="5"/>
  <c r="D992" i="5"/>
  <c r="B993" i="5"/>
  <c r="C993" i="5"/>
  <c r="D993" i="5"/>
  <c r="B994" i="5"/>
  <c r="C994" i="5"/>
  <c r="D994" i="5"/>
  <c r="B995" i="5"/>
  <c r="C995" i="5"/>
  <c r="D995" i="5"/>
  <c r="B996" i="5"/>
  <c r="C996" i="5"/>
  <c r="D996" i="5"/>
  <c r="B997" i="5"/>
  <c r="C997" i="5"/>
  <c r="D997" i="5"/>
  <c r="B998" i="5"/>
  <c r="C998" i="5"/>
  <c r="D998" i="5"/>
  <c r="B999" i="5"/>
  <c r="C999" i="5"/>
  <c r="D999" i="5"/>
  <c r="B1000" i="5"/>
  <c r="C1000" i="5"/>
  <c r="D1000" i="5"/>
  <c r="B1001" i="5"/>
  <c r="C1001" i="5"/>
  <c r="D1001" i="5"/>
  <c r="B1002" i="5"/>
  <c r="C1002" i="5"/>
  <c r="D1002" i="5"/>
  <c r="B1003" i="5"/>
  <c r="C1003" i="5"/>
  <c r="D1003" i="5"/>
  <c r="B1004" i="5"/>
  <c r="C1004" i="5"/>
  <c r="D1004" i="5"/>
  <c r="B1005" i="5"/>
  <c r="C1005" i="5"/>
  <c r="D1005" i="5"/>
  <c r="B1006" i="5"/>
  <c r="C1006" i="5"/>
  <c r="D1006" i="5"/>
  <c r="B1007" i="5"/>
  <c r="C1007" i="5"/>
  <c r="D1007" i="5"/>
  <c r="B1008" i="5"/>
  <c r="C1008" i="5"/>
  <c r="D1008" i="5"/>
  <c r="B1009" i="5"/>
  <c r="C1009" i="5"/>
  <c r="D1009" i="5"/>
  <c r="B1010" i="5"/>
  <c r="C1010" i="5"/>
  <c r="D1010" i="5"/>
  <c r="B1011" i="5"/>
  <c r="C1011" i="5"/>
  <c r="D1011" i="5"/>
  <c r="B1012" i="5"/>
  <c r="C1012" i="5"/>
  <c r="D1012" i="5"/>
  <c r="B1013" i="5"/>
  <c r="C1013" i="5"/>
  <c r="D1013" i="5"/>
  <c r="B1014" i="5"/>
  <c r="C1014" i="5"/>
  <c r="D1014" i="5"/>
  <c r="B1015" i="5"/>
  <c r="C1015" i="5"/>
  <c r="D1015" i="5"/>
  <c r="B1016" i="5"/>
  <c r="C1016" i="5"/>
  <c r="D1016" i="5"/>
  <c r="B1017" i="5"/>
  <c r="C1017" i="5"/>
  <c r="D1017" i="5"/>
  <c r="B1018" i="5"/>
  <c r="C1018" i="5"/>
  <c r="D1018" i="5"/>
  <c r="B1019" i="5"/>
  <c r="C1019" i="5"/>
  <c r="D1019" i="5"/>
  <c r="B1020" i="5"/>
  <c r="C1020" i="5"/>
  <c r="D1020" i="5"/>
  <c r="B1021" i="5"/>
  <c r="C1021" i="5"/>
  <c r="D1021" i="5"/>
  <c r="B1022" i="5"/>
  <c r="C1022" i="5"/>
  <c r="D1022" i="5"/>
  <c r="B1023" i="5"/>
  <c r="C1023" i="5"/>
  <c r="D1023" i="5"/>
  <c r="B1024" i="5"/>
  <c r="C1024" i="5"/>
  <c r="D1024" i="5"/>
  <c r="B1025" i="5"/>
  <c r="C1025" i="5"/>
  <c r="D1025" i="5"/>
  <c r="B1026" i="5"/>
  <c r="C1026" i="5"/>
  <c r="D1026" i="5"/>
  <c r="B1027" i="5"/>
  <c r="C1027" i="5"/>
  <c r="D1027" i="5"/>
  <c r="B1028" i="5"/>
  <c r="C1028" i="5"/>
  <c r="D1028" i="5"/>
  <c r="B1029" i="5"/>
  <c r="C1029" i="5"/>
  <c r="D1029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B1085" i="5"/>
  <c r="C1085" i="5"/>
  <c r="D1085" i="5"/>
  <c r="B1086" i="5"/>
  <c r="C1086" i="5"/>
  <c r="D1086" i="5"/>
  <c r="B1087" i="5"/>
  <c r="C1087" i="5"/>
  <c r="D1087" i="5"/>
  <c r="B1088" i="5"/>
  <c r="C1088" i="5"/>
  <c r="D1088" i="5"/>
  <c r="B1089" i="5"/>
  <c r="C1089" i="5"/>
  <c r="D1089" i="5"/>
  <c r="B1090" i="5"/>
  <c r="C1090" i="5"/>
  <c r="D1090" i="5"/>
  <c r="B1091" i="5"/>
  <c r="C1091" i="5"/>
  <c r="D1091" i="5"/>
  <c r="B1092" i="5"/>
  <c r="C1092" i="5"/>
  <c r="D1092" i="5"/>
  <c r="B1093" i="5"/>
  <c r="C1093" i="5"/>
  <c r="D1093" i="5"/>
  <c r="B1094" i="5"/>
  <c r="C1094" i="5"/>
  <c r="D1094" i="5"/>
  <c r="B1095" i="5"/>
  <c r="C1095" i="5"/>
  <c r="D1095" i="5"/>
  <c r="B1096" i="5"/>
  <c r="C1096" i="5"/>
  <c r="D1096" i="5"/>
  <c r="B1097" i="5"/>
  <c r="C1097" i="5"/>
  <c r="D1097" i="5"/>
  <c r="B1098" i="5"/>
  <c r="C1098" i="5"/>
  <c r="D1098" i="5"/>
  <c r="B1099" i="5"/>
  <c r="C1099" i="5"/>
  <c r="D1099" i="5"/>
  <c r="B1100" i="5"/>
  <c r="C1100" i="5"/>
  <c r="D1100" i="5"/>
  <c r="B1101" i="5"/>
  <c r="C1101" i="5"/>
  <c r="D1101" i="5"/>
  <c r="B1102" i="5"/>
  <c r="C1102" i="5"/>
  <c r="D1102" i="5"/>
  <c r="B1103" i="5"/>
  <c r="C1103" i="5"/>
  <c r="D1103" i="5"/>
  <c r="B1104" i="5"/>
  <c r="C1104" i="5"/>
  <c r="D1104" i="5"/>
  <c r="B1105" i="5"/>
  <c r="C1105" i="5"/>
  <c r="D1105" i="5"/>
  <c r="B1106" i="5"/>
  <c r="C1106" i="5"/>
  <c r="D1106" i="5"/>
  <c r="B1107" i="5"/>
  <c r="C1107" i="5"/>
  <c r="D1107" i="5"/>
  <c r="B1108" i="5"/>
  <c r="C1108" i="5"/>
  <c r="D1108" i="5"/>
  <c r="B1109" i="5"/>
  <c r="C1109" i="5"/>
  <c r="D1109" i="5"/>
  <c r="B1110" i="5"/>
  <c r="C1110" i="5"/>
  <c r="D1110" i="5"/>
  <c r="B1111" i="5"/>
  <c r="C1111" i="5"/>
  <c r="D1111" i="5"/>
  <c r="B1112" i="5"/>
  <c r="C1112" i="5"/>
  <c r="D1112" i="5"/>
  <c r="B1113" i="5"/>
  <c r="C1113" i="5"/>
  <c r="D1113" i="5"/>
  <c r="B1114" i="5"/>
  <c r="C1114" i="5"/>
  <c r="D1114" i="5"/>
  <c r="B1115" i="5"/>
  <c r="C1115" i="5"/>
  <c r="D1115" i="5"/>
  <c r="B1116" i="5"/>
  <c r="C1116" i="5"/>
  <c r="D1116" i="5"/>
  <c r="B1117" i="5"/>
  <c r="C1117" i="5"/>
  <c r="D1117" i="5"/>
  <c r="B1118" i="5"/>
  <c r="C1118" i="5"/>
  <c r="D1118" i="5"/>
  <c r="B1119" i="5"/>
  <c r="C1119" i="5"/>
  <c r="D1119" i="5"/>
  <c r="B1120" i="5"/>
  <c r="C1120" i="5"/>
  <c r="D1120" i="5"/>
  <c r="B1121" i="5"/>
  <c r="C1121" i="5"/>
  <c r="D1121" i="5"/>
  <c r="B1122" i="5"/>
  <c r="C1122" i="5"/>
  <c r="D1122" i="5"/>
  <c r="B1123" i="5"/>
  <c r="C1123" i="5"/>
  <c r="D1123" i="5"/>
  <c r="B1124" i="5"/>
  <c r="C1124" i="5"/>
  <c r="D1124" i="5"/>
  <c r="B1125" i="5"/>
  <c r="C1125" i="5"/>
  <c r="D1125" i="5"/>
  <c r="B1126" i="5"/>
  <c r="C1126" i="5"/>
  <c r="D1126" i="5"/>
  <c r="B1127" i="5"/>
  <c r="C1127" i="5"/>
  <c r="D1127" i="5"/>
  <c r="B1128" i="5"/>
  <c r="C1128" i="5"/>
  <c r="D1128" i="5"/>
  <c r="B1129" i="5"/>
  <c r="C1129" i="5"/>
  <c r="D1129" i="5"/>
  <c r="B1130" i="5"/>
  <c r="C1130" i="5"/>
  <c r="D1130" i="5"/>
  <c r="B1131" i="5"/>
  <c r="C1131" i="5"/>
  <c r="D1131" i="5"/>
  <c r="B1132" i="5"/>
  <c r="C1132" i="5"/>
  <c r="D1132" i="5"/>
  <c r="B1133" i="5"/>
  <c r="C1133" i="5"/>
  <c r="D1133" i="5"/>
  <c r="B1134" i="5"/>
  <c r="C1134" i="5"/>
  <c r="D1134" i="5"/>
  <c r="B1135" i="5"/>
  <c r="C1135" i="5"/>
  <c r="D1135" i="5"/>
  <c r="B1136" i="5"/>
  <c r="C1136" i="5"/>
  <c r="D1136" i="5"/>
  <c r="B1137" i="5"/>
  <c r="C1137" i="5"/>
  <c r="D1137" i="5"/>
  <c r="B1138" i="5"/>
  <c r="C1138" i="5"/>
  <c r="D1138" i="5"/>
  <c r="B1139" i="5"/>
  <c r="C1139" i="5"/>
  <c r="D1139" i="5"/>
  <c r="B1140" i="5"/>
  <c r="C1140" i="5"/>
  <c r="D1140" i="5"/>
  <c r="B1141" i="5"/>
  <c r="C1141" i="5"/>
  <c r="D1141" i="5"/>
  <c r="B1142" i="5"/>
  <c r="C1142" i="5"/>
  <c r="D1142" i="5"/>
  <c r="B1143" i="5"/>
  <c r="C1143" i="5"/>
  <c r="D1143" i="5"/>
  <c r="B1144" i="5"/>
  <c r="C1144" i="5"/>
  <c r="D1144" i="5"/>
  <c r="B1145" i="5"/>
  <c r="C1145" i="5"/>
  <c r="D1145" i="5"/>
  <c r="B1146" i="5"/>
  <c r="C1146" i="5"/>
  <c r="D1146" i="5"/>
  <c r="B1147" i="5"/>
  <c r="C1147" i="5"/>
  <c r="D1147" i="5"/>
  <c r="B1148" i="5"/>
  <c r="C1148" i="5"/>
  <c r="D1148" i="5"/>
  <c r="B1149" i="5"/>
  <c r="C1149" i="5"/>
  <c r="D1149" i="5"/>
  <c r="B1150" i="5"/>
  <c r="C1150" i="5"/>
  <c r="D1150" i="5"/>
  <c r="B1151" i="5"/>
  <c r="C1151" i="5"/>
  <c r="D1151" i="5"/>
  <c r="B1152" i="5"/>
  <c r="C1152" i="5"/>
  <c r="D1152" i="5"/>
  <c r="B1153" i="5"/>
  <c r="C1153" i="5"/>
  <c r="D1153" i="5"/>
  <c r="B1154" i="5"/>
  <c r="C1154" i="5"/>
  <c r="D1154" i="5"/>
  <c r="B1155" i="5"/>
  <c r="C1155" i="5"/>
  <c r="D1155" i="5"/>
  <c r="B1156" i="5"/>
  <c r="C1156" i="5"/>
  <c r="D1156" i="5"/>
  <c r="B1157" i="5"/>
  <c r="C1157" i="5"/>
  <c r="D1157" i="5"/>
  <c r="B1158" i="5"/>
  <c r="C1158" i="5"/>
  <c r="D1158" i="5"/>
  <c r="B1159" i="5"/>
  <c r="C1159" i="5"/>
  <c r="D1159" i="5"/>
  <c r="B1160" i="5"/>
  <c r="C1160" i="5"/>
  <c r="D1160" i="5"/>
  <c r="B1161" i="5"/>
  <c r="C1161" i="5"/>
  <c r="D1161" i="5"/>
  <c r="B1162" i="5"/>
  <c r="C1162" i="5"/>
  <c r="D1162" i="5"/>
  <c r="B1163" i="5"/>
  <c r="C1163" i="5"/>
  <c r="D1163" i="5"/>
  <c r="B1164" i="5"/>
  <c r="C1164" i="5"/>
  <c r="D1164" i="5"/>
  <c r="B1165" i="5"/>
  <c r="C1165" i="5"/>
  <c r="D1165" i="5"/>
  <c r="B1166" i="5"/>
  <c r="C1166" i="5"/>
  <c r="D1166" i="5"/>
  <c r="B1167" i="5"/>
  <c r="C1167" i="5"/>
  <c r="D1167" i="5"/>
  <c r="B1168" i="5"/>
  <c r="C1168" i="5"/>
  <c r="D1168" i="5"/>
  <c r="B1169" i="5"/>
  <c r="C1169" i="5"/>
  <c r="D1169" i="5"/>
  <c r="B1170" i="5"/>
  <c r="C1170" i="5"/>
  <c r="D1170" i="5"/>
  <c r="B1171" i="5"/>
  <c r="C1171" i="5"/>
  <c r="D1171" i="5"/>
  <c r="B1172" i="5"/>
  <c r="C1172" i="5"/>
  <c r="D1172" i="5"/>
  <c r="B1173" i="5"/>
  <c r="C1173" i="5"/>
  <c r="D1173" i="5"/>
  <c r="B1174" i="5"/>
  <c r="C1174" i="5"/>
  <c r="D1174" i="5"/>
  <c r="B1175" i="5"/>
  <c r="C1175" i="5"/>
  <c r="D1175" i="5"/>
  <c r="B1176" i="5"/>
  <c r="C1176" i="5"/>
  <c r="D1176" i="5"/>
  <c r="B1177" i="5"/>
  <c r="C1177" i="5"/>
  <c r="D1177" i="5"/>
  <c r="B1178" i="5"/>
  <c r="C1178" i="5"/>
  <c r="D1178" i="5"/>
  <c r="B1179" i="5"/>
  <c r="C1179" i="5"/>
  <c r="D1179" i="5"/>
  <c r="B1180" i="5"/>
  <c r="C1180" i="5"/>
  <c r="D1180" i="5"/>
  <c r="B1181" i="5"/>
  <c r="C1181" i="5"/>
  <c r="D1181" i="5"/>
  <c r="B1182" i="5"/>
  <c r="C1182" i="5"/>
  <c r="D1182" i="5"/>
  <c r="B1183" i="5"/>
  <c r="C1183" i="5"/>
  <c r="D1183" i="5"/>
  <c r="B1184" i="5"/>
  <c r="C1184" i="5"/>
  <c r="D1184" i="5"/>
  <c r="B1185" i="5"/>
  <c r="C1185" i="5"/>
  <c r="D1185" i="5"/>
  <c r="B1186" i="5"/>
  <c r="C1186" i="5"/>
  <c r="D1186" i="5"/>
  <c r="B1187" i="5"/>
  <c r="C1187" i="5"/>
  <c r="D1187" i="5"/>
  <c r="B1188" i="5"/>
  <c r="C1188" i="5"/>
  <c r="D1188" i="5"/>
  <c r="B1189" i="5"/>
  <c r="C1189" i="5"/>
  <c r="D1189" i="5"/>
  <c r="B1190" i="5"/>
  <c r="C1190" i="5"/>
  <c r="D1190" i="5"/>
  <c r="B1191" i="5"/>
  <c r="C1191" i="5"/>
  <c r="D1191" i="5"/>
  <c r="B1192" i="5"/>
  <c r="C1192" i="5"/>
  <c r="D1192" i="5"/>
  <c r="B1193" i="5"/>
  <c r="C1193" i="5"/>
  <c r="D1193" i="5"/>
  <c r="B1194" i="5"/>
  <c r="C1194" i="5"/>
  <c r="D1194" i="5"/>
  <c r="B1195" i="5"/>
  <c r="C1195" i="5"/>
  <c r="D1195" i="5"/>
  <c r="B1196" i="5"/>
  <c r="C1196" i="5"/>
  <c r="D1196" i="5"/>
  <c r="B1197" i="5"/>
  <c r="C1197" i="5"/>
  <c r="D1197" i="5"/>
  <c r="B1198" i="5"/>
  <c r="C1198" i="5"/>
  <c r="D1198" i="5"/>
  <c r="B1199" i="5"/>
  <c r="C1199" i="5"/>
  <c r="D1199" i="5"/>
  <c r="B1200" i="5"/>
  <c r="C1200" i="5"/>
  <c r="D1200" i="5"/>
  <c r="B1201" i="5"/>
  <c r="C1201" i="5"/>
  <c r="D1201" i="5"/>
  <c r="B1202" i="5"/>
  <c r="C1202" i="5"/>
  <c r="D1202" i="5"/>
  <c r="B1203" i="5"/>
  <c r="C1203" i="5"/>
  <c r="D1203" i="5"/>
  <c r="B1204" i="5"/>
  <c r="C1204" i="5"/>
  <c r="D1204" i="5"/>
  <c r="B1205" i="5"/>
  <c r="C1205" i="5"/>
  <c r="D1205" i="5"/>
  <c r="B1206" i="5"/>
  <c r="C1206" i="5"/>
  <c r="D1206" i="5"/>
  <c r="B1207" i="5"/>
  <c r="C1207" i="5"/>
  <c r="D1207" i="5"/>
  <c r="B1208" i="5"/>
  <c r="C1208" i="5"/>
  <c r="D1208" i="5"/>
  <c r="B1209" i="5"/>
  <c r="C1209" i="5"/>
  <c r="D1209" i="5"/>
  <c r="B1210" i="5"/>
  <c r="C1210" i="5"/>
  <c r="D1210" i="5"/>
  <c r="B1211" i="5"/>
  <c r="C1211" i="5"/>
  <c r="D1211" i="5"/>
  <c r="B1212" i="5"/>
  <c r="C1212" i="5"/>
  <c r="D1212" i="5"/>
  <c r="B1213" i="5"/>
  <c r="C1213" i="5"/>
  <c r="D1213" i="5"/>
  <c r="B1214" i="5"/>
  <c r="C1214" i="5"/>
  <c r="D1214" i="5"/>
  <c r="B1215" i="5"/>
  <c r="C1215" i="5"/>
  <c r="D1215" i="5"/>
  <c r="B1216" i="5"/>
  <c r="C1216" i="5"/>
  <c r="D1216" i="5"/>
  <c r="B1217" i="5"/>
  <c r="C1217" i="5"/>
  <c r="D1217" i="5"/>
  <c r="B1218" i="5"/>
  <c r="C1218" i="5"/>
  <c r="D1218" i="5"/>
  <c r="B1219" i="5"/>
  <c r="C1219" i="5"/>
  <c r="D1219" i="5"/>
  <c r="B1220" i="5"/>
  <c r="C1220" i="5"/>
  <c r="D1220" i="5"/>
  <c r="B1221" i="5"/>
  <c r="C1221" i="5"/>
  <c r="D1221" i="5"/>
  <c r="B1222" i="5"/>
  <c r="C1222" i="5"/>
  <c r="D1222" i="5"/>
  <c r="B1223" i="5"/>
  <c r="C1223" i="5"/>
  <c r="D1223" i="5"/>
  <c r="B1224" i="5"/>
  <c r="C1224" i="5"/>
  <c r="D1224" i="5"/>
  <c r="B1225" i="5"/>
  <c r="C1225" i="5"/>
  <c r="D1225" i="5"/>
  <c r="B1226" i="5"/>
  <c r="C1226" i="5"/>
  <c r="D1226" i="5"/>
  <c r="B1227" i="5"/>
  <c r="C1227" i="5"/>
  <c r="D1227" i="5"/>
  <c r="B1228" i="5"/>
  <c r="C1228" i="5"/>
  <c r="D1228" i="5"/>
  <c r="B1229" i="5"/>
  <c r="C1229" i="5"/>
  <c r="D1229" i="5"/>
  <c r="B1230" i="5"/>
  <c r="C1230" i="5"/>
  <c r="D1230" i="5"/>
  <c r="B1231" i="5"/>
  <c r="C1231" i="5"/>
  <c r="D1231" i="5"/>
  <c r="B1232" i="5"/>
  <c r="C1232" i="5"/>
  <c r="D1232" i="5"/>
  <c r="B1233" i="5"/>
  <c r="C1233" i="5"/>
  <c r="D1233" i="5"/>
  <c r="B1234" i="5"/>
  <c r="C1234" i="5"/>
  <c r="D1234" i="5"/>
  <c r="B1235" i="5"/>
  <c r="C1235" i="5"/>
  <c r="D1235" i="5"/>
  <c r="B1236" i="5"/>
  <c r="C1236" i="5"/>
  <c r="D1236" i="5"/>
  <c r="B1237" i="5"/>
  <c r="C1237" i="5"/>
  <c r="D1237" i="5"/>
  <c r="B1238" i="5"/>
  <c r="C1238" i="5"/>
  <c r="D1238" i="5"/>
  <c r="B1239" i="5"/>
  <c r="C1239" i="5"/>
  <c r="D1239" i="5"/>
  <c r="B1240" i="5"/>
  <c r="C1240" i="5"/>
  <c r="D1240" i="5"/>
  <c r="B1241" i="5"/>
  <c r="C1241" i="5"/>
  <c r="D1241" i="5"/>
  <c r="B1242" i="5"/>
  <c r="C1242" i="5"/>
  <c r="D1242" i="5"/>
  <c r="B1243" i="5"/>
  <c r="C1243" i="5"/>
  <c r="D1243" i="5"/>
  <c r="B1244" i="5"/>
  <c r="C1244" i="5"/>
  <c r="D1244" i="5"/>
  <c r="B1245" i="5"/>
  <c r="C1245" i="5"/>
  <c r="D1245" i="5"/>
  <c r="B1246" i="5"/>
  <c r="C1246" i="5"/>
  <c r="D1246" i="5"/>
  <c r="B1247" i="5"/>
  <c r="C1247" i="5"/>
  <c r="D1247" i="5"/>
  <c r="B1248" i="5"/>
  <c r="C1248" i="5"/>
  <c r="D1248" i="5"/>
  <c r="B1249" i="5"/>
  <c r="C1249" i="5"/>
  <c r="D1249" i="5"/>
  <c r="B1250" i="5"/>
  <c r="C1250" i="5"/>
  <c r="D1250" i="5"/>
  <c r="B1251" i="5"/>
  <c r="C1251" i="5"/>
  <c r="D1251" i="5"/>
  <c r="B1252" i="5"/>
  <c r="C1252" i="5"/>
  <c r="D1252" i="5"/>
  <c r="B1253" i="5"/>
  <c r="C1253" i="5"/>
  <c r="D1253" i="5"/>
  <c r="B1254" i="5"/>
  <c r="C1254" i="5"/>
  <c r="D1254" i="5"/>
  <c r="B1255" i="5"/>
  <c r="C1255" i="5"/>
  <c r="D1255" i="5"/>
  <c r="B1256" i="5"/>
  <c r="C1256" i="5"/>
  <c r="D1256" i="5"/>
  <c r="B1257" i="5"/>
  <c r="C1257" i="5"/>
  <c r="D1257" i="5"/>
  <c r="B1258" i="5"/>
  <c r="C1258" i="5"/>
  <c r="D1258" i="5"/>
  <c r="B1259" i="5"/>
  <c r="C1259" i="5"/>
  <c r="D1259" i="5"/>
  <c r="B1260" i="5"/>
  <c r="C1260" i="5"/>
  <c r="D1260" i="5"/>
  <c r="B1261" i="5"/>
  <c r="C1261" i="5"/>
  <c r="D1261" i="5"/>
  <c r="B1262" i="5"/>
  <c r="C1262" i="5"/>
  <c r="D1262" i="5"/>
  <c r="B1263" i="5"/>
  <c r="C1263" i="5"/>
  <c r="D1263" i="5"/>
  <c r="B1264" i="5"/>
  <c r="C1264" i="5"/>
  <c r="D1264" i="5"/>
  <c r="B1265" i="5"/>
  <c r="C1265" i="5"/>
  <c r="D1265" i="5"/>
  <c r="B1266" i="5"/>
  <c r="C1266" i="5"/>
  <c r="D1266" i="5"/>
  <c r="B1267" i="5"/>
  <c r="C1267" i="5"/>
  <c r="D1267" i="5"/>
  <c r="B1268" i="5"/>
  <c r="C1268" i="5"/>
  <c r="D1268" i="5"/>
  <c r="B1269" i="5"/>
  <c r="C1269" i="5"/>
  <c r="D1269" i="5"/>
  <c r="B1270" i="5"/>
  <c r="C1270" i="5"/>
  <c r="D1270" i="5"/>
  <c r="B1271" i="5"/>
  <c r="C1271" i="5"/>
  <c r="D1271" i="5"/>
  <c r="B1272" i="5"/>
  <c r="C1272" i="5"/>
  <c r="D1272" i="5"/>
  <c r="B1273" i="5"/>
  <c r="C1273" i="5"/>
  <c r="D1273" i="5"/>
  <c r="B1274" i="5"/>
  <c r="C1274" i="5"/>
  <c r="D1274" i="5"/>
  <c r="B1275" i="5"/>
  <c r="C1275" i="5"/>
  <c r="D1275" i="5"/>
  <c r="B1276" i="5"/>
  <c r="C1276" i="5"/>
  <c r="D1276" i="5"/>
  <c r="B1277" i="5"/>
  <c r="C1277" i="5"/>
  <c r="D1277" i="5"/>
  <c r="B1278" i="5"/>
  <c r="C1278" i="5"/>
  <c r="D1278" i="5"/>
  <c r="B1279" i="5"/>
  <c r="C1279" i="5"/>
  <c r="D1279" i="5"/>
  <c r="B1280" i="5"/>
  <c r="C1280" i="5"/>
  <c r="D1280" i="5"/>
  <c r="B1281" i="5"/>
  <c r="C1281" i="5"/>
  <c r="D1281" i="5"/>
  <c r="B1282" i="5"/>
  <c r="C1282" i="5"/>
  <c r="D1282" i="5"/>
  <c r="B1283" i="5"/>
  <c r="C1283" i="5"/>
  <c r="D1283" i="5"/>
  <c r="B1284" i="5"/>
  <c r="C1284" i="5"/>
  <c r="D1284" i="5"/>
  <c r="B1285" i="5"/>
  <c r="C1285" i="5"/>
  <c r="D1285" i="5"/>
  <c r="B1286" i="5"/>
  <c r="C1286" i="5"/>
  <c r="D1286" i="5"/>
  <c r="B1287" i="5"/>
  <c r="C1287" i="5"/>
  <c r="D1287" i="5"/>
  <c r="B1288" i="5"/>
  <c r="C1288" i="5"/>
  <c r="D1288" i="5"/>
  <c r="B1289" i="5"/>
  <c r="C1289" i="5"/>
  <c r="D1289" i="5"/>
  <c r="B1290" i="5"/>
  <c r="C1290" i="5"/>
  <c r="D1290" i="5"/>
  <c r="B1291" i="5"/>
  <c r="C1291" i="5"/>
  <c r="D1291" i="5"/>
  <c r="B1292" i="5"/>
  <c r="C1292" i="5"/>
  <c r="D1292" i="5"/>
  <c r="B1293" i="5"/>
  <c r="C1293" i="5"/>
  <c r="D1293" i="5"/>
  <c r="B1294" i="5"/>
  <c r="C1294" i="5"/>
  <c r="D1294" i="5"/>
  <c r="B1295" i="5"/>
  <c r="C1295" i="5"/>
  <c r="D1295" i="5"/>
  <c r="B1296" i="5"/>
  <c r="C1296" i="5"/>
  <c r="D1296" i="5"/>
  <c r="B1297" i="5"/>
  <c r="C1297" i="5"/>
  <c r="D1297" i="5"/>
  <c r="B1298" i="5"/>
  <c r="C1298" i="5"/>
  <c r="D1298" i="5"/>
  <c r="B1299" i="5"/>
  <c r="C1299" i="5"/>
  <c r="D1299" i="5"/>
  <c r="B1300" i="5"/>
  <c r="C1300" i="5"/>
  <c r="D1300" i="5"/>
  <c r="B1301" i="5"/>
  <c r="C1301" i="5"/>
  <c r="D1301" i="5"/>
  <c r="B1302" i="5"/>
  <c r="C1302" i="5"/>
  <c r="D1302" i="5"/>
  <c r="B1303" i="5"/>
  <c r="C1303" i="5"/>
  <c r="D1303" i="5"/>
  <c r="B1304" i="5"/>
  <c r="C1304" i="5"/>
  <c r="D1304" i="5"/>
  <c r="B1305" i="5"/>
  <c r="C1305" i="5"/>
  <c r="D1305" i="5"/>
  <c r="B1306" i="5"/>
  <c r="C1306" i="5"/>
  <c r="D1306" i="5"/>
  <c r="B1307" i="5"/>
  <c r="C1307" i="5"/>
  <c r="D1307" i="5"/>
  <c r="B1308" i="5"/>
  <c r="C1308" i="5"/>
  <c r="D1308" i="5"/>
  <c r="B1309" i="5"/>
  <c r="C1309" i="5"/>
  <c r="D1309" i="5"/>
  <c r="B1310" i="5"/>
  <c r="C1310" i="5"/>
  <c r="D1310" i="5"/>
  <c r="B1311" i="5"/>
  <c r="C1311" i="5"/>
  <c r="D1311" i="5"/>
  <c r="B1312" i="5"/>
  <c r="C1312" i="5"/>
  <c r="D1312" i="5"/>
  <c r="B1313" i="5"/>
  <c r="C1313" i="5"/>
  <c r="D1313" i="5"/>
  <c r="B1314" i="5"/>
  <c r="C1314" i="5"/>
  <c r="D1314" i="5"/>
  <c r="B1315" i="5"/>
  <c r="C1315" i="5"/>
  <c r="D1315" i="5"/>
  <c r="B1316" i="5"/>
  <c r="C1316" i="5"/>
  <c r="D1316" i="5"/>
  <c r="B1317" i="5"/>
  <c r="C1317" i="5"/>
  <c r="D1317" i="5"/>
  <c r="B1318" i="5"/>
  <c r="C1318" i="5"/>
  <c r="D1318" i="5"/>
  <c r="B1319" i="5"/>
  <c r="C1319" i="5"/>
  <c r="D1319" i="5"/>
  <c r="B1320" i="5"/>
  <c r="C1320" i="5"/>
  <c r="D1320" i="5"/>
  <c r="B1321" i="5"/>
  <c r="C1321" i="5"/>
  <c r="D1321" i="5"/>
  <c r="B1322" i="5"/>
  <c r="C1322" i="5"/>
  <c r="D1322" i="5"/>
  <c r="B1323" i="5"/>
  <c r="C1323" i="5"/>
  <c r="D1323" i="5"/>
  <c r="B1324" i="5"/>
  <c r="C1324" i="5"/>
  <c r="D1324" i="5"/>
  <c r="B1325" i="5"/>
  <c r="C1325" i="5"/>
  <c r="D1325" i="5"/>
  <c r="B1326" i="5"/>
  <c r="C1326" i="5"/>
  <c r="D1326" i="5"/>
  <c r="B1327" i="5"/>
  <c r="C1327" i="5"/>
  <c r="D1327" i="5"/>
  <c r="B1328" i="5"/>
  <c r="C1328" i="5"/>
  <c r="D1328" i="5"/>
  <c r="B1329" i="5"/>
  <c r="C1329" i="5"/>
  <c r="D1329" i="5"/>
  <c r="B1330" i="5"/>
  <c r="C1330" i="5"/>
  <c r="D1330" i="5"/>
  <c r="B1331" i="5"/>
  <c r="C1331" i="5"/>
  <c r="D1331" i="5"/>
  <c r="B1332" i="5"/>
  <c r="C1332" i="5"/>
  <c r="D1332" i="5"/>
  <c r="B1333" i="5"/>
  <c r="C1333" i="5"/>
  <c r="D1333" i="5"/>
  <c r="B1334" i="5"/>
  <c r="C1334" i="5"/>
  <c r="D1334" i="5"/>
  <c r="B1335" i="5"/>
  <c r="C1335" i="5"/>
  <c r="D1335" i="5"/>
  <c r="B1336" i="5"/>
  <c r="C1336" i="5"/>
  <c r="D1336" i="5"/>
  <c r="B1337" i="5"/>
  <c r="C1337" i="5"/>
  <c r="D1337" i="5"/>
  <c r="B1338" i="5"/>
  <c r="C1338" i="5"/>
  <c r="D1338" i="5"/>
  <c r="B1339" i="5"/>
  <c r="C1339" i="5"/>
  <c r="D1339" i="5"/>
  <c r="B1340" i="5"/>
  <c r="C1340" i="5"/>
  <c r="D1340" i="5"/>
  <c r="B1341" i="5"/>
  <c r="C1341" i="5"/>
  <c r="D1341" i="5"/>
  <c r="B1342" i="5"/>
  <c r="C1342" i="5"/>
  <c r="D1342" i="5"/>
  <c r="B1343" i="5"/>
  <c r="C1343" i="5"/>
  <c r="D1343" i="5"/>
  <c r="B1344" i="5"/>
  <c r="C1344" i="5"/>
  <c r="D1344" i="5"/>
  <c r="B1345" i="5"/>
  <c r="C1345" i="5"/>
  <c r="D1345" i="5"/>
  <c r="B1346" i="5"/>
  <c r="C1346" i="5"/>
  <c r="D1346" i="5"/>
  <c r="B1347" i="5"/>
  <c r="C1347" i="5"/>
  <c r="D1347" i="5"/>
  <c r="B1348" i="5"/>
  <c r="C1348" i="5"/>
  <c r="D1348" i="5"/>
  <c r="B1349" i="5"/>
  <c r="C1349" i="5"/>
  <c r="D1349" i="5"/>
  <c r="B1350" i="5"/>
  <c r="C1350" i="5"/>
  <c r="D1350" i="5"/>
  <c r="B1351" i="5"/>
  <c r="C1351" i="5"/>
  <c r="D1351" i="5"/>
  <c r="B1352" i="5"/>
  <c r="C1352" i="5"/>
  <c r="D1352" i="5"/>
  <c r="B1353" i="5"/>
  <c r="C1353" i="5"/>
  <c r="D1353" i="5"/>
  <c r="B1354" i="5"/>
  <c r="C1354" i="5"/>
  <c r="D1354" i="5"/>
  <c r="B1355" i="5"/>
  <c r="C1355" i="5"/>
  <c r="D1355" i="5"/>
  <c r="B1356" i="5"/>
  <c r="C1356" i="5"/>
  <c r="D1356" i="5"/>
  <c r="B1357" i="5"/>
  <c r="C1357" i="5"/>
  <c r="D1357" i="5"/>
  <c r="B1358" i="5"/>
  <c r="C1358" i="5"/>
  <c r="D1358" i="5"/>
  <c r="B1359" i="5"/>
  <c r="C1359" i="5"/>
  <c r="D1359" i="5"/>
  <c r="B1360" i="5"/>
  <c r="C1360" i="5"/>
  <c r="D1360" i="5"/>
  <c r="B1361" i="5"/>
  <c r="C1361" i="5"/>
  <c r="D1361" i="5"/>
  <c r="B1362" i="5"/>
  <c r="C1362" i="5"/>
  <c r="D1362" i="5"/>
  <c r="B1363" i="5"/>
  <c r="C1363" i="5"/>
  <c r="D1363" i="5"/>
  <c r="B1364" i="5"/>
  <c r="C1364" i="5"/>
  <c r="D1364" i="5"/>
  <c r="B1365" i="5"/>
  <c r="C1365" i="5"/>
  <c r="D1365" i="5"/>
  <c r="B1366" i="5"/>
  <c r="C1366" i="5"/>
  <c r="D1366" i="5"/>
  <c r="B1367" i="5"/>
  <c r="C1367" i="5"/>
  <c r="D1367" i="5"/>
  <c r="B1368" i="5"/>
  <c r="C1368" i="5"/>
  <c r="D1368" i="5"/>
  <c r="B1369" i="5"/>
  <c r="C1369" i="5"/>
  <c r="D1369" i="5"/>
  <c r="B1370" i="5"/>
  <c r="C1370" i="5"/>
  <c r="D1370" i="5"/>
  <c r="B1371" i="5"/>
  <c r="C1371" i="5"/>
  <c r="D1371" i="5"/>
  <c r="B1372" i="5"/>
  <c r="C1372" i="5"/>
  <c r="D1372" i="5"/>
  <c r="B1373" i="5"/>
  <c r="C1373" i="5"/>
  <c r="D1373" i="5"/>
  <c r="B1374" i="5"/>
  <c r="C1374" i="5"/>
  <c r="D1374" i="5"/>
  <c r="B1375" i="5"/>
  <c r="C1375" i="5"/>
  <c r="D1375" i="5"/>
  <c r="B1376" i="5"/>
  <c r="C1376" i="5"/>
  <c r="D1376" i="5"/>
  <c r="B1377" i="5"/>
  <c r="C1377" i="5"/>
  <c r="D1377" i="5"/>
  <c r="B1378" i="5"/>
  <c r="C1378" i="5"/>
  <c r="D1378" i="5"/>
  <c r="B1379" i="5"/>
  <c r="C1379" i="5"/>
  <c r="D1379" i="5"/>
  <c r="B1380" i="5"/>
  <c r="C1380" i="5"/>
  <c r="D1380" i="5"/>
  <c r="B1381" i="5"/>
  <c r="C1381" i="5"/>
  <c r="D1381" i="5"/>
  <c r="B1382" i="5"/>
  <c r="C1382" i="5"/>
  <c r="D1382" i="5"/>
  <c r="B1383" i="5"/>
  <c r="C1383" i="5"/>
  <c r="D1383" i="5"/>
  <c r="B1384" i="5"/>
  <c r="C1384" i="5"/>
  <c r="D1384" i="5"/>
  <c r="B1385" i="5"/>
  <c r="C1385" i="5"/>
  <c r="D1385" i="5"/>
  <c r="B1386" i="5"/>
  <c r="C1386" i="5"/>
  <c r="D1386" i="5"/>
  <c r="B1387" i="5"/>
  <c r="C1387" i="5"/>
  <c r="D1387" i="5"/>
  <c r="B1388" i="5"/>
  <c r="C1388" i="5"/>
  <c r="D1388" i="5"/>
  <c r="B1389" i="5"/>
  <c r="C1389" i="5"/>
  <c r="D1389" i="5"/>
  <c r="B1390" i="5"/>
  <c r="C1390" i="5"/>
  <c r="D1390" i="5"/>
  <c r="B1391" i="5"/>
  <c r="C1391" i="5"/>
  <c r="D1391" i="5"/>
  <c r="B1392" i="5"/>
  <c r="C1392" i="5"/>
  <c r="D1392" i="5"/>
  <c r="B1393" i="5"/>
  <c r="C1393" i="5"/>
  <c r="D1393" i="5"/>
  <c r="B1394" i="5"/>
  <c r="C1394" i="5"/>
  <c r="D1394" i="5"/>
  <c r="B1395" i="5"/>
  <c r="C1395" i="5"/>
  <c r="D1395" i="5"/>
  <c r="B1396" i="5"/>
  <c r="C1396" i="5"/>
  <c r="D1396" i="5"/>
  <c r="B1397" i="5"/>
  <c r="C1397" i="5"/>
  <c r="D1397" i="5"/>
  <c r="B1398" i="5"/>
  <c r="C1398" i="5"/>
  <c r="D1398" i="5"/>
  <c r="B1399" i="5"/>
  <c r="C1399" i="5"/>
  <c r="D1399" i="5"/>
  <c r="B1400" i="5"/>
  <c r="C1400" i="5"/>
  <c r="D1400" i="5"/>
  <c r="B1401" i="5"/>
  <c r="C1401" i="5"/>
  <c r="D1401" i="5"/>
  <c r="B1402" i="5"/>
  <c r="C1402" i="5"/>
  <c r="D1402" i="5"/>
  <c r="B1403" i="5"/>
  <c r="C1403" i="5"/>
  <c r="D1403" i="5"/>
  <c r="B1404" i="5"/>
  <c r="C1404" i="5"/>
  <c r="D1404" i="5"/>
  <c r="B1405" i="5"/>
  <c r="C1405" i="5"/>
  <c r="D1405" i="5"/>
  <c r="B1406" i="5"/>
  <c r="C1406" i="5"/>
  <c r="D1406" i="5"/>
  <c r="B1407" i="5"/>
  <c r="C1407" i="5"/>
  <c r="D1407" i="5"/>
  <c r="B1408" i="5"/>
  <c r="C1408" i="5"/>
  <c r="D1408" i="5"/>
  <c r="B1409" i="5"/>
  <c r="C1409" i="5"/>
  <c r="D1409" i="5"/>
  <c r="B1410" i="5"/>
  <c r="C1410" i="5"/>
  <c r="D1410" i="5"/>
  <c r="B1411" i="5"/>
  <c r="C1411" i="5"/>
  <c r="D1411" i="5"/>
  <c r="B1412" i="5"/>
  <c r="C1412" i="5"/>
  <c r="D1412" i="5"/>
  <c r="B1413" i="5"/>
  <c r="C1413" i="5"/>
  <c r="D1413" i="5"/>
  <c r="B1414" i="5"/>
  <c r="C1414" i="5"/>
  <c r="D1414" i="5"/>
  <c r="B1415" i="5"/>
  <c r="C1415" i="5"/>
  <c r="D1415" i="5"/>
  <c r="B1416" i="5"/>
  <c r="C1416" i="5"/>
  <c r="D1416" i="5"/>
  <c r="B1417" i="5"/>
  <c r="C1417" i="5"/>
  <c r="D1417" i="5"/>
  <c r="B1418" i="5"/>
  <c r="C1418" i="5"/>
  <c r="D1418" i="5"/>
  <c r="B1419" i="5"/>
  <c r="C1419" i="5"/>
  <c r="D1419" i="5"/>
  <c r="B1420" i="5"/>
  <c r="C1420" i="5"/>
  <c r="D1420" i="5"/>
  <c r="B1421" i="5"/>
  <c r="C1421" i="5"/>
  <c r="D1421" i="5"/>
  <c r="B1422" i="5"/>
  <c r="C1422" i="5"/>
  <c r="D1422" i="5"/>
  <c r="B1423" i="5"/>
  <c r="C1423" i="5"/>
  <c r="D1423" i="5"/>
  <c r="B1424" i="5"/>
  <c r="C1424" i="5"/>
  <c r="D1424" i="5"/>
  <c r="B1425" i="5"/>
  <c r="C1425" i="5"/>
  <c r="D1425" i="5"/>
  <c r="B1426" i="5"/>
  <c r="C1426" i="5"/>
  <c r="D1426" i="5"/>
  <c r="B1427" i="5"/>
  <c r="C1427" i="5"/>
  <c r="D1427" i="5"/>
  <c r="B1428" i="5"/>
  <c r="C1428" i="5"/>
  <c r="D1428" i="5"/>
  <c r="B1429" i="5"/>
  <c r="C1429" i="5"/>
  <c r="D1429" i="5"/>
  <c r="B1430" i="5"/>
  <c r="C1430" i="5"/>
  <c r="D1430" i="5"/>
  <c r="B1431" i="5"/>
  <c r="C1431" i="5"/>
  <c r="D1431" i="5"/>
  <c r="B1432" i="5"/>
  <c r="C1432" i="5"/>
  <c r="D1432" i="5"/>
  <c r="B1433" i="5"/>
  <c r="C1433" i="5"/>
  <c r="D1433" i="5"/>
  <c r="B1434" i="5"/>
  <c r="C1434" i="5"/>
  <c r="D1434" i="5"/>
  <c r="B1435" i="5"/>
  <c r="C1435" i="5"/>
  <c r="D1435" i="5"/>
  <c r="B1436" i="5"/>
  <c r="C1436" i="5"/>
  <c r="D1436" i="5"/>
  <c r="B1437" i="5"/>
  <c r="C1437" i="5"/>
  <c r="D1437" i="5"/>
  <c r="B1438" i="5"/>
  <c r="C1438" i="5"/>
  <c r="D1438" i="5"/>
  <c r="B1439" i="5"/>
  <c r="C1439" i="5"/>
  <c r="D1439" i="5"/>
  <c r="B1440" i="5"/>
  <c r="C1440" i="5"/>
  <c r="D1440" i="5"/>
  <c r="B1441" i="5"/>
  <c r="C1441" i="5"/>
  <c r="D1441" i="5"/>
  <c r="B1442" i="5"/>
  <c r="C1442" i="5"/>
  <c r="D1442" i="5"/>
  <c r="B1443" i="5"/>
  <c r="C1443" i="5"/>
  <c r="D1443" i="5"/>
  <c r="B1444" i="5"/>
  <c r="C1444" i="5"/>
  <c r="D1444" i="5"/>
  <c r="B1445" i="5"/>
  <c r="C1445" i="5"/>
  <c r="D1445" i="5"/>
  <c r="B1446" i="5"/>
  <c r="C1446" i="5"/>
  <c r="D1446" i="5"/>
  <c r="B1447" i="5"/>
  <c r="C1447" i="5"/>
  <c r="D1447" i="5"/>
  <c r="B1448" i="5"/>
  <c r="C1448" i="5"/>
  <c r="D1448" i="5"/>
  <c r="B1449" i="5"/>
  <c r="C1449" i="5"/>
  <c r="D1449" i="5"/>
  <c r="B1450" i="5"/>
  <c r="C1450" i="5"/>
  <c r="D1450" i="5"/>
  <c r="B1451" i="5"/>
  <c r="C1451" i="5"/>
  <c r="D1451" i="5"/>
  <c r="B1452" i="5"/>
  <c r="C1452" i="5"/>
  <c r="D1452" i="5"/>
  <c r="B1453" i="5"/>
  <c r="C1453" i="5"/>
  <c r="D1453" i="5"/>
  <c r="B1454" i="5"/>
  <c r="C1454" i="5"/>
  <c r="D1454" i="5"/>
  <c r="B1455" i="5"/>
  <c r="C1455" i="5"/>
  <c r="D1455" i="5"/>
  <c r="B1456" i="5"/>
  <c r="C1456" i="5"/>
  <c r="D1456" i="5"/>
  <c r="B1457" i="5"/>
  <c r="C1457" i="5"/>
  <c r="D1457" i="5"/>
  <c r="B1458" i="5"/>
  <c r="C1458" i="5"/>
  <c r="D1458" i="5"/>
  <c r="B1459" i="5"/>
  <c r="C1459" i="5"/>
  <c r="D1459" i="5"/>
  <c r="B1460" i="5"/>
  <c r="C1460" i="5"/>
  <c r="D1460" i="5"/>
  <c r="B1461" i="5"/>
  <c r="C1461" i="5"/>
  <c r="D1461" i="5"/>
  <c r="B1462" i="5"/>
  <c r="C1462" i="5"/>
  <c r="D1462" i="5"/>
  <c r="B1463" i="5"/>
  <c r="C1463" i="5"/>
  <c r="D1463" i="5"/>
  <c r="B1464" i="5"/>
  <c r="C1464" i="5"/>
  <c r="D1464" i="5"/>
  <c r="B1465" i="5"/>
  <c r="C1465" i="5"/>
  <c r="D1465" i="5"/>
  <c r="B1466" i="5"/>
  <c r="C1466" i="5"/>
  <c r="D1466" i="5"/>
  <c r="B1467" i="5"/>
  <c r="C1467" i="5"/>
  <c r="D1467" i="5"/>
  <c r="B1468" i="5"/>
  <c r="C1468" i="5"/>
  <c r="D1468" i="5"/>
  <c r="B1469" i="5"/>
  <c r="C1469" i="5"/>
  <c r="D1469" i="5"/>
  <c r="B1470" i="5"/>
  <c r="C1470" i="5"/>
  <c r="D1470" i="5"/>
  <c r="B1471" i="5"/>
  <c r="C1471" i="5"/>
  <c r="D1471" i="5"/>
  <c r="B1472" i="5"/>
  <c r="C1472" i="5"/>
  <c r="D1472" i="5"/>
  <c r="B1473" i="5"/>
  <c r="C1473" i="5"/>
  <c r="D1473" i="5"/>
  <c r="B1474" i="5"/>
  <c r="C1474" i="5"/>
  <c r="D1474" i="5"/>
  <c r="B1475" i="5"/>
  <c r="C1475" i="5"/>
  <c r="D1475" i="5"/>
  <c r="B1476" i="5"/>
  <c r="C1476" i="5"/>
  <c r="D1476" i="5"/>
  <c r="B1477" i="5"/>
  <c r="C1477" i="5"/>
  <c r="D1477" i="5"/>
  <c r="B1478" i="5"/>
  <c r="C1478" i="5"/>
  <c r="D1478" i="5"/>
  <c r="B1479" i="5"/>
  <c r="C1479" i="5"/>
  <c r="D1479" i="5"/>
  <c r="B1480" i="5"/>
  <c r="C1480" i="5"/>
  <c r="D1480" i="5"/>
  <c r="B1481" i="5"/>
  <c r="C1481" i="5"/>
  <c r="D1481" i="5"/>
  <c r="B1482" i="5"/>
  <c r="C1482" i="5"/>
  <c r="D1482" i="5"/>
  <c r="B1483" i="5"/>
  <c r="C1483" i="5"/>
  <c r="D1483" i="5"/>
  <c r="B1484" i="5"/>
  <c r="C1484" i="5"/>
  <c r="D1484" i="5"/>
  <c r="B1485" i="5"/>
  <c r="C1485" i="5"/>
  <c r="D1485" i="5"/>
  <c r="B1486" i="5"/>
  <c r="C1486" i="5"/>
  <c r="D1486" i="5"/>
  <c r="B1487" i="5"/>
  <c r="C1487" i="5"/>
  <c r="D1487" i="5"/>
  <c r="B1488" i="5"/>
  <c r="C1488" i="5"/>
  <c r="D1488" i="5"/>
  <c r="B1489" i="5"/>
  <c r="C1489" i="5"/>
  <c r="D1489" i="5"/>
  <c r="B1490" i="5"/>
  <c r="C1490" i="5"/>
  <c r="D1490" i="5"/>
  <c r="B1491" i="5"/>
  <c r="C1491" i="5"/>
  <c r="D1491" i="5"/>
  <c r="B1492" i="5"/>
  <c r="C1492" i="5"/>
  <c r="D1492" i="5"/>
  <c r="B1493" i="5"/>
  <c r="C1493" i="5"/>
  <c r="D1493" i="5"/>
  <c r="B1494" i="5"/>
  <c r="C1494" i="5"/>
  <c r="D1494" i="5"/>
  <c r="B1495" i="5"/>
  <c r="C1495" i="5"/>
  <c r="D1495" i="5"/>
  <c r="B1496" i="5"/>
  <c r="C1496" i="5"/>
  <c r="D1496" i="5"/>
  <c r="B1497" i="5"/>
  <c r="C1497" i="5"/>
  <c r="D1497" i="5"/>
  <c r="B1498" i="5"/>
  <c r="C1498" i="5"/>
  <c r="D1498" i="5"/>
  <c r="B1499" i="5"/>
  <c r="C1499" i="5"/>
  <c r="D1499" i="5"/>
  <c r="B1500" i="5"/>
  <c r="C1500" i="5"/>
  <c r="D1500" i="5"/>
  <c r="B1501" i="5"/>
  <c r="C1501" i="5"/>
  <c r="D1501" i="5"/>
  <c r="B1502" i="5"/>
  <c r="C1502" i="5"/>
  <c r="D1502" i="5"/>
  <c r="B1503" i="5"/>
  <c r="C1503" i="5"/>
  <c r="D1503" i="5"/>
  <c r="B1504" i="5"/>
  <c r="C1504" i="5"/>
  <c r="D1504" i="5"/>
  <c r="B1505" i="5"/>
  <c r="C1505" i="5"/>
  <c r="D1505" i="5"/>
  <c r="B1506" i="5"/>
  <c r="C1506" i="5"/>
  <c r="D1506" i="5"/>
  <c r="B1507" i="5"/>
  <c r="C1507" i="5"/>
  <c r="D1507" i="5"/>
  <c r="B1508" i="5"/>
  <c r="C1508" i="5"/>
  <c r="D1508" i="5"/>
  <c r="B1509" i="5"/>
  <c r="C1509" i="5"/>
  <c r="D1509" i="5"/>
  <c r="B1510" i="5"/>
  <c r="C1510" i="5"/>
  <c r="D1510" i="5"/>
  <c r="B1511" i="5"/>
  <c r="C1511" i="5"/>
  <c r="D1511" i="5"/>
  <c r="B1512" i="5"/>
  <c r="C1512" i="5"/>
  <c r="D1512" i="5"/>
  <c r="B1513" i="5"/>
  <c r="C1513" i="5"/>
  <c r="D1513" i="5"/>
  <c r="B1514" i="5"/>
  <c r="C1514" i="5"/>
  <c r="D1514" i="5"/>
  <c r="B1515" i="5"/>
  <c r="C1515" i="5"/>
  <c r="D1515" i="5"/>
  <c r="B1516" i="5"/>
  <c r="C1516" i="5"/>
  <c r="D1516" i="5"/>
  <c r="B1517" i="5"/>
  <c r="C1517" i="5"/>
  <c r="D1517" i="5"/>
  <c r="B1518" i="5"/>
  <c r="C1518" i="5"/>
  <c r="D1518" i="5"/>
  <c r="B1519" i="5"/>
  <c r="C1519" i="5"/>
  <c r="D1519" i="5"/>
  <c r="B1520" i="5"/>
  <c r="C1520" i="5"/>
  <c r="D1520" i="5"/>
  <c r="B1521" i="5"/>
  <c r="C1521" i="5"/>
  <c r="D1521" i="5"/>
  <c r="B1522" i="5"/>
  <c r="C1522" i="5"/>
  <c r="D1522" i="5"/>
  <c r="B1523" i="5"/>
  <c r="C1523" i="5"/>
  <c r="D1523" i="5"/>
  <c r="B1524" i="5"/>
  <c r="C1524" i="5"/>
  <c r="D1524" i="5"/>
  <c r="B1525" i="5"/>
  <c r="C1525" i="5"/>
  <c r="D1525" i="5"/>
  <c r="B1526" i="5"/>
  <c r="C1526" i="5"/>
  <c r="D1526" i="5"/>
  <c r="B1527" i="5"/>
  <c r="C1527" i="5"/>
  <c r="D1527" i="5"/>
  <c r="B1528" i="5"/>
  <c r="C1528" i="5"/>
  <c r="D1528" i="5"/>
  <c r="B1529" i="5"/>
  <c r="C1529" i="5"/>
  <c r="D1529" i="5"/>
  <c r="B1530" i="5"/>
  <c r="C1530" i="5"/>
  <c r="D1530" i="5"/>
  <c r="B1531" i="5"/>
  <c r="C1531" i="5"/>
  <c r="D1531" i="5"/>
  <c r="B1532" i="5"/>
  <c r="C1532" i="5"/>
  <c r="D1532" i="5"/>
  <c r="B1533" i="5"/>
  <c r="C1533" i="5"/>
  <c r="D1533" i="5"/>
  <c r="B1534" i="5"/>
  <c r="C1534" i="5"/>
  <c r="D1534" i="5"/>
  <c r="B1535" i="5"/>
  <c r="C1535" i="5"/>
  <c r="D1535" i="5"/>
  <c r="B1536" i="5"/>
  <c r="C1536" i="5"/>
  <c r="D1536" i="5"/>
  <c r="B1537" i="5"/>
  <c r="C1537" i="5"/>
  <c r="D1537" i="5"/>
  <c r="B1538" i="5"/>
  <c r="C1538" i="5"/>
  <c r="D1538" i="5"/>
  <c r="B1539" i="5"/>
  <c r="C1539" i="5"/>
  <c r="D1539" i="5"/>
  <c r="B1540" i="5"/>
  <c r="C1540" i="5"/>
  <c r="D1540" i="5"/>
  <c r="B1541" i="5"/>
  <c r="C1541" i="5"/>
  <c r="D1541" i="5"/>
  <c r="B1542" i="5"/>
  <c r="C1542" i="5"/>
  <c r="D1542" i="5"/>
  <c r="B1543" i="5"/>
  <c r="C1543" i="5"/>
  <c r="D1543" i="5"/>
  <c r="B1544" i="5"/>
  <c r="C1544" i="5"/>
  <c r="D1544" i="5"/>
  <c r="B1545" i="5"/>
  <c r="C1545" i="5"/>
  <c r="D1545" i="5"/>
  <c r="B1546" i="5"/>
  <c r="C1546" i="5"/>
  <c r="D1546" i="5"/>
  <c r="B1547" i="5"/>
  <c r="C1547" i="5"/>
  <c r="D1547" i="5"/>
  <c r="B1548" i="5"/>
  <c r="C1548" i="5"/>
  <c r="D1548" i="5"/>
  <c r="B1549" i="5"/>
  <c r="C1549" i="5"/>
  <c r="D1549" i="5"/>
  <c r="B1550" i="5"/>
  <c r="C1550" i="5"/>
  <c r="D1550" i="5"/>
  <c r="B1551" i="5"/>
  <c r="C1551" i="5"/>
  <c r="D1551" i="5"/>
  <c r="B1552" i="5"/>
  <c r="C1552" i="5"/>
  <c r="D1552" i="5"/>
  <c r="B1553" i="5"/>
  <c r="C1553" i="5"/>
  <c r="D1553" i="5"/>
  <c r="B1554" i="5"/>
  <c r="C1554" i="5"/>
  <c r="D1554" i="5"/>
  <c r="B1555" i="5"/>
  <c r="C1555" i="5"/>
  <c r="D1555" i="5"/>
  <c r="B1556" i="5"/>
  <c r="C1556" i="5"/>
  <c r="D1556" i="5"/>
  <c r="B1557" i="5"/>
  <c r="C1557" i="5"/>
  <c r="D1557" i="5"/>
  <c r="B1558" i="5"/>
  <c r="C1558" i="5"/>
  <c r="D1558" i="5"/>
  <c r="B1559" i="5"/>
  <c r="C1559" i="5"/>
  <c r="D1559" i="5"/>
  <c r="B1560" i="5"/>
  <c r="C1560" i="5"/>
  <c r="D1560" i="5"/>
  <c r="B1561" i="5"/>
  <c r="C1561" i="5"/>
  <c r="D1561" i="5"/>
  <c r="B1562" i="5"/>
  <c r="C1562" i="5"/>
  <c r="D1562" i="5"/>
  <c r="B1563" i="5"/>
  <c r="C1563" i="5"/>
  <c r="D1563" i="5"/>
  <c r="B1564" i="5"/>
  <c r="C1564" i="5"/>
  <c r="D1564" i="5"/>
  <c r="B1565" i="5"/>
  <c r="C1565" i="5"/>
  <c r="D1565" i="5"/>
  <c r="B1566" i="5"/>
  <c r="C1566" i="5"/>
  <c r="D1566" i="5"/>
  <c r="B1567" i="5"/>
  <c r="C1567" i="5"/>
  <c r="D1567" i="5"/>
  <c r="B1568" i="5"/>
  <c r="C1568" i="5"/>
  <c r="D1568" i="5"/>
  <c r="B1569" i="5"/>
  <c r="C1569" i="5"/>
  <c r="D1569" i="5"/>
  <c r="B1570" i="5"/>
  <c r="C1570" i="5"/>
  <c r="D1570" i="5"/>
  <c r="B1571" i="5"/>
  <c r="C1571" i="5"/>
  <c r="D1571" i="5"/>
  <c r="B1572" i="5"/>
  <c r="C1572" i="5"/>
  <c r="D1572" i="5"/>
  <c r="B1573" i="5"/>
  <c r="C1573" i="5"/>
  <c r="D1573" i="5"/>
  <c r="B1574" i="5"/>
  <c r="C1574" i="5"/>
  <c r="D1574" i="5"/>
  <c r="B1575" i="5"/>
  <c r="C1575" i="5"/>
  <c r="D1575" i="5"/>
  <c r="B1576" i="5"/>
  <c r="C1576" i="5"/>
  <c r="D1576" i="5"/>
  <c r="B1577" i="5"/>
  <c r="C1577" i="5"/>
  <c r="D1577" i="5"/>
  <c r="B1578" i="5"/>
  <c r="C1578" i="5"/>
  <c r="D1578" i="5"/>
  <c r="B1579" i="5"/>
  <c r="C1579" i="5"/>
  <c r="D1579" i="5"/>
  <c r="B1580" i="5"/>
  <c r="C1580" i="5"/>
  <c r="D1580" i="5"/>
  <c r="B1581" i="5"/>
  <c r="C1581" i="5"/>
  <c r="D1581" i="5"/>
  <c r="B1582" i="5"/>
  <c r="C1582" i="5"/>
  <c r="D1582" i="5"/>
  <c r="B1583" i="5"/>
  <c r="C1583" i="5"/>
  <c r="D1583" i="5"/>
  <c r="B1584" i="5"/>
  <c r="C1584" i="5"/>
  <c r="D1584" i="5"/>
  <c r="B1585" i="5"/>
  <c r="C1585" i="5"/>
  <c r="D1585" i="5"/>
  <c r="B1586" i="5"/>
  <c r="C1586" i="5"/>
  <c r="D1586" i="5"/>
  <c r="B1587" i="5"/>
  <c r="C1587" i="5"/>
  <c r="D1587" i="5"/>
  <c r="B1588" i="5"/>
  <c r="C1588" i="5"/>
  <c r="D1588" i="5"/>
  <c r="B1589" i="5"/>
  <c r="C1589" i="5"/>
  <c r="D1589" i="5"/>
  <c r="B1590" i="5"/>
  <c r="C1590" i="5"/>
  <c r="D1590" i="5"/>
  <c r="B1591" i="5"/>
  <c r="C1591" i="5"/>
  <c r="D1591" i="5"/>
  <c r="B1592" i="5"/>
  <c r="C1592" i="5"/>
  <c r="D1592" i="5"/>
  <c r="B1593" i="5"/>
  <c r="C1593" i="5"/>
  <c r="D1593" i="5"/>
  <c r="B1594" i="5"/>
  <c r="C1594" i="5"/>
  <c r="D1594" i="5"/>
  <c r="B1595" i="5"/>
  <c r="C1595" i="5"/>
  <c r="D1595" i="5"/>
  <c r="B1596" i="5"/>
  <c r="C1596" i="5"/>
  <c r="D1596" i="5"/>
  <c r="B1597" i="5"/>
  <c r="C1597" i="5"/>
  <c r="D1597" i="5"/>
  <c r="B1598" i="5"/>
  <c r="C1598" i="5"/>
  <c r="D1598" i="5"/>
  <c r="B1599" i="5"/>
  <c r="C1599" i="5"/>
  <c r="D1599" i="5"/>
  <c r="B1600" i="5"/>
  <c r="C1600" i="5"/>
  <c r="D1600" i="5"/>
  <c r="B1601" i="5"/>
  <c r="C1601" i="5"/>
  <c r="D1601" i="5"/>
  <c r="B1602" i="5"/>
  <c r="C1602" i="5"/>
  <c r="D1602" i="5"/>
  <c r="B1603" i="5"/>
  <c r="C1603" i="5"/>
  <c r="D1603" i="5"/>
  <c r="B1604" i="5"/>
  <c r="C1604" i="5"/>
  <c r="D1604" i="5"/>
  <c r="B1605" i="5"/>
  <c r="C1605" i="5"/>
  <c r="D1605" i="5"/>
  <c r="B1606" i="5"/>
  <c r="C1606" i="5"/>
  <c r="D1606" i="5"/>
  <c r="B1607" i="5"/>
  <c r="C1607" i="5"/>
  <c r="D1607" i="5"/>
  <c r="B1608" i="5"/>
  <c r="C1608" i="5"/>
  <c r="D1608" i="5"/>
  <c r="B1609" i="5"/>
  <c r="C1609" i="5"/>
  <c r="D1609" i="5"/>
  <c r="B1610" i="5"/>
  <c r="C1610" i="5"/>
  <c r="D1610" i="5"/>
  <c r="B1611" i="5"/>
  <c r="C1611" i="5"/>
  <c r="D1611" i="5"/>
  <c r="B1612" i="5"/>
  <c r="C1612" i="5"/>
  <c r="D1612" i="5"/>
  <c r="B1613" i="5"/>
  <c r="C1613" i="5"/>
  <c r="D1613" i="5"/>
  <c r="B1614" i="5"/>
  <c r="C1614" i="5"/>
  <c r="D1614" i="5"/>
  <c r="B1615" i="5"/>
  <c r="C1615" i="5"/>
  <c r="D1615" i="5"/>
  <c r="B1616" i="5"/>
  <c r="C1616" i="5"/>
  <c r="D1616" i="5"/>
  <c r="B1617" i="5"/>
  <c r="C1617" i="5"/>
  <c r="D1617" i="5"/>
  <c r="B1618" i="5"/>
  <c r="C1618" i="5"/>
  <c r="D1618" i="5"/>
  <c r="B1619" i="5"/>
  <c r="C1619" i="5"/>
  <c r="D1619" i="5"/>
  <c r="B1620" i="5"/>
  <c r="C1620" i="5"/>
  <c r="D1620" i="5"/>
  <c r="B1621" i="5"/>
  <c r="C1621" i="5"/>
  <c r="D1621" i="5"/>
  <c r="B1622" i="5"/>
  <c r="C1622" i="5"/>
  <c r="D1622" i="5"/>
  <c r="B1623" i="5"/>
  <c r="C1623" i="5"/>
  <c r="D1623" i="5"/>
  <c r="B1624" i="5"/>
  <c r="C1624" i="5"/>
  <c r="D1624" i="5"/>
  <c r="B1625" i="5"/>
  <c r="C1625" i="5"/>
  <c r="D1625" i="5"/>
  <c r="B1626" i="5"/>
  <c r="C1626" i="5"/>
  <c r="D1626" i="5"/>
  <c r="B1627" i="5"/>
  <c r="C1627" i="5"/>
  <c r="D1627" i="5"/>
  <c r="B1628" i="5"/>
  <c r="C1628" i="5"/>
  <c r="D1628" i="5"/>
  <c r="B1629" i="5"/>
  <c r="C1629" i="5"/>
  <c r="D1629" i="5"/>
  <c r="B1630" i="5"/>
  <c r="C1630" i="5"/>
  <c r="D1630" i="5"/>
  <c r="B1631" i="5"/>
  <c r="C1631" i="5"/>
  <c r="D1631" i="5"/>
  <c r="B1632" i="5"/>
  <c r="C1632" i="5"/>
  <c r="D1632" i="5"/>
  <c r="B1633" i="5"/>
  <c r="C1633" i="5"/>
  <c r="D1633" i="5"/>
  <c r="B1634" i="5"/>
  <c r="C1634" i="5"/>
  <c r="D1634" i="5"/>
  <c r="B1635" i="5"/>
  <c r="C1635" i="5"/>
  <c r="D1635" i="5"/>
  <c r="B1636" i="5"/>
  <c r="C1636" i="5"/>
  <c r="D1636" i="5"/>
  <c r="B1637" i="5"/>
  <c r="C1637" i="5"/>
  <c r="D1637" i="5"/>
  <c r="B1638" i="5"/>
  <c r="C1638" i="5"/>
  <c r="D1638" i="5"/>
  <c r="B1639" i="5"/>
  <c r="C1639" i="5"/>
  <c r="D1639" i="5"/>
  <c r="B1640" i="5"/>
  <c r="C1640" i="5"/>
  <c r="D1640" i="5"/>
  <c r="B1641" i="5"/>
  <c r="C1641" i="5"/>
  <c r="D1641" i="5"/>
  <c r="B1642" i="5"/>
  <c r="C1642" i="5"/>
  <c r="D1642" i="5"/>
  <c r="B1643" i="5"/>
  <c r="C1643" i="5"/>
  <c r="D1643" i="5"/>
  <c r="B1644" i="5"/>
  <c r="C1644" i="5"/>
  <c r="D1644" i="5"/>
  <c r="B1645" i="5"/>
  <c r="C1645" i="5"/>
  <c r="D1645" i="5"/>
  <c r="B1646" i="5"/>
  <c r="C1646" i="5"/>
  <c r="D1646" i="5"/>
  <c r="B1647" i="5"/>
  <c r="C1647" i="5"/>
  <c r="D1647" i="5"/>
  <c r="B1648" i="5"/>
  <c r="C1648" i="5"/>
  <c r="D1648" i="5"/>
  <c r="B1649" i="5"/>
  <c r="C1649" i="5"/>
  <c r="D1649" i="5"/>
  <c r="B1650" i="5"/>
  <c r="C1650" i="5"/>
  <c r="D1650" i="5"/>
  <c r="B1651" i="5"/>
  <c r="C1651" i="5"/>
  <c r="D1651" i="5"/>
  <c r="B1652" i="5"/>
  <c r="C1652" i="5"/>
  <c r="D1652" i="5"/>
  <c r="B1653" i="5"/>
  <c r="C1653" i="5"/>
  <c r="D1653" i="5"/>
  <c r="B1654" i="5"/>
  <c r="C1654" i="5"/>
  <c r="D1654" i="5"/>
  <c r="B1655" i="5"/>
  <c r="C1655" i="5"/>
  <c r="D1655" i="5"/>
  <c r="B1656" i="5"/>
  <c r="C1656" i="5"/>
  <c r="D1656" i="5"/>
  <c r="B1657" i="5"/>
  <c r="C1657" i="5"/>
  <c r="D1657" i="5"/>
  <c r="B1658" i="5"/>
  <c r="C1658" i="5"/>
  <c r="D1658" i="5"/>
  <c r="B1659" i="5"/>
  <c r="C1659" i="5"/>
  <c r="D1659" i="5"/>
  <c r="B1660" i="5"/>
  <c r="C1660" i="5"/>
  <c r="D1660" i="5"/>
  <c r="B1661" i="5"/>
  <c r="C1661" i="5"/>
  <c r="D1661" i="5"/>
  <c r="B1662" i="5"/>
  <c r="C1662" i="5"/>
  <c r="D1662" i="5"/>
  <c r="B1663" i="5"/>
  <c r="C1663" i="5"/>
  <c r="D1663" i="5"/>
  <c r="B1664" i="5"/>
  <c r="C1664" i="5"/>
  <c r="D1664" i="5"/>
  <c r="B1665" i="5"/>
  <c r="C1665" i="5"/>
  <c r="D1665" i="5"/>
  <c r="B1666" i="5"/>
  <c r="C1666" i="5"/>
  <c r="D1666" i="5"/>
  <c r="B1667" i="5"/>
  <c r="C1667" i="5"/>
  <c r="D1667" i="5"/>
  <c r="B1668" i="5"/>
  <c r="C1668" i="5"/>
  <c r="D1668" i="5"/>
  <c r="B1669" i="5"/>
  <c r="C1669" i="5"/>
  <c r="D1669" i="5"/>
  <c r="B1670" i="5"/>
  <c r="C1670" i="5"/>
  <c r="D1670" i="5"/>
  <c r="B1671" i="5"/>
  <c r="C1671" i="5"/>
  <c r="D1671" i="5"/>
  <c r="B1672" i="5"/>
  <c r="C1672" i="5"/>
  <c r="D1672" i="5"/>
  <c r="B1673" i="5"/>
  <c r="C1673" i="5"/>
  <c r="D1673" i="5"/>
  <c r="B1674" i="5"/>
  <c r="C1674" i="5"/>
  <c r="D1674" i="5"/>
  <c r="B1675" i="5"/>
  <c r="C1675" i="5"/>
  <c r="D1675" i="5"/>
  <c r="B1676" i="5"/>
  <c r="C1676" i="5"/>
  <c r="D1676" i="5"/>
  <c r="B1677" i="5"/>
  <c r="C1677" i="5"/>
  <c r="D1677" i="5"/>
  <c r="B1678" i="5"/>
  <c r="C1678" i="5"/>
  <c r="D1678" i="5"/>
  <c r="B1679" i="5"/>
  <c r="C1679" i="5"/>
  <c r="D1679" i="5"/>
  <c r="B1680" i="5"/>
  <c r="C1680" i="5"/>
  <c r="D1680" i="5"/>
  <c r="B1681" i="5"/>
  <c r="C1681" i="5"/>
  <c r="D1681" i="5"/>
  <c r="B1682" i="5"/>
  <c r="C1682" i="5"/>
  <c r="D1682" i="5"/>
  <c r="B1683" i="5"/>
  <c r="C1683" i="5"/>
  <c r="D1683" i="5"/>
  <c r="B1684" i="5"/>
  <c r="C1684" i="5"/>
  <c r="D1684" i="5"/>
  <c r="B1685" i="5"/>
  <c r="C1685" i="5"/>
  <c r="D1685" i="5"/>
  <c r="B1686" i="5"/>
  <c r="C1686" i="5"/>
  <c r="D1686" i="5"/>
  <c r="B1687" i="5"/>
  <c r="C1687" i="5"/>
  <c r="D1687" i="5"/>
  <c r="B1688" i="5"/>
  <c r="C1688" i="5"/>
  <c r="D1688" i="5"/>
  <c r="B1689" i="5"/>
  <c r="C1689" i="5"/>
  <c r="D1689" i="5"/>
  <c r="B1690" i="5"/>
  <c r="C1690" i="5"/>
  <c r="D1690" i="5"/>
  <c r="B1691" i="5"/>
  <c r="C1691" i="5"/>
  <c r="D1691" i="5"/>
  <c r="B1692" i="5"/>
  <c r="C1692" i="5"/>
  <c r="D1692" i="5"/>
  <c r="B1693" i="5"/>
  <c r="C1693" i="5"/>
  <c r="D1693" i="5"/>
  <c r="B1694" i="5"/>
  <c r="C1694" i="5"/>
  <c r="D1694" i="5"/>
  <c r="B1695" i="5"/>
  <c r="C1695" i="5"/>
  <c r="D1695" i="5"/>
  <c r="B1696" i="5"/>
  <c r="C1696" i="5"/>
  <c r="D1696" i="5"/>
  <c r="B1697" i="5"/>
  <c r="C1697" i="5"/>
  <c r="D1697" i="5"/>
  <c r="B1698" i="5"/>
  <c r="C1698" i="5"/>
  <c r="D1698" i="5"/>
  <c r="B1699" i="5"/>
  <c r="C1699" i="5"/>
  <c r="D1699" i="5"/>
  <c r="B1700" i="5"/>
  <c r="C1700" i="5"/>
  <c r="D1700" i="5"/>
  <c r="B1701" i="5"/>
  <c r="C1701" i="5"/>
  <c r="D1701" i="5"/>
  <c r="B1702" i="5"/>
  <c r="C1702" i="5"/>
  <c r="D1702" i="5"/>
  <c r="B1703" i="5"/>
  <c r="C1703" i="5"/>
  <c r="D1703" i="5"/>
  <c r="B1704" i="5"/>
  <c r="C1704" i="5"/>
  <c r="D1704" i="5"/>
  <c r="B1705" i="5"/>
  <c r="C1705" i="5"/>
  <c r="D1705" i="5"/>
  <c r="B1706" i="5"/>
  <c r="C1706" i="5"/>
  <c r="D1706" i="5"/>
  <c r="B1707" i="5"/>
  <c r="C1707" i="5"/>
  <c r="D1707" i="5"/>
  <c r="B1708" i="5"/>
  <c r="C1708" i="5"/>
  <c r="D1708" i="5"/>
  <c r="B1709" i="5"/>
  <c r="C1709" i="5"/>
  <c r="D1709" i="5"/>
  <c r="B1710" i="5"/>
  <c r="C1710" i="5"/>
  <c r="D1710" i="5"/>
  <c r="B1711" i="5"/>
  <c r="C1711" i="5"/>
  <c r="D1711" i="5"/>
  <c r="B1712" i="5"/>
  <c r="C1712" i="5"/>
  <c r="D1712" i="5"/>
  <c r="B1713" i="5"/>
  <c r="C1713" i="5"/>
  <c r="D1713" i="5"/>
  <c r="B1714" i="5"/>
  <c r="C1714" i="5"/>
  <c r="D1714" i="5"/>
  <c r="B1715" i="5"/>
  <c r="C1715" i="5"/>
  <c r="D1715" i="5"/>
  <c r="B1716" i="5"/>
  <c r="C1716" i="5"/>
  <c r="D1716" i="5"/>
  <c r="B1717" i="5"/>
  <c r="C1717" i="5"/>
  <c r="D1717" i="5"/>
  <c r="B1718" i="5"/>
  <c r="C1718" i="5"/>
  <c r="D1718" i="5"/>
  <c r="B1719" i="5"/>
  <c r="C1719" i="5"/>
  <c r="D1719" i="5"/>
  <c r="B1720" i="5"/>
  <c r="C1720" i="5"/>
  <c r="D1720" i="5"/>
  <c r="B1721" i="5"/>
  <c r="C1721" i="5"/>
  <c r="D1721" i="5"/>
  <c r="B1722" i="5"/>
  <c r="C1722" i="5"/>
  <c r="D1722" i="5"/>
  <c r="B1723" i="5"/>
  <c r="C1723" i="5"/>
  <c r="D1723" i="5"/>
  <c r="B1724" i="5"/>
  <c r="C1724" i="5"/>
  <c r="D1724" i="5"/>
  <c r="B1725" i="5"/>
  <c r="C1725" i="5"/>
  <c r="D1725" i="5"/>
  <c r="B1726" i="5"/>
  <c r="C1726" i="5"/>
  <c r="D1726" i="5"/>
  <c r="B1727" i="5"/>
  <c r="C1727" i="5"/>
  <c r="D1727" i="5"/>
  <c r="B1728" i="5"/>
  <c r="C1728" i="5"/>
  <c r="D1728" i="5"/>
  <c r="B1729" i="5"/>
  <c r="C1729" i="5"/>
  <c r="D1729" i="5"/>
  <c r="B1730" i="5"/>
  <c r="C1730" i="5"/>
  <c r="D1730" i="5"/>
  <c r="B1731" i="5"/>
  <c r="C1731" i="5"/>
  <c r="D1731" i="5"/>
  <c r="B1732" i="5"/>
  <c r="C1732" i="5"/>
  <c r="D1732" i="5"/>
  <c r="B1733" i="5"/>
  <c r="C1733" i="5"/>
  <c r="D1733" i="5"/>
  <c r="B1734" i="5"/>
  <c r="C1734" i="5"/>
  <c r="D1734" i="5"/>
  <c r="B1735" i="5"/>
  <c r="C1735" i="5"/>
  <c r="D1735" i="5"/>
  <c r="B1736" i="5"/>
  <c r="C1736" i="5"/>
  <c r="D1736" i="5"/>
  <c r="B1737" i="5"/>
  <c r="C1737" i="5"/>
  <c r="D1737" i="5"/>
  <c r="B1738" i="5"/>
  <c r="C1738" i="5"/>
  <c r="D1738" i="5"/>
  <c r="B1739" i="5"/>
  <c r="C1739" i="5"/>
  <c r="D1739" i="5"/>
  <c r="B1740" i="5"/>
  <c r="C1740" i="5"/>
  <c r="D1740" i="5"/>
  <c r="B1741" i="5"/>
  <c r="C1741" i="5"/>
  <c r="D1741" i="5"/>
  <c r="B1742" i="5"/>
  <c r="C1742" i="5"/>
  <c r="D1742" i="5"/>
  <c r="B1743" i="5"/>
  <c r="C1743" i="5"/>
  <c r="D1743" i="5"/>
  <c r="B1744" i="5"/>
  <c r="C1744" i="5"/>
  <c r="D1744" i="5"/>
  <c r="B1745" i="5"/>
  <c r="C1745" i="5"/>
  <c r="D1745" i="5"/>
  <c r="B1746" i="5"/>
  <c r="C1746" i="5"/>
  <c r="D1746" i="5"/>
  <c r="B1747" i="5"/>
  <c r="C1747" i="5"/>
  <c r="D1747" i="5"/>
  <c r="B1748" i="5"/>
  <c r="C1748" i="5"/>
  <c r="D1748" i="5"/>
  <c r="B1749" i="5"/>
  <c r="C1749" i="5"/>
  <c r="D1749" i="5"/>
  <c r="B1750" i="5"/>
  <c r="C1750" i="5"/>
  <c r="D1750" i="5"/>
  <c r="B1751" i="5"/>
  <c r="C1751" i="5"/>
  <c r="D1751" i="5"/>
  <c r="B1752" i="5"/>
  <c r="C1752" i="5"/>
  <c r="D1752" i="5"/>
  <c r="B1753" i="5"/>
  <c r="C1753" i="5"/>
  <c r="D1753" i="5"/>
  <c r="B1754" i="5"/>
  <c r="C1754" i="5"/>
  <c r="D1754" i="5"/>
  <c r="B1755" i="5"/>
  <c r="C1755" i="5"/>
  <c r="D1755" i="5"/>
  <c r="B1756" i="5"/>
  <c r="C1756" i="5"/>
  <c r="D1756" i="5"/>
  <c r="B1757" i="5"/>
  <c r="C1757" i="5"/>
  <c r="D1757" i="5"/>
  <c r="B1758" i="5"/>
  <c r="C1758" i="5"/>
  <c r="D1758" i="5"/>
  <c r="B1759" i="5"/>
  <c r="C1759" i="5"/>
  <c r="D1759" i="5"/>
  <c r="B1760" i="5"/>
  <c r="C1760" i="5"/>
  <c r="D1760" i="5"/>
  <c r="B1761" i="5"/>
  <c r="C1761" i="5"/>
  <c r="D1761" i="5"/>
  <c r="B1762" i="5"/>
  <c r="C1762" i="5"/>
  <c r="D1762" i="5"/>
  <c r="B1763" i="5"/>
  <c r="C1763" i="5"/>
  <c r="D1763" i="5"/>
  <c r="B1764" i="5"/>
  <c r="C1764" i="5"/>
  <c r="D1764" i="5"/>
  <c r="B1765" i="5"/>
  <c r="C1765" i="5"/>
  <c r="D1765" i="5"/>
  <c r="B1766" i="5"/>
  <c r="C1766" i="5"/>
  <c r="D1766" i="5"/>
  <c r="B1767" i="5"/>
  <c r="C1767" i="5"/>
  <c r="D1767" i="5"/>
  <c r="B1768" i="5"/>
  <c r="C1768" i="5"/>
  <c r="D1768" i="5"/>
  <c r="B1769" i="5"/>
  <c r="C1769" i="5"/>
  <c r="D1769" i="5"/>
  <c r="B1770" i="5"/>
  <c r="C1770" i="5"/>
  <c r="D1770" i="5"/>
  <c r="B1771" i="5"/>
  <c r="C1771" i="5"/>
  <c r="D1771" i="5"/>
  <c r="B1772" i="5"/>
  <c r="C1772" i="5"/>
  <c r="D1772" i="5"/>
  <c r="B1773" i="5"/>
  <c r="C1773" i="5"/>
  <c r="D1773" i="5"/>
  <c r="B1774" i="5"/>
  <c r="C1774" i="5"/>
  <c r="D1774" i="5"/>
  <c r="B1775" i="5"/>
  <c r="C1775" i="5"/>
  <c r="D1775" i="5"/>
  <c r="B1776" i="5"/>
  <c r="C1776" i="5"/>
  <c r="D1776" i="5"/>
  <c r="B1777" i="5"/>
  <c r="C1777" i="5"/>
  <c r="D1777" i="5"/>
  <c r="B1778" i="5"/>
  <c r="C1778" i="5"/>
  <c r="D1778" i="5"/>
  <c r="B1779" i="5"/>
  <c r="C1779" i="5"/>
  <c r="D1779" i="5"/>
  <c r="B1780" i="5"/>
  <c r="C1780" i="5"/>
  <c r="D1780" i="5"/>
  <c r="B1781" i="5"/>
  <c r="C1781" i="5"/>
  <c r="D1781" i="5"/>
  <c r="B1782" i="5"/>
  <c r="C1782" i="5"/>
  <c r="D1782" i="5"/>
  <c r="B1783" i="5"/>
  <c r="C1783" i="5"/>
  <c r="D1783" i="5"/>
  <c r="B1784" i="5"/>
  <c r="C1784" i="5"/>
  <c r="D1784" i="5"/>
  <c r="B1785" i="5"/>
  <c r="C1785" i="5"/>
  <c r="D1785" i="5"/>
  <c r="B1786" i="5"/>
  <c r="C1786" i="5"/>
  <c r="D1786" i="5"/>
  <c r="B1787" i="5"/>
  <c r="C1787" i="5"/>
  <c r="D1787" i="5"/>
  <c r="B1788" i="5"/>
  <c r="C1788" i="5"/>
  <c r="D1788" i="5"/>
  <c r="B1789" i="5"/>
  <c r="C1789" i="5"/>
  <c r="D1789" i="5"/>
  <c r="B1790" i="5"/>
  <c r="C1790" i="5"/>
  <c r="D1790" i="5"/>
  <c r="B1791" i="5"/>
  <c r="C1791" i="5"/>
  <c r="D1791" i="5"/>
  <c r="B1792" i="5"/>
  <c r="C1792" i="5"/>
  <c r="D1792" i="5"/>
  <c r="B1793" i="5"/>
  <c r="C1793" i="5"/>
  <c r="D1793" i="5"/>
  <c r="B1794" i="5"/>
  <c r="C1794" i="5"/>
  <c r="D1794" i="5"/>
  <c r="B1795" i="5"/>
  <c r="C1795" i="5"/>
  <c r="D1795" i="5"/>
  <c r="B1796" i="5"/>
  <c r="C1796" i="5"/>
  <c r="D1796" i="5"/>
  <c r="B1797" i="5"/>
  <c r="C1797" i="5"/>
  <c r="D1797" i="5"/>
  <c r="B1798" i="5"/>
  <c r="C1798" i="5"/>
  <c r="D1798" i="5"/>
  <c r="B1799" i="5"/>
  <c r="C1799" i="5"/>
  <c r="D1799" i="5"/>
  <c r="B1800" i="5"/>
  <c r="C1800" i="5"/>
  <c r="D1800" i="5"/>
  <c r="B1801" i="5"/>
  <c r="C1801" i="5"/>
  <c r="D1801" i="5"/>
  <c r="B1802" i="5"/>
  <c r="C1802" i="5"/>
  <c r="D1802" i="5"/>
  <c r="B1803" i="5"/>
  <c r="C1803" i="5"/>
  <c r="D1803" i="5"/>
  <c r="B1804" i="5"/>
  <c r="C1804" i="5"/>
  <c r="D1804" i="5"/>
  <c r="B1805" i="5"/>
  <c r="C1805" i="5"/>
  <c r="D1805" i="5"/>
  <c r="B1806" i="5"/>
  <c r="C1806" i="5"/>
  <c r="D1806" i="5"/>
  <c r="B1807" i="5"/>
  <c r="C1807" i="5"/>
  <c r="D1807" i="5"/>
  <c r="B1808" i="5"/>
  <c r="C1808" i="5"/>
  <c r="D1808" i="5"/>
  <c r="B1809" i="5"/>
  <c r="C1809" i="5"/>
  <c r="D1809" i="5"/>
  <c r="B1810" i="5"/>
  <c r="C1810" i="5"/>
  <c r="D1810" i="5"/>
  <c r="B1811" i="5"/>
  <c r="C1811" i="5"/>
  <c r="D1811" i="5"/>
  <c r="B1812" i="5"/>
  <c r="C1812" i="5"/>
  <c r="D1812" i="5"/>
  <c r="B1813" i="5"/>
  <c r="C1813" i="5"/>
  <c r="D1813" i="5"/>
  <c r="B1814" i="5"/>
  <c r="C1814" i="5"/>
  <c r="D1814" i="5"/>
  <c r="B1815" i="5"/>
  <c r="C1815" i="5"/>
  <c r="D1815" i="5"/>
  <c r="B1816" i="5"/>
  <c r="C1816" i="5"/>
  <c r="D1816" i="5"/>
  <c r="B1817" i="5"/>
  <c r="C1817" i="5"/>
  <c r="D1817" i="5"/>
  <c r="B1818" i="5"/>
  <c r="C1818" i="5"/>
  <c r="D1818" i="5"/>
  <c r="B1819" i="5"/>
  <c r="C1819" i="5"/>
  <c r="D1819" i="5"/>
  <c r="B1820" i="5"/>
  <c r="C1820" i="5"/>
  <c r="D1820" i="5"/>
  <c r="B1821" i="5"/>
  <c r="C1821" i="5"/>
  <c r="D1821" i="5"/>
  <c r="B1822" i="5"/>
  <c r="C1822" i="5"/>
  <c r="D1822" i="5"/>
  <c r="B1823" i="5"/>
  <c r="C1823" i="5"/>
  <c r="D1823" i="5"/>
  <c r="B1824" i="5"/>
  <c r="C1824" i="5"/>
  <c r="D1824" i="5"/>
  <c r="B1825" i="5"/>
  <c r="C1825" i="5"/>
  <c r="D1825" i="5"/>
  <c r="B1826" i="5"/>
  <c r="C1826" i="5"/>
  <c r="D1826" i="5"/>
  <c r="B1827" i="5"/>
  <c r="C1827" i="5"/>
  <c r="D1827" i="5"/>
  <c r="B1828" i="5"/>
  <c r="C1828" i="5"/>
  <c r="D1828" i="5"/>
  <c r="B1829" i="5"/>
  <c r="C1829" i="5"/>
  <c r="D1829" i="5"/>
  <c r="B1830" i="5"/>
  <c r="C1830" i="5"/>
  <c r="D1830" i="5"/>
  <c r="B1831" i="5"/>
  <c r="C1831" i="5"/>
  <c r="D1831" i="5"/>
  <c r="B1832" i="5"/>
  <c r="C1832" i="5"/>
  <c r="D1832" i="5"/>
  <c r="B1833" i="5"/>
  <c r="C1833" i="5"/>
  <c r="D1833" i="5"/>
  <c r="B1834" i="5"/>
  <c r="C1834" i="5"/>
  <c r="D1834" i="5"/>
  <c r="B1835" i="5"/>
  <c r="C1835" i="5"/>
  <c r="D1835" i="5"/>
  <c r="B1836" i="5"/>
  <c r="C1836" i="5"/>
  <c r="D1836" i="5"/>
  <c r="B1837" i="5"/>
  <c r="C1837" i="5"/>
  <c r="D1837" i="5"/>
  <c r="B1838" i="5"/>
  <c r="C1838" i="5"/>
  <c r="D1838" i="5"/>
  <c r="B1839" i="5"/>
  <c r="C1839" i="5"/>
  <c r="D1839" i="5"/>
  <c r="B1840" i="5"/>
  <c r="C1840" i="5"/>
  <c r="D1840" i="5"/>
  <c r="B1841" i="5"/>
  <c r="C1841" i="5"/>
  <c r="D1841" i="5"/>
  <c r="B1842" i="5"/>
  <c r="C1842" i="5"/>
  <c r="D1842" i="5"/>
  <c r="B1843" i="5"/>
  <c r="C1843" i="5"/>
  <c r="D1843" i="5"/>
  <c r="B1844" i="5"/>
  <c r="C1844" i="5"/>
  <c r="D1844" i="5"/>
  <c r="B1845" i="5"/>
  <c r="C1845" i="5"/>
  <c r="D1845" i="5"/>
  <c r="B1846" i="5"/>
  <c r="C1846" i="5"/>
  <c r="D1846" i="5"/>
  <c r="B1847" i="5"/>
  <c r="C1847" i="5"/>
  <c r="D1847" i="5"/>
  <c r="B1848" i="5"/>
  <c r="C1848" i="5"/>
  <c r="D1848" i="5"/>
  <c r="B1849" i="5"/>
  <c r="C1849" i="5"/>
  <c r="D1849" i="5"/>
  <c r="B1850" i="5"/>
  <c r="C1850" i="5"/>
  <c r="D1850" i="5"/>
  <c r="B1851" i="5"/>
  <c r="C1851" i="5"/>
  <c r="D1851" i="5"/>
  <c r="B1852" i="5"/>
  <c r="C1852" i="5"/>
  <c r="D1852" i="5"/>
  <c r="B1853" i="5"/>
  <c r="C1853" i="5"/>
  <c r="D1853" i="5"/>
  <c r="B1854" i="5"/>
  <c r="C1854" i="5"/>
  <c r="D1854" i="5"/>
  <c r="B1855" i="5"/>
  <c r="C1855" i="5"/>
  <c r="D1855" i="5"/>
  <c r="B1856" i="5"/>
  <c r="C1856" i="5"/>
  <c r="D1856" i="5"/>
  <c r="B1857" i="5"/>
  <c r="C1857" i="5"/>
  <c r="D1857" i="5"/>
  <c r="B1858" i="5"/>
  <c r="C1858" i="5"/>
  <c r="D1858" i="5"/>
  <c r="B1859" i="5"/>
  <c r="C1859" i="5"/>
  <c r="D1859" i="5"/>
  <c r="B1860" i="5"/>
  <c r="C1860" i="5"/>
  <c r="D1860" i="5"/>
  <c r="B1861" i="5"/>
  <c r="C1861" i="5"/>
  <c r="D1861" i="5"/>
  <c r="B1862" i="5"/>
  <c r="C1862" i="5"/>
  <c r="D1862" i="5"/>
  <c r="B1863" i="5"/>
  <c r="C1863" i="5"/>
  <c r="D1863" i="5"/>
  <c r="B1864" i="5"/>
  <c r="C1864" i="5"/>
  <c r="D1864" i="5"/>
  <c r="B1865" i="5"/>
  <c r="C1865" i="5"/>
  <c r="D1865" i="5"/>
  <c r="B1866" i="5"/>
  <c r="C1866" i="5"/>
  <c r="D1866" i="5"/>
  <c r="B1867" i="5"/>
  <c r="C1867" i="5"/>
  <c r="D1867" i="5"/>
  <c r="B1868" i="5"/>
  <c r="C1868" i="5"/>
  <c r="D1868" i="5"/>
  <c r="B1869" i="5"/>
  <c r="C1869" i="5"/>
  <c r="D1869" i="5"/>
  <c r="B1870" i="5"/>
  <c r="C1870" i="5"/>
  <c r="D1870" i="5"/>
  <c r="B1871" i="5"/>
  <c r="C1871" i="5"/>
  <c r="D1871" i="5"/>
  <c r="B1872" i="5"/>
  <c r="C1872" i="5"/>
  <c r="D1872" i="5"/>
  <c r="B1873" i="5"/>
  <c r="C1873" i="5"/>
  <c r="D1873" i="5"/>
  <c r="B1874" i="5"/>
  <c r="C1874" i="5"/>
  <c r="D1874" i="5"/>
  <c r="B1875" i="5"/>
  <c r="C1875" i="5"/>
  <c r="D1875" i="5"/>
  <c r="B1876" i="5"/>
  <c r="C1876" i="5"/>
  <c r="D1876" i="5"/>
  <c r="B1877" i="5"/>
  <c r="C1877" i="5"/>
  <c r="D1877" i="5"/>
  <c r="B1878" i="5"/>
  <c r="C1878" i="5"/>
  <c r="D1878" i="5"/>
  <c r="B1879" i="5"/>
  <c r="C1879" i="5"/>
  <c r="D1879" i="5"/>
  <c r="B1880" i="5"/>
  <c r="C1880" i="5"/>
  <c r="D1880" i="5"/>
  <c r="B1881" i="5"/>
  <c r="C1881" i="5"/>
  <c r="D1881" i="5"/>
  <c r="B1882" i="5"/>
  <c r="C1882" i="5"/>
  <c r="D1882" i="5"/>
  <c r="B1883" i="5"/>
  <c r="C1883" i="5"/>
  <c r="D1883" i="5"/>
  <c r="B1884" i="5"/>
  <c r="C1884" i="5"/>
  <c r="D1884" i="5"/>
  <c r="B1885" i="5"/>
  <c r="C1885" i="5"/>
  <c r="D1885" i="5"/>
  <c r="B1886" i="5"/>
  <c r="C1886" i="5"/>
  <c r="D1886" i="5"/>
  <c r="B1887" i="5"/>
  <c r="C1887" i="5"/>
  <c r="D1887" i="5"/>
  <c r="B1888" i="5"/>
  <c r="C1888" i="5"/>
  <c r="D1888" i="5"/>
  <c r="B1889" i="5"/>
  <c r="C1889" i="5"/>
  <c r="D1889" i="5"/>
  <c r="B1890" i="5"/>
  <c r="C1890" i="5"/>
  <c r="D1890" i="5"/>
  <c r="B1891" i="5"/>
  <c r="C1891" i="5"/>
  <c r="D1891" i="5"/>
  <c r="B1892" i="5"/>
  <c r="C1892" i="5"/>
  <c r="D1892" i="5"/>
  <c r="B1893" i="5"/>
  <c r="C1893" i="5"/>
  <c r="D1893" i="5"/>
  <c r="B1894" i="5"/>
  <c r="C1894" i="5"/>
  <c r="D1894" i="5"/>
  <c r="B1895" i="5"/>
  <c r="C1895" i="5"/>
  <c r="D1895" i="5"/>
  <c r="B1896" i="5"/>
  <c r="C1896" i="5"/>
  <c r="D1896" i="5"/>
  <c r="B1897" i="5"/>
  <c r="C1897" i="5"/>
  <c r="D1897" i="5"/>
  <c r="B1898" i="5"/>
  <c r="C1898" i="5"/>
  <c r="D1898" i="5"/>
  <c r="B1899" i="5"/>
  <c r="C1899" i="5"/>
  <c r="D1899" i="5"/>
  <c r="B1900" i="5"/>
  <c r="C1900" i="5"/>
  <c r="D1900" i="5"/>
  <c r="B1901" i="5"/>
  <c r="C1901" i="5"/>
  <c r="D1901" i="5"/>
  <c r="B1902" i="5"/>
  <c r="C1902" i="5"/>
  <c r="D1902" i="5"/>
  <c r="B1903" i="5"/>
  <c r="C1903" i="5"/>
  <c r="D1903" i="5"/>
  <c r="B1904" i="5"/>
  <c r="C1904" i="5"/>
  <c r="D1904" i="5"/>
  <c r="B1905" i="5"/>
  <c r="C1905" i="5"/>
  <c r="D1905" i="5"/>
  <c r="B1906" i="5"/>
  <c r="C1906" i="5"/>
  <c r="D1906" i="5"/>
  <c r="B1907" i="5"/>
  <c r="C1907" i="5"/>
  <c r="D1907" i="5"/>
  <c r="B1908" i="5"/>
  <c r="C1908" i="5"/>
  <c r="D1908" i="5"/>
  <c r="B1909" i="5"/>
  <c r="C1909" i="5"/>
  <c r="D1909" i="5"/>
  <c r="B1910" i="5"/>
  <c r="C1910" i="5"/>
  <c r="D1910" i="5"/>
  <c r="B1911" i="5"/>
  <c r="C1911" i="5"/>
  <c r="D1911" i="5"/>
  <c r="B1912" i="5"/>
  <c r="C1912" i="5"/>
  <c r="D1912" i="5"/>
  <c r="B1913" i="5"/>
  <c r="C1913" i="5"/>
  <c r="D1913" i="5"/>
  <c r="B1914" i="5"/>
  <c r="C1914" i="5"/>
  <c r="D1914" i="5"/>
  <c r="B1915" i="5"/>
  <c r="C1915" i="5"/>
  <c r="D1915" i="5"/>
  <c r="B1916" i="5"/>
  <c r="C1916" i="5"/>
  <c r="D1916" i="5"/>
  <c r="B1917" i="5"/>
  <c r="C1917" i="5"/>
  <c r="D1917" i="5"/>
  <c r="B1918" i="5"/>
  <c r="C1918" i="5"/>
  <c r="D1918" i="5"/>
  <c r="B1919" i="5"/>
  <c r="C1919" i="5"/>
  <c r="D1919" i="5"/>
  <c r="B1920" i="5"/>
  <c r="C1920" i="5"/>
  <c r="D1920" i="5"/>
  <c r="B1921" i="5"/>
  <c r="C1921" i="5"/>
  <c r="D1921" i="5"/>
  <c r="B1922" i="5"/>
  <c r="C1922" i="5"/>
  <c r="D1922" i="5"/>
  <c r="B1923" i="5"/>
  <c r="C1923" i="5"/>
  <c r="D1923" i="5"/>
  <c r="B1924" i="5"/>
  <c r="C1924" i="5"/>
  <c r="D1924" i="5"/>
  <c r="B1925" i="5"/>
  <c r="C1925" i="5"/>
  <c r="D1925" i="5"/>
  <c r="B1926" i="5"/>
  <c r="C1926" i="5"/>
  <c r="D1926" i="5"/>
  <c r="B1927" i="5"/>
  <c r="C1927" i="5"/>
  <c r="D1927" i="5"/>
  <c r="B1928" i="5"/>
  <c r="C1928" i="5"/>
  <c r="D1928" i="5"/>
  <c r="B1929" i="5"/>
  <c r="C1929" i="5"/>
  <c r="D1929" i="5"/>
  <c r="B1930" i="5"/>
  <c r="C1930" i="5"/>
  <c r="D1930" i="5"/>
  <c r="B1931" i="5"/>
  <c r="C1931" i="5"/>
  <c r="D1931" i="5"/>
  <c r="B1932" i="5"/>
  <c r="C1932" i="5"/>
  <c r="D1932" i="5"/>
  <c r="B1933" i="5"/>
  <c r="C1933" i="5"/>
  <c r="D1933" i="5"/>
  <c r="B1934" i="5"/>
  <c r="C1934" i="5"/>
  <c r="D1934" i="5"/>
  <c r="B1935" i="5"/>
  <c r="C1935" i="5"/>
  <c r="D1935" i="5"/>
  <c r="B1936" i="5"/>
  <c r="C1936" i="5"/>
  <c r="D1936" i="5"/>
  <c r="B1937" i="5"/>
  <c r="C1937" i="5"/>
  <c r="D1937" i="5"/>
  <c r="B1938" i="5"/>
  <c r="C1938" i="5"/>
  <c r="D1938" i="5"/>
  <c r="B1939" i="5"/>
  <c r="C1939" i="5"/>
  <c r="D1939" i="5"/>
  <c r="B1940" i="5"/>
  <c r="C1940" i="5"/>
  <c r="D1940" i="5"/>
  <c r="B1941" i="5"/>
  <c r="C1941" i="5"/>
  <c r="D1941" i="5"/>
  <c r="B1942" i="5"/>
  <c r="C1942" i="5"/>
  <c r="D1942" i="5"/>
  <c r="B1943" i="5"/>
  <c r="C1943" i="5"/>
  <c r="D1943" i="5"/>
  <c r="B1944" i="5"/>
  <c r="C1944" i="5"/>
  <c r="D1944" i="5"/>
  <c r="B1945" i="5"/>
  <c r="C1945" i="5"/>
  <c r="D1945" i="5"/>
  <c r="B1946" i="5"/>
  <c r="C1946" i="5"/>
  <c r="D1946" i="5"/>
  <c r="B1947" i="5"/>
  <c r="C1947" i="5"/>
  <c r="D1947" i="5"/>
  <c r="B1948" i="5"/>
  <c r="C1948" i="5"/>
  <c r="D1948" i="5"/>
  <c r="B1949" i="5"/>
  <c r="C1949" i="5"/>
  <c r="D1949" i="5"/>
  <c r="B1950" i="5"/>
  <c r="C1950" i="5"/>
  <c r="D1950" i="5"/>
  <c r="B1951" i="5"/>
  <c r="C1951" i="5"/>
  <c r="D1951" i="5"/>
  <c r="B1952" i="5"/>
  <c r="C1952" i="5"/>
  <c r="D1952" i="5"/>
  <c r="B1953" i="5"/>
  <c r="C1953" i="5"/>
  <c r="D1953" i="5"/>
  <c r="B1954" i="5"/>
  <c r="C1954" i="5"/>
  <c r="D1954" i="5"/>
  <c r="B1955" i="5"/>
  <c r="C1955" i="5"/>
  <c r="D1955" i="5"/>
  <c r="B1956" i="5"/>
  <c r="C1956" i="5"/>
  <c r="D1956" i="5"/>
  <c r="B1957" i="5"/>
  <c r="C1957" i="5"/>
  <c r="D1957" i="5"/>
  <c r="B1958" i="5"/>
  <c r="C1958" i="5"/>
  <c r="D1958" i="5"/>
  <c r="B1959" i="5"/>
  <c r="C1959" i="5"/>
  <c r="D1959" i="5"/>
  <c r="B1960" i="5"/>
  <c r="C1960" i="5"/>
  <c r="D1960" i="5"/>
  <c r="B1961" i="5"/>
  <c r="C1961" i="5"/>
  <c r="D1961" i="5"/>
  <c r="B1962" i="5"/>
  <c r="C1962" i="5"/>
  <c r="D1962" i="5"/>
  <c r="B1963" i="5"/>
  <c r="C1963" i="5"/>
  <c r="D1963" i="5"/>
  <c r="B1964" i="5"/>
  <c r="C1964" i="5"/>
  <c r="D1964" i="5"/>
  <c r="B1965" i="5"/>
  <c r="C1965" i="5"/>
  <c r="D1965" i="5"/>
  <c r="B1966" i="5"/>
  <c r="C1966" i="5"/>
  <c r="D1966" i="5"/>
  <c r="B1967" i="5"/>
  <c r="C1967" i="5"/>
  <c r="D1967" i="5"/>
  <c r="B1968" i="5"/>
  <c r="C1968" i="5"/>
  <c r="D1968" i="5"/>
  <c r="B1969" i="5"/>
  <c r="C1969" i="5"/>
  <c r="D1969" i="5"/>
  <c r="B1970" i="5"/>
  <c r="C1970" i="5"/>
  <c r="D1970" i="5"/>
  <c r="B1971" i="5"/>
  <c r="C1971" i="5"/>
  <c r="D1971" i="5"/>
  <c r="B1972" i="5"/>
  <c r="C1972" i="5"/>
  <c r="D1972" i="5"/>
  <c r="B1973" i="5"/>
  <c r="C1973" i="5"/>
  <c r="D1973" i="5"/>
  <c r="B1974" i="5"/>
  <c r="C1974" i="5"/>
  <c r="D1974" i="5"/>
  <c r="B1975" i="5"/>
  <c r="C1975" i="5"/>
  <c r="D1975" i="5"/>
  <c r="B1976" i="5"/>
  <c r="C1976" i="5"/>
  <c r="D1976" i="5"/>
  <c r="B1977" i="5"/>
  <c r="C1977" i="5"/>
  <c r="D1977" i="5"/>
  <c r="B1978" i="5"/>
  <c r="C1978" i="5"/>
  <c r="D1978" i="5"/>
  <c r="B1979" i="5"/>
  <c r="C1979" i="5"/>
  <c r="D1979" i="5"/>
  <c r="B1980" i="5"/>
  <c r="C1980" i="5"/>
  <c r="D1980" i="5"/>
  <c r="B1981" i="5"/>
  <c r="C1981" i="5"/>
  <c r="D1981" i="5"/>
  <c r="B1982" i="5"/>
  <c r="C1982" i="5"/>
  <c r="D1982" i="5"/>
  <c r="B1983" i="5"/>
  <c r="C1983" i="5"/>
  <c r="D1983" i="5"/>
  <c r="B1984" i="5"/>
  <c r="C1984" i="5"/>
  <c r="D1984" i="5"/>
  <c r="B1985" i="5"/>
  <c r="C1985" i="5"/>
  <c r="D1985" i="5"/>
  <c r="B1986" i="5"/>
  <c r="C1986" i="5"/>
  <c r="D1986" i="5"/>
  <c r="B1987" i="5"/>
  <c r="C1987" i="5"/>
  <c r="D1987" i="5"/>
  <c r="B1988" i="5"/>
  <c r="C1988" i="5"/>
  <c r="D1988" i="5"/>
  <c r="B1989" i="5"/>
  <c r="C1989" i="5"/>
  <c r="D1989" i="5"/>
  <c r="B1990" i="5"/>
  <c r="C1990" i="5"/>
  <c r="D1990" i="5"/>
  <c r="B1991" i="5"/>
  <c r="C1991" i="5"/>
  <c r="D1991" i="5"/>
  <c r="B1992" i="5"/>
  <c r="C1992" i="5"/>
  <c r="D1992" i="5"/>
  <c r="B1993" i="5"/>
  <c r="C1993" i="5"/>
  <c r="D1993" i="5"/>
  <c r="B1994" i="5"/>
  <c r="C1994" i="5"/>
  <c r="D1994" i="5"/>
  <c r="B1995" i="5"/>
  <c r="C1995" i="5"/>
  <c r="D1995" i="5"/>
  <c r="B1996" i="5"/>
  <c r="C1996" i="5"/>
  <c r="D1996" i="5"/>
  <c r="B1997" i="5"/>
  <c r="C1997" i="5"/>
  <c r="D1997" i="5"/>
  <c r="B1998" i="5"/>
  <c r="C1998" i="5"/>
  <c r="D1998" i="5"/>
  <c r="B1999" i="5"/>
  <c r="C1999" i="5"/>
  <c r="D1999" i="5"/>
  <c r="B2000" i="5"/>
  <c r="C2000" i="5"/>
  <c r="D2000" i="5"/>
  <c r="B2001" i="5"/>
  <c r="C2001" i="5"/>
  <c r="D2001" i="5"/>
  <c r="B2002" i="5"/>
  <c r="C2002" i="5"/>
  <c r="D2002" i="5"/>
  <c r="B2003" i="5"/>
  <c r="C2003" i="5"/>
  <c r="D2003" i="5"/>
  <c r="B2004" i="5"/>
  <c r="C2004" i="5"/>
  <c r="D2004" i="5"/>
  <c r="B2005" i="5"/>
  <c r="C2005" i="5"/>
  <c r="D2005" i="5"/>
  <c r="B2006" i="5"/>
  <c r="C2006" i="5"/>
  <c r="D2006" i="5"/>
  <c r="B2007" i="5"/>
  <c r="C2007" i="5"/>
  <c r="D2007" i="5"/>
  <c r="B2008" i="5"/>
  <c r="C2008" i="5"/>
  <c r="D2008" i="5"/>
  <c r="B2009" i="5"/>
  <c r="C2009" i="5"/>
  <c r="D2009" i="5"/>
  <c r="B2010" i="5"/>
  <c r="C2010" i="5"/>
  <c r="D2010" i="5"/>
  <c r="B2011" i="5"/>
  <c r="C2011" i="5"/>
  <c r="D2011" i="5"/>
  <c r="B2012" i="5"/>
  <c r="C2012" i="5"/>
  <c r="D2012" i="5"/>
  <c r="B2013" i="5"/>
  <c r="C2013" i="5"/>
  <c r="D2013" i="5"/>
  <c r="B2014" i="5"/>
  <c r="C2014" i="5"/>
  <c r="D2014" i="5"/>
  <c r="B2015" i="5"/>
  <c r="C2015" i="5"/>
  <c r="D2015" i="5"/>
  <c r="B2016" i="5"/>
  <c r="C2016" i="5"/>
  <c r="D2016" i="5"/>
  <c r="B2017" i="5"/>
  <c r="C2017" i="5"/>
  <c r="D2017" i="5"/>
  <c r="B2018" i="5"/>
  <c r="C2018" i="5"/>
  <c r="D2018" i="5"/>
  <c r="B2019" i="5"/>
  <c r="C2019" i="5"/>
  <c r="D2019" i="5"/>
  <c r="B2020" i="5"/>
  <c r="C2020" i="5"/>
  <c r="D2020" i="5"/>
  <c r="B2021" i="5"/>
  <c r="C2021" i="5"/>
  <c r="D2021" i="5"/>
  <c r="B2022" i="5"/>
  <c r="C2022" i="5"/>
  <c r="D2022" i="5"/>
  <c r="B2023" i="5"/>
  <c r="C2023" i="5"/>
  <c r="D2023" i="5"/>
  <c r="B2024" i="5"/>
  <c r="C2024" i="5"/>
  <c r="D2024" i="5"/>
  <c r="B2025" i="5"/>
  <c r="C2025" i="5"/>
  <c r="D2025" i="5"/>
  <c r="B2026" i="5"/>
  <c r="C2026" i="5"/>
  <c r="D2026" i="5"/>
  <c r="B2027" i="5"/>
  <c r="C2027" i="5"/>
  <c r="D2027" i="5"/>
  <c r="B2028" i="5"/>
  <c r="C2028" i="5"/>
  <c r="D2028" i="5"/>
  <c r="B2029" i="5"/>
  <c r="C2029" i="5"/>
  <c r="D2029" i="5"/>
  <c r="B2030" i="5"/>
  <c r="C2030" i="5"/>
  <c r="D2030" i="5"/>
  <c r="B2031" i="5"/>
  <c r="C2031" i="5"/>
  <c r="D2031" i="5"/>
  <c r="B2032" i="5"/>
  <c r="C2032" i="5"/>
  <c r="D2032" i="5"/>
  <c r="B2033" i="5"/>
  <c r="C2033" i="5"/>
  <c r="D2033" i="5"/>
  <c r="B2034" i="5"/>
  <c r="C2034" i="5"/>
  <c r="D2034" i="5"/>
  <c r="B2035" i="5"/>
  <c r="C2035" i="5"/>
  <c r="D2035" i="5"/>
  <c r="B2036" i="5"/>
  <c r="C2036" i="5"/>
  <c r="D2036" i="5"/>
  <c r="B2037" i="5"/>
  <c r="C2037" i="5"/>
  <c r="D2037" i="5"/>
  <c r="B2038" i="5"/>
  <c r="C2038" i="5"/>
  <c r="D2038" i="5"/>
  <c r="B2039" i="5"/>
  <c r="C2039" i="5"/>
  <c r="D2039" i="5"/>
  <c r="B2040" i="5"/>
  <c r="C2040" i="5"/>
  <c r="D2040" i="5"/>
  <c r="B2041" i="5"/>
  <c r="C2041" i="5"/>
  <c r="D2041" i="5"/>
  <c r="B2042" i="5"/>
  <c r="C2042" i="5"/>
  <c r="D2042" i="5"/>
  <c r="B2043" i="5"/>
  <c r="C2043" i="5"/>
  <c r="D2043" i="5"/>
  <c r="B2044" i="5"/>
  <c r="C2044" i="5"/>
  <c r="D2044" i="5"/>
  <c r="B2045" i="5"/>
  <c r="C2045" i="5"/>
  <c r="D2045" i="5"/>
  <c r="B2046" i="5"/>
  <c r="C2046" i="5"/>
  <c r="D2046" i="5"/>
  <c r="B2047" i="5"/>
  <c r="C2047" i="5"/>
  <c r="D2047" i="5"/>
  <c r="B2048" i="5"/>
  <c r="C2048" i="5"/>
  <c r="D2048" i="5"/>
  <c r="B2049" i="5"/>
  <c r="C2049" i="5"/>
  <c r="D2049" i="5"/>
  <c r="B2050" i="5"/>
  <c r="C2050" i="5"/>
  <c r="D2050" i="5"/>
  <c r="B2051" i="5"/>
  <c r="C2051" i="5"/>
  <c r="D2051" i="5"/>
  <c r="B2052" i="5"/>
  <c r="C2052" i="5"/>
  <c r="D2052" i="5"/>
  <c r="B2053" i="5"/>
  <c r="C2053" i="5"/>
  <c r="D2053" i="5"/>
  <c r="B2054" i="5"/>
  <c r="C2054" i="5"/>
  <c r="D2054" i="5"/>
  <c r="B2055" i="5"/>
  <c r="C2055" i="5"/>
  <c r="D2055" i="5"/>
  <c r="B2056" i="5"/>
  <c r="C2056" i="5"/>
  <c r="D2056" i="5"/>
  <c r="B2057" i="5"/>
  <c r="C2057" i="5"/>
  <c r="D2057" i="5"/>
  <c r="B2058" i="5"/>
  <c r="C2058" i="5"/>
  <c r="D2058" i="5"/>
  <c r="B2059" i="5"/>
  <c r="C2059" i="5"/>
  <c r="D2059" i="5"/>
  <c r="B2060" i="5"/>
  <c r="C2060" i="5"/>
  <c r="D2060" i="5"/>
  <c r="B2061" i="5"/>
  <c r="C2061" i="5"/>
  <c r="D2061" i="5"/>
  <c r="B2062" i="5"/>
  <c r="C2062" i="5"/>
  <c r="D2062" i="5"/>
  <c r="B2063" i="5"/>
  <c r="C2063" i="5"/>
  <c r="D2063" i="5"/>
  <c r="B2064" i="5"/>
  <c r="C2064" i="5"/>
  <c r="D2064" i="5"/>
  <c r="B2065" i="5"/>
  <c r="C2065" i="5"/>
  <c r="D2065" i="5"/>
  <c r="B2066" i="5"/>
  <c r="C2066" i="5"/>
  <c r="D2066" i="5"/>
  <c r="B2067" i="5"/>
  <c r="C2067" i="5"/>
  <c r="D2067" i="5"/>
  <c r="B2068" i="5"/>
  <c r="C2068" i="5"/>
  <c r="D2068" i="5"/>
  <c r="B2069" i="5"/>
  <c r="C2069" i="5"/>
  <c r="D2069" i="5"/>
  <c r="B2070" i="5"/>
  <c r="C2070" i="5"/>
  <c r="D2070" i="5"/>
  <c r="B2071" i="5"/>
  <c r="C2071" i="5"/>
  <c r="D2071" i="5"/>
  <c r="B2072" i="5"/>
  <c r="C2072" i="5"/>
  <c r="D2072" i="5"/>
  <c r="B2073" i="5"/>
  <c r="C2073" i="5"/>
  <c r="D2073" i="5"/>
  <c r="B2074" i="5"/>
  <c r="C2074" i="5"/>
  <c r="D2074" i="5"/>
  <c r="B2075" i="5"/>
  <c r="C2075" i="5"/>
  <c r="D2075" i="5"/>
  <c r="B2076" i="5"/>
  <c r="C2076" i="5"/>
  <c r="D2076" i="5"/>
  <c r="B2077" i="5"/>
  <c r="C2077" i="5"/>
  <c r="D2077" i="5"/>
  <c r="B2078" i="5"/>
  <c r="C2078" i="5"/>
  <c r="D2078" i="5"/>
  <c r="B2079" i="5"/>
  <c r="C2079" i="5"/>
  <c r="D2079" i="5"/>
  <c r="B2080" i="5"/>
  <c r="C2080" i="5"/>
  <c r="D2080" i="5"/>
  <c r="B2081" i="5"/>
  <c r="C2081" i="5"/>
  <c r="D2081" i="5"/>
  <c r="B2082" i="5"/>
  <c r="C2082" i="5"/>
  <c r="D2082" i="5"/>
  <c r="B2083" i="5"/>
  <c r="C2083" i="5"/>
  <c r="D2083" i="5"/>
  <c r="B2084" i="5"/>
  <c r="C2084" i="5"/>
  <c r="D2084" i="5"/>
  <c r="B2085" i="5"/>
  <c r="C2085" i="5"/>
  <c r="D2085" i="5"/>
  <c r="B2086" i="5"/>
  <c r="C2086" i="5"/>
  <c r="D2086" i="5"/>
  <c r="B2087" i="5"/>
  <c r="C2087" i="5"/>
  <c r="D2087" i="5"/>
  <c r="B2088" i="5"/>
  <c r="C2088" i="5"/>
  <c r="D2088" i="5"/>
  <c r="B2089" i="5"/>
  <c r="C2089" i="5"/>
  <c r="D2089" i="5"/>
  <c r="B2090" i="5"/>
  <c r="C2090" i="5"/>
  <c r="D2090" i="5"/>
  <c r="B2091" i="5"/>
  <c r="C2091" i="5"/>
  <c r="D2091" i="5"/>
  <c r="B2092" i="5"/>
  <c r="C2092" i="5"/>
  <c r="D2092" i="5"/>
  <c r="B2093" i="5"/>
  <c r="C2093" i="5"/>
  <c r="D2093" i="5"/>
  <c r="B2094" i="5"/>
  <c r="C2094" i="5"/>
  <c r="D2094" i="5"/>
  <c r="B2095" i="5"/>
  <c r="C2095" i="5"/>
  <c r="D2095" i="5"/>
  <c r="B2096" i="5"/>
  <c r="C2096" i="5"/>
  <c r="D2096" i="5"/>
  <c r="B2097" i="5"/>
  <c r="C2097" i="5"/>
  <c r="D2097" i="5"/>
  <c r="B2098" i="5"/>
  <c r="C2098" i="5"/>
  <c r="D2098" i="5"/>
  <c r="B2099" i="5"/>
  <c r="C2099" i="5"/>
  <c r="D2099" i="5"/>
  <c r="B2100" i="5"/>
  <c r="C2100" i="5"/>
  <c r="D2100" i="5"/>
  <c r="B2101" i="5"/>
  <c r="C2101" i="5"/>
  <c r="D2101" i="5"/>
  <c r="B2102" i="5"/>
  <c r="C2102" i="5"/>
  <c r="D2102" i="5"/>
  <c r="B2103" i="5"/>
  <c r="C2103" i="5"/>
  <c r="D2103" i="5"/>
  <c r="B2104" i="5"/>
  <c r="C2104" i="5"/>
  <c r="D2104" i="5"/>
  <c r="B2105" i="5"/>
  <c r="C2105" i="5"/>
  <c r="D2105" i="5"/>
  <c r="B2106" i="5"/>
  <c r="C2106" i="5"/>
  <c r="D2106" i="5"/>
  <c r="B2107" i="5"/>
  <c r="C2107" i="5"/>
  <c r="D2107" i="5"/>
  <c r="B2108" i="5"/>
  <c r="C2108" i="5"/>
  <c r="D2108" i="5"/>
  <c r="B2109" i="5"/>
  <c r="C2109" i="5"/>
  <c r="D2109" i="5"/>
  <c r="B2110" i="5"/>
  <c r="C2110" i="5"/>
  <c r="D2110" i="5"/>
  <c r="B2111" i="5"/>
  <c r="C2111" i="5"/>
  <c r="D2111" i="5"/>
  <c r="B2112" i="5"/>
  <c r="C2112" i="5"/>
  <c r="D2112" i="5"/>
  <c r="B2113" i="5"/>
  <c r="C2113" i="5"/>
  <c r="D2113" i="5"/>
  <c r="B2114" i="5"/>
  <c r="C2114" i="5"/>
  <c r="D2114" i="5"/>
  <c r="B2115" i="5"/>
  <c r="C2115" i="5"/>
  <c r="D2115" i="5"/>
  <c r="B2116" i="5"/>
  <c r="C2116" i="5"/>
  <c r="D2116" i="5"/>
  <c r="B2117" i="5"/>
  <c r="C2117" i="5"/>
  <c r="D2117" i="5"/>
  <c r="B2118" i="5"/>
  <c r="C2118" i="5"/>
  <c r="D2118" i="5"/>
  <c r="B2119" i="5"/>
  <c r="C2119" i="5"/>
  <c r="D2119" i="5"/>
  <c r="B2120" i="5"/>
  <c r="C2120" i="5"/>
  <c r="D2120" i="5"/>
  <c r="B2121" i="5"/>
  <c r="C2121" i="5"/>
  <c r="D2121" i="5"/>
  <c r="B2122" i="5"/>
  <c r="C2122" i="5"/>
  <c r="D2122" i="5"/>
  <c r="B2123" i="5"/>
  <c r="C2123" i="5"/>
  <c r="D2123" i="5"/>
  <c r="B2124" i="5"/>
  <c r="C2124" i="5"/>
  <c r="D2124" i="5"/>
  <c r="B2125" i="5"/>
  <c r="C2125" i="5"/>
  <c r="D2125" i="5"/>
  <c r="B2126" i="5"/>
  <c r="C2126" i="5"/>
  <c r="D2126" i="5"/>
  <c r="B2127" i="5"/>
  <c r="C2127" i="5"/>
  <c r="D2127" i="5"/>
  <c r="B2128" i="5"/>
  <c r="C2128" i="5"/>
  <c r="D2128" i="5"/>
  <c r="B2129" i="5"/>
  <c r="C2129" i="5"/>
  <c r="D2129" i="5"/>
  <c r="B2130" i="5"/>
  <c r="C2130" i="5"/>
  <c r="D2130" i="5"/>
  <c r="B2131" i="5"/>
  <c r="C2131" i="5"/>
  <c r="D2131" i="5"/>
  <c r="B2132" i="5"/>
  <c r="C2132" i="5"/>
  <c r="D2132" i="5"/>
  <c r="B2133" i="5"/>
  <c r="C2133" i="5"/>
  <c r="D2133" i="5"/>
  <c r="B2134" i="5"/>
  <c r="C2134" i="5"/>
  <c r="D2134" i="5"/>
  <c r="B2135" i="5"/>
  <c r="C2135" i="5"/>
  <c r="D2135" i="5"/>
  <c r="B2136" i="5"/>
  <c r="C2136" i="5"/>
  <c r="D2136" i="5"/>
  <c r="B2137" i="5"/>
  <c r="C2137" i="5"/>
  <c r="D2137" i="5"/>
  <c r="B2138" i="5"/>
  <c r="C2138" i="5"/>
  <c r="D2138" i="5"/>
  <c r="B2139" i="5"/>
  <c r="C2139" i="5"/>
  <c r="D2139" i="5"/>
  <c r="B2140" i="5"/>
  <c r="C2140" i="5"/>
  <c r="D2140" i="5"/>
  <c r="B2141" i="5"/>
  <c r="C2141" i="5"/>
  <c r="D2141" i="5"/>
  <c r="B2142" i="5"/>
  <c r="C2142" i="5"/>
  <c r="D2142" i="5"/>
  <c r="B2143" i="5"/>
  <c r="C2143" i="5"/>
  <c r="D2143" i="5"/>
  <c r="B2144" i="5"/>
  <c r="C2144" i="5"/>
  <c r="D2144" i="5"/>
  <c r="B2145" i="5"/>
  <c r="C2145" i="5"/>
  <c r="D2145" i="5"/>
  <c r="B2146" i="5"/>
  <c r="C2146" i="5"/>
  <c r="D2146" i="5"/>
  <c r="B2147" i="5"/>
  <c r="C2147" i="5"/>
  <c r="D2147" i="5"/>
  <c r="B2148" i="5"/>
  <c r="C2148" i="5"/>
  <c r="D2148" i="5"/>
  <c r="B2149" i="5"/>
  <c r="C2149" i="5"/>
  <c r="D2149" i="5"/>
  <c r="B2150" i="5"/>
  <c r="C2150" i="5"/>
  <c r="D2150" i="5"/>
  <c r="B2151" i="5"/>
  <c r="C2151" i="5"/>
  <c r="D2151" i="5"/>
  <c r="B2152" i="5"/>
  <c r="C2152" i="5"/>
  <c r="D2152" i="5"/>
  <c r="B2153" i="5"/>
  <c r="C2153" i="5"/>
  <c r="D2153" i="5"/>
  <c r="B2154" i="5"/>
  <c r="C2154" i="5"/>
  <c r="D2154" i="5"/>
  <c r="B2155" i="5"/>
  <c r="C2155" i="5"/>
  <c r="D2155" i="5"/>
  <c r="B2156" i="5"/>
  <c r="C2156" i="5"/>
  <c r="D2156" i="5"/>
  <c r="B2157" i="5"/>
  <c r="C2157" i="5"/>
  <c r="D2157" i="5"/>
  <c r="B2158" i="5"/>
  <c r="C2158" i="5"/>
  <c r="D2158" i="5"/>
  <c r="B2159" i="5"/>
  <c r="C2159" i="5"/>
  <c r="D2159" i="5"/>
  <c r="B2160" i="5"/>
  <c r="C2160" i="5"/>
  <c r="D2160" i="5"/>
  <c r="B2161" i="5"/>
  <c r="C2161" i="5"/>
  <c r="D2161" i="5"/>
  <c r="B2162" i="5"/>
  <c r="C2162" i="5"/>
  <c r="D2162" i="5"/>
  <c r="B2163" i="5"/>
  <c r="C2163" i="5"/>
  <c r="D2163" i="5"/>
  <c r="B2164" i="5"/>
  <c r="C2164" i="5"/>
  <c r="D2164" i="5"/>
  <c r="B2165" i="5"/>
  <c r="C2165" i="5"/>
  <c r="D2165" i="5"/>
  <c r="B2166" i="5"/>
  <c r="C2166" i="5"/>
  <c r="D2166" i="5"/>
  <c r="B2167" i="5"/>
  <c r="C2167" i="5"/>
  <c r="D2167" i="5"/>
  <c r="B2168" i="5"/>
  <c r="C2168" i="5"/>
  <c r="D2168" i="5"/>
  <c r="B2169" i="5"/>
  <c r="C2169" i="5"/>
  <c r="D2169" i="5"/>
  <c r="B2170" i="5"/>
  <c r="C2170" i="5"/>
  <c r="D2170" i="5"/>
  <c r="B2171" i="5"/>
  <c r="C2171" i="5"/>
  <c r="D2171" i="5"/>
  <c r="B2172" i="5"/>
  <c r="C2172" i="5"/>
  <c r="D2172" i="5"/>
  <c r="B2173" i="5"/>
  <c r="C2173" i="5"/>
  <c r="D2173" i="5"/>
  <c r="B2174" i="5"/>
  <c r="C2174" i="5"/>
  <c r="D2174" i="5"/>
  <c r="B2175" i="5"/>
  <c r="C2175" i="5"/>
  <c r="D2175" i="5"/>
  <c r="B2176" i="5"/>
  <c r="C2176" i="5"/>
  <c r="D2176" i="5"/>
  <c r="B2177" i="5"/>
  <c r="C2177" i="5"/>
  <c r="D2177" i="5"/>
  <c r="B2178" i="5"/>
  <c r="C2178" i="5"/>
  <c r="D2178" i="5"/>
  <c r="B2179" i="5"/>
  <c r="C2179" i="5"/>
  <c r="D2179" i="5"/>
  <c r="B2180" i="5"/>
  <c r="C2180" i="5"/>
  <c r="D2180" i="5"/>
  <c r="B2181" i="5"/>
  <c r="C2181" i="5"/>
  <c r="D2181" i="5"/>
  <c r="B2182" i="5"/>
  <c r="C2182" i="5"/>
  <c r="D2182" i="5"/>
  <c r="B2183" i="5"/>
  <c r="C2183" i="5"/>
  <c r="D2183" i="5"/>
  <c r="B2184" i="5"/>
  <c r="C2184" i="5"/>
  <c r="D2184" i="5"/>
  <c r="B2185" i="5"/>
  <c r="C2185" i="5"/>
  <c r="D2185" i="5"/>
  <c r="B2186" i="5"/>
  <c r="C2186" i="5"/>
  <c r="D2186" i="5"/>
  <c r="B2187" i="5"/>
  <c r="C2187" i="5"/>
  <c r="D2187" i="5"/>
  <c r="B2188" i="5"/>
  <c r="C2188" i="5"/>
  <c r="D2188" i="5"/>
  <c r="B2189" i="5"/>
  <c r="C2189" i="5"/>
  <c r="D2189" i="5"/>
  <c r="B2190" i="5"/>
  <c r="C2190" i="5"/>
  <c r="D2190" i="5"/>
  <c r="B2191" i="5"/>
  <c r="C2191" i="5"/>
  <c r="D2191" i="5"/>
  <c r="B2192" i="5"/>
  <c r="C2192" i="5"/>
  <c r="D2192" i="5"/>
  <c r="B2193" i="5"/>
  <c r="C2193" i="5"/>
  <c r="D2193" i="5"/>
  <c r="B2194" i="5"/>
  <c r="C2194" i="5"/>
  <c r="D2194" i="5"/>
  <c r="B2195" i="5"/>
  <c r="C2195" i="5"/>
  <c r="D2195" i="5"/>
  <c r="B2196" i="5"/>
  <c r="C2196" i="5"/>
  <c r="D2196" i="5"/>
  <c r="B2197" i="5"/>
  <c r="C2197" i="5"/>
  <c r="D2197" i="5"/>
  <c r="B2198" i="5"/>
  <c r="C2198" i="5"/>
  <c r="D2198" i="5"/>
  <c r="B2199" i="5"/>
  <c r="C2199" i="5"/>
  <c r="D2199" i="5"/>
  <c r="B2200" i="5"/>
  <c r="C2200" i="5"/>
  <c r="D2200" i="5"/>
  <c r="G9" i="6"/>
  <c r="H9" i="6"/>
  <c r="I9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B299" i="6"/>
  <c r="C299" i="6"/>
  <c r="D299" i="6"/>
  <c r="E299" i="6"/>
  <c r="F299" i="6"/>
  <c r="B300" i="6"/>
  <c r="C300" i="6"/>
  <c r="D300" i="6"/>
  <c r="E300" i="6"/>
  <c r="F300" i="6"/>
  <c r="B301" i="6"/>
  <c r="C301" i="6"/>
  <c r="D301" i="6"/>
  <c r="E301" i="6"/>
  <c r="F301" i="6"/>
  <c r="B302" i="6"/>
  <c r="C302" i="6"/>
  <c r="D302" i="6"/>
  <c r="E302" i="6"/>
  <c r="F302" i="6"/>
  <c r="B303" i="6"/>
  <c r="C303" i="6"/>
  <c r="D303" i="6"/>
  <c r="E303" i="6"/>
  <c r="F303" i="6"/>
  <c r="B304" i="6"/>
  <c r="C304" i="6"/>
  <c r="D304" i="6"/>
  <c r="E304" i="6"/>
  <c r="F304" i="6"/>
  <c r="B305" i="6"/>
  <c r="C305" i="6"/>
  <c r="D305" i="6"/>
  <c r="E305" i="6"/>
  <c r="F305" i="6"/>
  <c r="B306" i="6"/>
  <c r="C306" i="6"/>
  <c r="D306" i="6"/>
  <c r="E306" i="6"/>
  <c r="F306" i="6"/>
  <c r="B307" i="6"/>
  <c r="C307" i="6"/>
  <c r="D307" i="6"/>
  <c r="E307" i="6"/>
  <c r="F307" i="6"/>
  <c r="B308" i="6"/>
  <c r="C308" i="6"/>
  <c r="D308" i="6"/>
  <c r="E308" i="6"/>
  <c r="F308" i="6"/>
  <c r="B309" i="6"/>
  <c r="C309" i="6"/>
  <c r="D309" i="6"/>
  <c r="E309" i="6"/>
  <c r="F309" i="6"/>
  <c r="B310" i="6"/>
  <c r="C310" i="6"/>
  <c r="D310" i="6"/>
  <c r="E310" i="6"/>
  <c r="F310" i="6"/>
  <c r="B311" i="6"/>
  <c r="C311" i="6"/>
  <c r="D311" i="6"/>
  <c r="E311" i="6"/>
  <c r="F311" i="6"/>
  <c r="B312" i="6"/>
  <c r="C312" i="6"/>
  <c r="D312" i="6"/>
  <c r="E312" i="6"/>
  <c r="F312" i="6"/>
  <c r="B313" i="6"/>
  <c r="C313" i="6"/>
  <c r="D313" i="6"/>
  <c r="E313" i="6"/>
  <c r="F313" i="6"/>
  <c r="B314" i="6"/>
  <c r="C314" i="6"/>
  <c r="D314" i="6"/>
  <c r="E314" i="6"/>
  <c r="F314" i="6"/>
  <c r="B315" i="6"/>
  <c r="C315" i="6"/>
  <c r="D315" i="6"/>
  <c r="E315" i="6"/>
  <c r="F315" i="6"/>
  <c r="B316" i="6"/>
  <c r="C316" i="6"/>
  <c r="D316" i="6"/>
  <c r="E316" i="6"/>
  <c r="F316" i="6"/>
  <c r="B317" i="6"/>
  <c r="C317" i="6"/>
  <c r="D317" i="6"/>
  <c r="E317" i="6"/>
  <c r="F317" i="6"/>
  <c r="B318" i="6"/>
  <c r="C318" i="6"/>
  <c r="D318" i="6"/>
  <c r="E318" i="6"/>
  <c r="F318" i="6"/>
  <c r="B319" i="6"/>
  <c r="C319" i="6"/>
  <c r="D319" i="6"/>
  <c r="E319" i="6"/>
  <c r="F319" i="6"/>
  <c r="B320" i="6"/>
  <c r="C320" i="6"/>
  <c r="D320" i="6"/>
  <c r="E320" i="6"/>
  <c r="F320" i="6"/>
  <c r="B321" i="6"/>
  <c r="C321" i="6"/>
  <c r="D321" i="6"/>
  <c r="E321" i="6"/>
  <c r="F321" i="6"/>
  <c r="B322" i="6"/>
  <c r="C322" i="6"/>
  <c r="D322" i="6"/>
  <c r="E322" i="6"/>
  <c r="F322" i="6"/>
  <c r="B323" i="6"/>
  <c r="C323" i="6"/>
  <c r="D323" i="6"/>
  <c r="E323" i="6"/>
  <c r="F323" i="6"/>
  <c r="B324" i="6"/>
  <c r="C324" i="6"/>
  <c r="D324" i="6"/>
  <c r="E324" i="6"/>
  <c r="F324" i="6"/>
  <c r="B325" i="6"/>
  <c r="C325" i="6"/>
  <c r="D325" i="6"/>
  <c r="E325" i="6"/>
  <c r="F325" i="6"/>
  <c r="B326" i="6"/>
  <c r="C326" i="6"/>
  <c r="D326" i="6"/>
  <c r="E326" i="6"/>
  <c r="F326" i="6"/>
  <c r="B327" i="6"/>
  <c r="C327" i="6"/>
  <c r="D327" i="6"/>
  <c r="E327" i="6"/>
  <c r="F327" i="6"/>
  <c r="B328" i="6"/>
  <c r="C328" i="6"/>
  <c r="D328" i="6"/>
  <c r="E328" i="6"/>
  <c r="F328" i="6"/>
  <c r="B329" i="6"/>
  <c r="C329" i="6"/>
  <c r="D329" i="6"/>
  <c r="E329" i="6"/>
  <c r="F329" i="6"/>
  <c r="B330" i="6"/>
  <c r="C330" i="6"/>
  <c r="D330" i="6"/>
  <c r="E330" i="6"/>
  <c r="F330" i="6"/>
  <c r="B331" i="6"/>
  <c r="C331" i="6"/>
  <c r="D331" i="6"/>
  <c r="E331" i="6"/>
  <c r="F331" i="6"/>
  <c r="B332" i="6"/>
  <c r="C332" i="6"/>
  <c r="D332" i="6"/>
  <c r="E332" i="6"/>
  <c r="F332" i="6"/>
  <c r="B333" i="6"/>
  <c r="C333" i="6"/>
  <c r="D333" i="6"/>
  <c r="E333" i="6"/>
  <c r="F333" i="6"/>
  <c r="B334" i="6"/>
  <c r="C334" i="6"/>
  <c r="D334" i="6"/>
  <c r="E334" i="6"/>
  <c r="F334" i="6"/>
  <c r="B335" i="6"/>
  <c r="C335" i="6"/>
  <c r="D335" i="6"/>
  <c r="E335" i="6"/>
  <c r="F335" i="6"/>
  <c r="B336" i="6"/>
  <c r="C336" i="6"/>
  <c r="D336" i="6"/>
  <c r="E336" i="6"/>
  <c r="F336" i="6"/>
  <c r="B337" i="6"/>
  <c r="C337" i="6"/>
  <c r="D337" i="6"/>
  <c r="E337" i="6"/>
  <c r="F337" i="6"/>
  <c r="B338" i="6"/>
  <c r="C338" i="6"/>
  <c r="D338" i="6"/>
  <c r="E338" i="6"/>
  <c r="F338" i="6"/>
  <c r="B339" i="6"/>
  <c r="C339" i="6"/>
  <c r="D339" i="6"/>
  <c r="E339" i="6"/>
  <c r="F339" i="6"/>
  <c r="B340" i="6"/>
  <c r="C340" i="6"/>
  <c r="D340" i="6"/>
  <c r="E340" i="6"/>
  <c r="F340" i="6"/>
  <c r="B341" i="6"/>
  <c r="C341" i="6"/>
  <c r="D341" i="6"/>
  <c r="E341" i="6"/>
  <c r="F341" i="6"/>
  <c r="B342" i="6"/>
  <c r="C342" i="6"/>
  <c r="D342" i="6"/>
  <c r="E342" i="6"/>
  <c r="F342" i="6"/>
  <c r="B343" i="6"/>
  <c r="C343" i="6"/>
  <c r="D343" i="6"/>
  <c r="E343" i="6"/>
  <c r="F343" i="6"/>
  <c r="B344" i="6"/>
  <c r="C344" i="6"/>
  <c r="D344" i="6"/>
  <c r="E344" i="6"/>
  <c r="F344" i="6"/>
  <c r="B345" i="6"/>
  <c r="C345" i="6"/>
  <c r="D345" i="6"/>
  <c r="E345" i="6"/>
  <c r="F345" i="6"/>
  <c r="B346" i="6"/>
  <c r="C346" i="6"/>
  <c r="D346" i="6"/>
  <c r="E346" i="6"/>
  <c r="F346" i="6"/>
  <c r="B347" i="6"/>
  <c r="C347" i="6"/>
  <c r="D347" i="6"/>
  <c r="E347" i="6"/>
  <c r="F347" i="6"/>
  <c r="B348" i="6"/>
  <c r="C348" i="6"/>
  <c r="D348" i="6"/>
  <c r="E348" i="6"/>
  <c r="F348" i="6"/>
  <c r="B349" i="6"/>
  <c r="C349" i="6"/>
  <c r="D349" i="6"/>
  <c r="E349" i="6"/>
  <c r="F349" i="6"/>
  <c r="B350" i="6"/>
  <c r="C350" i="6"/>
  <c r="D350" i="6"/>
  <c r="E350" i="6"/>
  <c r="F350" i="6"/>
  <c r="B351" i="6"/>
  <c r="C351" i="6"/>
  <c r="D351" i="6"/>
  <c r="E351" i="6"/>
  <c r="F351" i="6"/>
  <c r="B352" i="6"/>
  <c r="C352" i="6"/>
  <c r="D352" i="6"/>
  <c r="E352" i="6"/>
  <c r="F352" i="6"/>
  <c r="B353" i="6"/>
  <c r="C353" i="6"/>
  <c r="D353" i="6"/>
  <c r="E353" i="6"/>
  <c r="F353" i="6"/>
  <c r="B354" i="6"/>
  <c r="C354" i="6"/>
  <c r="D354" i="6"/>
  <c r="E354" i="6"/>
  <c r="F354" i="6"/>
  <c r="B355" i="6"/>
  <c r="C355" i="6"/>
  <c r="D355" i="6"/>
  <c r="E355" i="6"/>
  <c r="F355" i="6"/>
  <c r="B356" i="6"/>
  <c r="C356" i="6"/>
  <c r="D356" i="6"/>
  <c r="E356" i="6"/>
  <c r="F356" i="6"/>
  <c r="B357" i="6"/>
  <c r="C357" i="6"/>
  <c r="D357" i="6"/>
  <c r="E357" i="6"/>
  <c r="F357" i="6"/>
  <c r="B358" i="6"/>
  <c r="C358" i="6"/>
  <c r="D358" i="6"/>
  <c r="E358" i="6"/>
  <c r="F358" i="6"/>
  <c r="B359" i="6"/>
  <c r="C359" i="6"/>
  <c r="D359" i="6"/>
  <c r="E359" i="6"/>
  <c r="F359" i="6"/>
  <c r="B360" i="6"/>
  <c r="C360" i="6"/>
  <c r="D360" i="6"/>
  <c r="E360" i="6"/>
  <c r="F360" i="6"/>
  <c r="B361" i="6"/>
  <c r="C361" i="6"/>
  <c r="D361" i="6"/>
  <c r="E361" i="6"/>
  <c r="F361" i="6"/>
  <c r="B362" i="6"/>
  <c r="C362" i="6"/>
  <c r="D362" i="6"/>
  <c r="E362" i="6"/>
  <c r="F362" i="6"/>
  <c r="B363" i="6"/>
  <c r="C363" i="6"/>
  <c r="D363" i="6"/>
  <c r="E363" i="6"/>
  <c r="F363" i="6"/>
  <c r="B364" i="6"/>
  <c r="C364" i="6"/>
  <c r="D364" i="6"/>
  <c r="E364" i="6"/>
  <c r="F364" i="6"/>
  <c r="B365" i="6"/>
  <c r="C365" i="6"/>
  <c r="D365" i="6"/>
  <c r="E365" i="6"/>
  <c r="F365" i="6"/>
  <c r="B366" i="6"/>
  <c r="C366" i="6"/>
  <c r="D366" i="6"/>
  <c r="E366" i="6"/>
  <c r="F366" i="6"/>
  <c r="B367" i="6"/>
  <c r="C367" i="6"/>
  <c r="D367" i="6"/>
  <c r="E367" i="6"/>
  <c r="F367" i="6"/>
  <c r="B368" i="6"/>
  <c r="C368" i="6"/>
  <c r="D368" i="6"/>
  <c r="E368" i="6"/>
  <c r="F368" i="6"/>
  <c r="B369" i="6"/>
  <c r="C369" i="6"/>
  <c r="D369" i="6"/>
  <c r="E369" i="6"/>
  <c r="F369" i="6"/>
  <c r="B370" i="6"/>
  <c r="C370" i="6"/>
  <c r="D370" i="6"/>
  <c r="E370" i="6"/>
  <c r="F370" i="6"/>
  <c r="B371" i="6"/>
  <c r="C371" i="6"/>
  <c r="D371" i="6"/>
  <c r="E371" i="6"/>
  <c r="F371" i="6"/>
  <c r="B372" i="6"/>
  <c r="C372" i="6"/>
  <c r="D372" i="6"/>
  <c r="E372" i="6"/>
  <c r="F372" i="6"/>
  <c r="B373" i="6"/>
  <c r="C373" i="6"/>
  <c r="D373" i="6"/>
  <c r="E373" i="6"/>
  <c r="F373" i="6"/>
  <c r="B374" i="6"/>
  <c r="C374" i="6"/>
  <c r="D374" i="6"/>
  <c r="E374" i="6"/>
  <c r="F374" i="6"/>
  <c r="B375" i="6"/>
  <c r="C375" i="6"/>
  <c r="D375" i="6"/>
  <c r="E375" i="6"/>
  <c r="F375" i="6"/>
  <c r="B376" i="6"/>
  <c r="C376" i="6"/>
  <c r="D376" i="6"/>
  <c r="E376" i="6"/>
  <c r="F376" i="6"/>
  <c r="B377" i="6"/>
  <c r="C377" i="6"/>
  <c r="D377" i="6"/>
  <c r="E377" i="6"/>
  <c r="F377" i="6"/>
  <c r="B378" i="6"/>
  <c r="C378" i="6"/>
  <c r="D378" i="6"/>
  <c r="E378" i="6"/>
  <c r="F378" i="6"/>
  <c r="B379" i="6"/>
  <c r="C379" i="6"/>
  <c r="D379" i="6"/>
  <c r="E379" i="6"/>
  <c r="F379" i="6"/>
  <c r="B380" i="6"/>
  <c r="C380" i="6"/>
  <c r="D380" i="6"/>
  <c r="E380" i="6"/>
  <c r="F380" i="6"/>
  <c r="B381" i="6"/>
  <c r="C381" i="6"/>
  <c r="D381" i="6"/>
  <c r="E381" i="6"/>
  <c r="F381" i="6"/>
  <c r="B382" i="6"/>
  <c r="C382" i="6"/>
  <c r="D382" i="6"/>
  <c r="E382" i="6"/>
  <c r="F382" i="6"/>
  <c r="B383" i="6"/>
  <c r="C383" i="6"/>
  <c r="D383" i="6"/>
  <c r="E383" i="6"/>
  <c r="F383" i="6"/>
  <c r="B384" i="6"/>
  <c r="C384" i="6"/>
  <c r="D384" i="6"/>
  <c r="E384" i="6"/>
  <c r="F384" i="6"/>
  <c r="B385" i="6"/>
  <c r="C385" i="6"/>
  <c r="D385" i="6"/>
  <c r="E385" i="6"/>
  <c r="F385" i="6"/>
  <c r="B386" i="6"/>
  <c r="C386" i="6"/>
  <c r="D386" i="6"/>
  <c r="E386" i="6"/>
  <c r="F386" i="6"/>
  <c r="B387" i="6"/>
  <c r="C387" i="6"/>
  <c r="D387" i="6"/>
  <c r="E387" i="6"/>
  <c r="F387" i="6"/>
  <c r="B388" i="6"/>
  <c r="C388" i="6"/>
  <c r="D388" i="6"/>
  <c r="E388" i="6"/>
  <c r="F388" i="6"/>
  <c r="B389" i="6"/>
  <c r="C389" i="6"/>
  <c r="D389" i="6"/>
  <c r="E389" i="6"/>
  <c r="F389" i="6"/>
  <c r="B390" i="6"/>
  <c r="C390" i="6"/>
  <c r="D390" i="6"/>
  <c r="E390" i="6"/>
  <c r="F390" i="6"/>
  <c r="B391" i="6"/>
  <c r="C391" i="6"/>
  <c r="D391" i="6"/>
  <c r="E391" i="6"/>
  <c r="F391" i="6"/>
  <c r="B392" i="6"/>
  <c r="C392" i="6"/>
  <c r="D392" i="6"/>
  <c r="E392" i="6"/>
  <c r="F392" i="6"/>
  <c r="B393" i="6"/>
  <c r="C393" i="6"/>
  <c r="D393" i="6"/>
  <c r="E393" i="6"/>
  <c r="F393" i="6"/>
  <c r="B394" i="6"/>
  <c r="C394" i="6"/>
  <c r="D394" i="6"/>
  <c r="E394" i="6"/>
  <c r="F394" i="6"/>
  <c r="B395" i="6"/>
  <c r="C395" i="6"/>
  <c r="D395" i="6"/>
  <c r="E395" i="6"/>
  <c r="F395" i="6"/>
  <c r="B396" i="6"/>
  <c r="C396" i="6"/>
  <c r="D396" i="6"/>
  <c r="E396" i="6"/>
  <c r="F396" i="6"/>
  <c r="B397" i="6"/>
  <c r="C397" i="6"/>
  <c r="D397" i="6"/>
  <c r="E397" i="6"/>
  <c r="F397" i="6"/>
  <c r="B398" i="6"/>
  <c r="C398" i="6"/>
  <c r="D398" i="6"/>
  <c r="E398" i="6"/>
  <c r="F398" i="6"/>
  <c r="B399" i="6"/>
  <c r="C399" i="6"/>
  <c r="D399" i="6"/>
  <c r="E399" i="6"/>
  <c r="F399" i="6"/>
  <c r="B400" i="6"/>
  <c r="C400" i="6"/>
  <c r="D400" i="6"/>
  <c r="E400" i="6"/>
  <c r="F400" i="6"/>
  <c r="B401" i="6"/>
  <c r="C401" i="6"/>
  <c r="D401" i="6"/>
  <c r="E401" i="6"/>
  <c r="F401" i="6"/>
  <c r="B402" i="6"/>
  <c r="C402" i="6"/>
  <c r="D402" i="6"/>
  <c r="E402" i="6"/>
  <c r="F402" i="6"/>
  <c r="B403" i="6"/>
  <c r="C403" i="6"/>
  <c r="D403" i="6"/>
  <c r="E403" i="6"/>
  <c r="F403" i="6"/>
  <c r="B404" i="6"/>
  <c r="C404" i="6"/>
  <c r="D404" i="6"/>
  <c r="E404" i="6"/>
  <c r="F404" i="6"/>
  <c r="B405" i="6"/>
  <c r="C405" i="6"/>
  <c r="D405" i="6"/>
  <c r="E405" i="6"/>
  <c r="F405" i="6"/>
  <c r="B406" i="6"/>
  <c r="C406" i="6"/>
  <c r="D406" i="6"/>
  <c r="E406" i="6"/>
  <c r="F406" i="6"/>
  <c r="B407" i="6"/>
  <c r="C407" i="6"/>
  <c r="D407" i="6"/>
  <c r="E407" i="6"/>
  <c r="F407" i="6"/>
  <c r="B408" i="6"/>
  <c r="C408" i="6"/>
  <c r="D408" i="6"/>
  <c r="E408" i="6"/>
  <c r="F408" i="6"/>
  <c r="B409" i="6"/>
  <c r="C409" i="6"/>
  <c r="D409" i="6"/>
  <c r="E409" i="6"/>
  <c r="F409" i="6"/>
  <c r="B410" i="6"/>
  <c r="C410" i="6"/>
  <c r="D410" i="6"/>
  <c r="E410" i="6"/>
  <c r="F410" i="6"/>
  <c r="B411" i="6"/>
  <c r="C411" i="6"/>
  <c r="D411" i="6"/>
  <c r="E411" i="6"/>
  <c r="F411" i="6"/>
  <c r="B412" i="6"/>
  <c r="C412" i="6"/>
  <c r="D412" i="6"/>
  <c r="E412" i="6"/>
  <c r="F412" i="6"/>
  <c r="B413" i="6"/>
  <c r="C413" i="6"/>
  <c r="D413" i="6"/>
  <c r="E413" i="6"/>
  <c r="F413" i="6"/>
  <c r="B414" i="6"/>
  <c r="C414" i="6"/>
  <c r="D414" i="6"/>
  <c r="E414" i="6"/>
  <c r="F414" i="6"/>
  <c r="B415" i="6"/>
  <c r="C415" i="6"/>
  <c r="D415" i="6"/>
  <c r="E415" i="6"/>
  <c r="F415" i="6"/>
  <c r="B416" i="6"/>
  <c r="C416" i="6"/>
  <c r="D416" i="6"/>
  <c r="E416" i="6"/>
  <c r="F416" i="6"/>
  <c r="B417" i="6"/>
  <c r="C417" i="6"/>
  <c r="D417" i="6"/>
  <c r="E417" i="6"/>
  <c r="F417" i="6"/>
  <c r="B418" i="6"/>
  <c r="C418" i="6"/>
  <c r="D418" i="6"/>
  <c r="E418" i="6"/>
  <c r="F418" i="6"/>
  <c r="B419" i="6"/>
  <c r="C419" i="6"/>
  <c r="D419" i="6"/>
  <c r="E419" i="6"/>
  <c r="F419" i="6"/>
  <c r="B420" i="6"/>
  <c r="C420" i="6"/>
  <c r="D420" i="6"/>
  <c r="E420" i="6"/>
  <c r="F420" i="6"/>
  <c r="B421" i="6"/>
  <c r="C421" i="6"/>
  <c r="D421" i="6"/>
  <c r="E421" i="6"/>
  <c r="F421" i="6"/>
  <c r="B422" i="6"/>
  <c r="C422" i="6"/>
  <c r="D422" i="6"/>
  <c r="E422" i="6"/>
  <c r="F422" i="6"/>
  <c r="B423" i="6"/>
  <c r="C423" i="6"/>
  <c r="D423" i="6"/>
  <c r="E423" i="6"/>
  <c r="F423" i="6"/>
  <c r="B424" i="6"/>
  <c r="C424" i="6"/>
  <c r="D424" i="6"/>
  <c r="E424" i="6"/>
  <c r="F424" i="6"/>
  <c r="B425" i="6"/>
  <c r="C425" i="6"/>
  <c r="D425" i="6"/>
  <c r="E425" i="6"/>
  <c r="F425" i="6"/>
  <c r="B426" i="6"/>
  <c r="C426" i="6"/>
  <c r="D426" i="6"/>
  <c r="E426" i="6"/>
  <c r="F426" i="6"/>
  <c r="B427" i="6"/>
  <c r="C427" i="6"/>
  <c r="D427" i="6"/>
  <c r="E427" i="6"/>
  <c r="F427" i="6"/>
  <c r="B428" i="6"/>
  <c r="C428" i="6"/>
  <c r="D428" i="6"/>
  <c r="E428" i="6"/>
  <c r="F428" i="6"/>
  <c r="B429" i="6"/>
  <c r="C429" i="6"/>
  <c r="D429" i="6"/>
  <c r="E429" i="6"/>
  <c r="F429" i="6"/>
  <c r="B430" i="6"/>
  <c r="C430" i="6"/>
  <c r="D430" i="6"/>
  <c r="E430" i="6"/>
  <c r="F430" i="6"/>
  <c r="B431" i="6"/>
  <c r="C431" i="6"/>
  <c r="D431" i="6"/>
  <c r="E431" i="6"/>
  <c r="F431" i="6"/>
  <c r="B432" i="6"/>
  <c r="C432" i="6"/>
  <c r="D432" i="6"/>
  <c r="E432" i="6"/>
  <c r="F432" i="6"/>
  <c r="B433" i="6"/>
  <c r="C433" i="6"/>
  <c r="D433" i="6"/>
  <c r="E433" i="6"/>
  <c r="F433" i="6"/>
  <c r="B434" i="6"/>
  <c r="C434" i="6"/>
  <c r="D434" i="6"/>
  <c r="E434" i="6"/>
  <c r="F434" i="6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B438" i="6"/>
  <c r="C438" i="6"/>
  <c r="D438" i="6"/>
  <c r="E438" i="6"/>
  <c r="F438" i="6"/>
  <c r="B439" i="6"/>
  <c r="C439" i="6"/>
  <c r="D439" i="6"/>
  <c r="E439" i="6"/>
  <c r="F439" i="6"/>
  <c r="B440" i="6"/>
  <c r="C440" i="6"/>
  <c r="D440" i="6"/>
  <c r="E440" i="6"/>
  <c r="F440" i="6"/>
  <c r="B441" i="6"/>
  <c r="C441" i="6"/>
  <c r="D441" i="6"/>
  <c r="E441" i="6"/>
  <c r="F441" i="6"/>
  <c r="B442" i="6"/>
  <c r="C442" i="6"/>
  <c r="D442" i="6"/>
  <c r="E442" i="6"/>
  <c r="F442" i="6"/>
  <c r="B443" i="6"/>
  <c r="C443" i="6"/>
  <c r="D443" i="6"/>
  <c r="E443" i="6"/>
  <c r="F443" i="6"/>
  <c r="B444" i="6"/>
  <c r="C444" i="6"/>
  <c r="D444" i="6"/>
  <c r="E444" i="6"/>
  <c r="F444" i="6"/>
  <c r="B445" i="6"/>
  <c r="C445" i="6"/>
  <c r="D445" i="6"/>
  <c r="E445" i="6"/>
  <c r="F445" i="6"/>
  <c r="B446" i="6"/>
  <c r="C446" i="6"/>
  <c r="D446" i="6"/>
  <c r="E446" i="6"/>
  <c r="F446" i="6"/>
  <c r="B447" i="6"/>
  <c r="C447" i="6"/>
  <c r="D447" i="6"/>
  <c r="E447" i="6"/>
  <c r="F447" i="6"/>
  <c r="B448" i="6"/>
  <c r="C448" i="6"/>
  <c r="D448" i="6"/>
  <c r="E448" i="6"/>
  <c r="F448" i="6"/>
  <c r="B449" i="6"/>
  <c r="C449" i="6"/>
  <c r="D449" i="6"/>
  <c r="E449" i="6"/>
  <c r="F449" i="6"/>
  <c r="B450" i="6"/>
  <c r="C450" i="6"/>
  <c r="D450" i="6"/>
  <c r="E450" i="6"/>
  <c r="F450" i="6"/>
  <c r="B451" i="6"/>
  <c r="C451" i="6"/>
  <c r="D451" i="6"/>
  <c r="E451" i="6"/>
  <c r="F451" i="6"/>
  <c r="B452" i="6"/>
  <c r="C452" i="6"/>
  <c r="D452" i="6"/>
  <c r="E452" i="6"/>
  <c r="F452" i="6"/>
  <c r="B453" i="6"/>
  <c r="C453" i="6"/>
  <c r="D453" i="6"/>
  <c r="E453" i="6"/>
  <c r="F453" i="6"/>
  <c r="B454" i="6"/>
  <c r="C454" i="6"/>
  <c r="D454" i="6"/>
  <c r="E454" i="6"/>
  <c r="F454" i="6"/>
  <c r="B455" i="6"/>
  <c r="C455" i="6"/>
  <c r="D455" i="6"/>
  <c r="E455" i="6"/>
  <c r="F455" i="6"/>
  <c r="B456" i="6"/>
  <c r="C456" i="6"/>
  <c r="D456" i="6"/>
  <c r="E456" i="6"/>
  <c r="F456" i="6"/>
  <c r="B457" i="6"/>
  <c r="C457" i="6"/>
  <c r="D457" i="6"/>
  <c r="E457" i="6"/>
  <c r="F457" i="6"/>
  <c r="B458" i="6"/>
  <c r="C458" i="6"/>
  <c r="D458" i="6"/>
  <c r="E458" i="6"/>
  <c r="F458" i="6"/>
  <c r="B459" i="6"/>
  <c r="C459" i="6"/>
  <c r="D459" i="6"/>
  <c r="E459" i="6"/>
  <c r="F459" i="6"/>
  <c r="B460" i="6"/>
  <c r="C460" i="6"/>
  <c r="D460" i="6"/>
  <c r="E460" i="6"/>
  <c r="F460" i="6"/>
  <c r="B461" i="6"/>
  <c r="C461" i="6"/>
  <c r="D461" i="6"/>
  <c r="E461" i="6"/>
  <c r="F461" i="6"/>
  <c r="B462" i="6"/>
  <c r="C462" i="6"/>
  <c r="D462" i="6"/>
  <c r="E462" i="6"/>
  <c r="F462" i="6"/>
  <c r="B463" i="6"/>
  <c r="C463" i="6"/>
  <c r="D463" i="6"/>
  <c r="E463" i="6"/>
  <c r="F463" i="6"/>
  <c r="B464" i="6"/>
  <c r="C464" i="6"/>
  <c r="D464" i="6"/>
  <c r="E464" i="6"/>
  <c r="F464" i="6"/>
  <c r="B465" i="6"/>
  <c r="C465" i="6"/>
  <c r="D465" i="6"/>
  <c r="E465" i="6"/>
  <c r="F465" i="6"/>
  <c r="B466" i="6"/>
  <c r="C466" i="6"/>
  <c r="D466" i="6"/>
  <c r="E466" i="6"/>
  <c r="F466" i="6"/>
  <c r="B467" i="6"/>
  <c r="C467" i="6"/>
  <c r="D467" i="6"/>
  <c r="E467" i="6"/>
  <c r="F467" i="6"/>
  <c r="B468" i="6"/>
  <c r="C468" i="6"/>
  <c r="D468" i="6"/>
  <c r="E468" i="6"/>
  <c r="F468" i="6"/>
  <c r="B469" i="6"/>
  <c r="C469" i="6"/>
  <c r="D469" i="6"/>
  <c r="E469" i="6"/>
  <c r="F469" i="6"/>
  <c r="B470" i="6"/>
  <c r="C470" i="6"/>
  <c r="D470" i="6"/>
  <c r="E470" i="6"/>
  <c r="F470" i="6"/>
  <c r="B471" i="6"/>
  <c r="C471" i="6"/>
  <c r="D471" i="6"/>
  <c r="E471" i="6"/>
  <c r="F471" i="6"/>
  <c r="B472" i="6"/>
  <c r="C472" i="6"/>
  <c r="D472" i="6"/>
  <c r="E472" i="6"/>
  <c r="F472" i="6"/>
  <c r="B473" i="6"/>
  <c r="C473" i="6"/>
  <c r="D473" i="6"/>
  <c r="E473" i="6"/>
  <c r="F473" i="6"/>
  <c r="B474" i="6"/>
  <c r="C474" i="6"/>
  <c r="D474" i="6"/>
  <c r="E474" i="6"/>
  <c r="F474" i="6"/>
  <c r="B475" i="6"/>
  <c r="C475" i="6"/>
  <c r="D475" i="6"/>
  <c r="E475" i="6"/>
  <c r="F475" i="6"/>
  <c r="B476" i="6"/>
  <c r="C476" i="6"/>
  <c r="D476" i="6"/>
  <c r="E476" i="6"/>
  <c r="F476" i="6"/>
  <c r="B477" i="6"/>
  <c r="C477" i="6"/>
  <c r="D477" i="6"/>
  <c r="E477" i="6"/>
  <c r="F477" i="6"/>
  <c r="B478" i="6"/>
  <c r="C478" i="6"/>
  <c r="D478" i="6"/>
  <c r="E478" i="6"/>
  <c r="F478" i="6"/>
  <c r="B479" i="6"/>
  <c r="C479" i="6"/>
  <c r="D479" i="6"/>
  <c r="E479" i="6"/>
  <c r="F479" i="6"/>
  <c r="B480" i="6"/>
  <c r="C480" i="6"/>
  <c r="D480" i="6"/>
  <c r="E480" i="6"/>
  <c r="F480" i="6"/>
  <c r="B481" i="6"/>
  <c r="C481" i="6"/>
  <c r="D481" i="6"/>
  <c r="E481" i="6"/>
  <c r="F481" i="6"/>
  <c r="B482" i="6"/>
  <c r="C482" i="6"/>
  <c r="D482" i="6"/>
  <c r="E482" i="6"/>
  <c r="F482" i="6"/>
  <c r="B483" i="6"/>
  <c r="C483" i="6"/>
  <c r="D483" i="6"/>
  <c r="E483" i="6"/>
  <c r="F483" i="6"/>
  <c r="B484" i="6"/>
  <c r="C484" i="6"/>
  <c r="D484" i="6"/>
  <c r="E484" i="6"/>
  <c r="F484" i="6"/>
  <c r="B485" i="6"/>
  <c r="C485" i="6"/>
  <c r="D485" i="6"/>
  <c r="E485" i="6"/>
  <c r="F485" i="6"/>
  <c r="B486" i="6"/>
  <c r="C486" i="6"/>
  <c r="D486" i="6"/>
  <c r="E486" i="6"/>
  <c r="F486" i="6"/>
  <c r="B487" i="6"/>
  <c r="C487" i="6"/>
  <c r="D487" i="6"/>
  <c r="E487" i="6"/>
  <c r="F487" i="6"/>
  <c r="B488" i="6"/>
  <c r="C488" i="6"/>
  <c r="D488" i="6"/>
  <c r="E488" i="6"/>
  <c r="F488" i="6"/>
  <c r="B489" i="6"/>
  <c r="C489" i="6"/>
  <c r="D489" i="6"/>
  <c r="E489" i="6"/>
  <c r="F489" i="6"/>
  <c r="B490" i="6"/>
  <c r="C490" i="6"/>
  <c r="D490" i="6"/>
  <c r="E490" i="6"/>
  <c r="F490" i="6"/>
  <c r="B491" i="6"/>
  <c r="C491" i="6"/>
  <c r="D491" i="6"/>
  <c r="E491" i="6"/>
  <c r="F491" i="6"/>
  <c r="B492" i="6"/>
  <c r="C492" i="6"/>
  <c r="D492" i="6"/>
  <c r="E492" i="6"/>
  <c r="F492" i="6"/>
  <c r="B493" i="6"/>
  <c r="C493" i="6"/>
  <c r="D493" i="6"/>
  <c r="E493" i="6"/>
  <c r="F493" i="6"/>
  <c r="B494" i="6"/>
  <c r="C494" i="6"/>
  <c r="D494" i="6"/>
  <c r="E494" i="6"/>
  <c r="F494" i="6"/>
  <c r="B495" i="6"/>
  <c r="C495" i="6"/>
  <c r="D495" i="6"/>
  <c r="E495" i="6"/>
  <c r="F495" i="6"/>
  <c r="B496" i="6"/>
  <c r="C496" i="6"/>
  <c r="D496" i="6"/>
  <c r="E496" i="6"/>
  <c r="F496" i="6"/>
  <c r="B497" i="6"/>
  <c r="C497" i="6"/>
  <c r="D497" i="6"/>
  <c r="E497" i="6"/>
  <c r="F497" i="6"/>
  <c r="B498" i="6"/>
  <c r="C498" i="6"/>
  <c r="D498" i="6"/>
  <c r="E498" i="6"/>
  <c r="F498" i="6"/>
  <c r="B499" i="6"/>
  <c r="C499" i="6"/>
  <c r="D499" i="6"/>
  <c r="E499" i="6"/>
  <c r="F499" i="6"/>
  <c r="B500" i="6"/>
  <c r="C500" i="6"/>
  <c r="D500" i="6"/>
  <c r="E500" i="6"/>
  <c r="F500" i="6"/>
  <c r="B501" i="6"/>
  <c r="C501" i="6"/>
  <c r="D501" i="6"/>
  <c r="E501" i="6"/>
  <c r="F501" i="6"/>
  <c r="B502" i="6"/>
  <c r="C502" i="6"/>
  <c r="D502" i="6"/>
  <c r="E502" i="6"/>
  <c r="F502" i="6"/>
  <c r="B503" i="6"/>
  <c r="C503" i="6"/>
  <c r="D503" i="6"/>
  <c r="E503" i="6"/>
  <c r="F503" i="6"/>
  <c r="B504" i="6"/>
  <c r="C504" i="6"/>
  <c r="D504" i="6"/>
  <c r="E504" i="6"/>
  <c r="F504" i="6"/>
  <c r="B505" i="6"/>
  <c r="C505" i="6"/>
  <c r="D505" i="6"/>
  <c r="E505" i="6"/>
  <c r="F505" i="6"/>
  <c r="B506" i="6"/>
  <c r="C506" i="6"/>
  <c r="D506" i="6"/>
  <c r="E506" i="6"/>
  <c r="F506" i="6"/>
  <c r="B507" i="6"/>
  <c r="C507" i="6"/>
  <c r="D507" i="6"/>
  <c r="E507" i="6"/>
  <c r="F507" i="6"/>
  <c r="B508" i="6"/>
  <c r="C508" i="6"/>
  <c r="D508" i="6"/>
  <c r="E508" i="6"/>
  <c r="F508" i="6"/>
  <c r="B509" i="6"/>
  <c r="C509" i="6"/>
  <c r="D509" i="6"/>
  <c r="E509" i="6"/>
  <c r="F509" i="6"/>
  <c r="B510" i="6"/>
  <c r="C510" i="6"/>
  <c r="D510" i="6"/>
  <c r="E510" i="6"/>
  <c r="F510" i="6"/>
  <c r="B511" i="6"/>
  <c r="C511" i="6"/>
  <c r="D511" i="6"/>
  <c r="E511" i="6"/>
  <c r="F511" i="6"/>
  <c r="B512" i="6"/>
  <c r="C512" i="6"/>
  <c r="D512" i="6"/>
  <c r="E512" i="6"/>
  <c r="F512" i="6"/>
  <c r="B513" i="6"/>
  <c r="C513" i="6"/>
  <c r="D513" i="6"/>
  <c r="E513" i="6"/>
  <c r="F513" i="6"/>
  <c r="B514" i="6"/>
  <c r="C514" i="6"/>
  <c r="D514" i="6"/>
  <c r="E514" i="6"/>
  <c r="F514" i="6"/>
  <c r="B515" i="6"/>
  <c r="C515" i="6"/>
  <c r="D515" i="6"/>
  <c r="E515" i="6"/>
  <c r="F515" i="6"/>
  <c r="B516" i="6"/>
  <c r="C516" i="6"/>
  <c r="D516" i="6"/>
  <c r="E516" i="6"/>
  <c r="F516" i="6"/>
  <c r="B517" i="6"/>
  <c r="C517" i="6"/>
  <c r="D517" i="6"/>
  <c r="E517" i="6"/>
  <c r="F517" i="6"/>
  <c r="B518" i="6"/>
  <c r="C518" i="6"/>
  <c r="D518" i="6"/>
  <c r="E518" i="6"/>
  <c r="F518" i="6"/>
  <c r="B519" i="6"/>
  <c r="C519" i="6"/>
  <c r="D519" i="6"/>
  <c r="E519" i="6"/>
  <c r="F519" i="6"/>
  <c r="B520" i="6"/>
  <c r="C520" i="6"/>
  <c r="D520" i="6"/>
  <c r="E520" i="6"/>
  <c r="F520" i="6"/>
  <c r="B521" i="6"/>
  <c r="C521" i="6"/>
  <c r="D521" i="6"/>
  <c r="E521" i="6"/>
  <c r="F521" i="6"/>
  <c r="B522" i="6"/>
  <c r="C522" i="6"/>
  <c r="D522" i="6"/>
  <c r="E522" i="6"/>
  <c r="F522" i="6"/>
  <c r="B523" i="6"/>
  <c r="C523" i="6"/>
  <c r="D523" i="6"/>
  <c r="E523" i="6"/>
  <c r="F523" i="6"/>
  <c r="B524" i="6"/>
  <c r="C524" i="6"/>
  <c r="D524" i="6"/>
  <c r="E524" i="6"/>
  <c r="F524" i="6"/>
  <c r="B525" i="6"/>
  <c r="C525" i="6"/>
  <c r="D525" i="6"/>
  <c r="E525" i="6"/>
  <c r="F525" i="6"/>
  <c r="B526" i="6"/>
  <c r="C526" i="6"/>
  <c r="D526" i="6"/>
  <c r="E526" i="6"/>
  <c r="F526" i="6"/>
  <c r="B527" i="6"/>
  <c r="C527" i="6"/>
  <c r="D527" i="6"/>
  <c r="E527" i="6"/>
  <c r="F527" i="6"/>
  <c r="B528" i="6"/>
  <c r="C528" i="6"/>
  <c r="D528" i="6"/>
  <c r="E528" i="6"/>
  <c r="F528" i="6"/>
  <c r="B529" i="6"/>
  <c r="C529" i="6"/>
  <c r="D529" i="6"/>
  <c r="E529" i="6"/>
  <c r="F529" i="6"/>
  <c r="B530" i="6"/>
  <c r="C530" i="6"/>
  <c r="D530" i="6"/>
  <c r="E530" i="6"/>
  <c r="F530" i="6"/>
  <c r="B531" i="6"/>
  <c r="C531" i="6"/>
  <c r="D531" i="6"/>
  <c r="E531" i="6"/>
  <c r="F531" i="6"/>
  <c r="B532" i="6"/>
  <c r="C532" i="6"/>
  <c r="D532" i="6"/>
  <c r="E532" i="6"/>
  <c r="F532" i="6"/>
  <c r="B533" i="6"/>
  <c r="C533" i="6"/>
  <c r="D533" i="6"/>
  <c r="E533" i="6"/>
  <c r="F533" i="6"/>
  <c r="B534" i="6"/>
  <c r="C534" i="6"/>
  <c r="D534" i="6"/>
  <c r="E534" i="6"/>
  <c r="F534" i="6"/>
  <c r="B535" i="6"/>
  <c r="C535" i="6"/>
  <c r="D535" i="6"/>
  <c r="E535" i="6"/>
  <c r="F535" i="6"/>
  <c r="B536" i="6"/>
  <c r="C536" i="6"/>
  <c r="D536" i="6"/>
  <c r="E536" i="6"/>
  <c r="F536" i="6"/>
  <c r="B537" i="6"/>
  <c r="C537" i="6"/>
  <c r="D537" i="6"/>
  <c r="E537" i="6"/>
  <c r="F537" i="6"/>
  <c r="B538" i="6"/>
  <c r="C538" i="6"/>
  <c r="D538" i="6"/>
  <c r="E538" i="6"/>
  <c r="F538" i="6"/>
  <c r="B539" i="6"/>
  <c r="C539" i="6"/>
  <c r="D539" i="6"/>
  <c r="E539" i="6"/>
  <c r="F539" i="6"/>
  <c r="B540" i="6"/>
  <c r="C540" i="6"/>
  <c r="D540" i="6"/>
  <c r="E540" i="6"/>
  <c r="F540" i="6"/>
  <c r="B541" i="6"/>
  <c r="C541" i="6"/>
  <c r="D541" i="6"/>
  <c r="E541" i="6"/>
  <c r="F541" i="6"/>
  <c r="B542" i="6"/>
  <c r="C542" i="6"/>
  <c r="D542" i="6"/>
  <c r="E542" i="6"/>
  <c r="F542" i="6"/>
  <c r="B543" i="6"/>
  <c r="C543" i="6"/>
  <c r="D543" i="6"/>
  <c r="E543" i="6"/>
  <c r="F543" i="6"/>
  <c r="B544" i="6"/>
  <c r="C544" i="6"/>
  <c r="D544" i="6"/>
  <c r="E544" i="6"/>
  <c r="F544" i="6"/>
  <c r="B545" i="6"/>
  <c r="C545" i="6"/>
  <c r="D545" i="6"/>
  <c r="E545" i="6"/>
  <c r="F545" i="6"/>
  <c r="B546" i="6"/>
  <c r="C546" i="6"/>
  <c r="D546" i="6"/>
  <c r="E546" i="6"/>
  <c r="F546" i="6"/>
  <c r="B547" i="6"/>
  <c r="C547" i="6"/>
  <c r="D547" i="6"/>
  <c r="E547" i="6"/>
  <c r="F547" i="6"/>
  <c r="B548" i="6"/>
  <c r="C548" i="6"/>
  <c r="D548" i="6"/>
  <c r="E548" i="6"/>
  <c r="F548" i="6"/>
  <c r="B549" i="6"/>
  <c r="C549" i="6"/>
  <c r="D549" i="6"/>
  <c r="E549" i="6"/>
  <c r="F549" i="6"/>
  <c r="B550" i="6"/>
  <c r="C550" i="6"/>
  <c r="D550" i="6"/>
  <c r="E550" i="6"/>
  <c r="F550" i="6"/>
  <c r="B551" i="6"/>
  <c r="C551" i="6"/>
  <c r="D551" i="6"/>
  <c r="E551" i="6"/>
  <c r="F551" i="6"/>
  <c r="B552" i="6"/>
  <c r="C552" i="6"/>
  <c r="D552" i="6"/>
  <c r="E552" i="6"/>
  <c r="F552" i="6"/>
  <c r="B553" i="6"/>
  <c r="C553" i="6"/>
  <c r="D553" i="6"/>
  <c r="E553" i="6"/>
  <c r="F553" i="6"/>
  <c r="B554" i="6"/>
  <c r="C554" i="6"/>
  <c r="D554" i="6"/>
  <c r="E554" i="6"/>
  <c r="F554" i="6"/>
  <c r="B555" i="6"/>
  <c r="C555" i="6"/>
  <c r="D555" i="6"/>
  <c r="E555" i="6"/>
  <c r="F555" i="6"/>
  <c r="B556" i="6"/>
  <c r="C556" i="6"/>
  <c r="D556" i="6"/>
  <c r="E556" i="6"/>
  <c r="F556" i="6"/>
  <c r="B557" i="6"/>
  <c r="C557" i="6"/>
  <c r="D557" i="6"/>
  <c r="E557" i="6"/>
  <c r="F557" i="6"/>
  <c r="B558" i="6"/>
  <c r="C558" i="6"/>
  <c r="D558" i="6"/>
  <c r="E558" i="6"/>
  <c r="F558" i="6"/>
  <c r="B559" i="6"/>
  <c r="C559" i="6"/>
  <c r="D559" i="6"/>
  <c r="E559" i="6"/>
  <c r="F559" i="6"/>
  <c r="B560" i="6"/>
  <c r="C560" i="6"/>
  <c r="D560" i="6"/>
  <c r="E560" i="6"/>
  <c r="F560" i="6"/>
  <c r="B561" i="6"/>
  <c r="C561" i="6"/>
  <c r="D561" i="6"/>
  <c r="E561" i="6"/>
  <c r="F561" i="6"/>
  <c r="B562" i="6"/>
  <c r="C562" i="6"/>
  <c r="D562" i="6"/>
  <c r="E562" i="6"/>
  <c r="F562" i="6"/>
  <c r="B563" i="6"/>
  <c r="C563" i="6"/>
  <c r="D563" i="6"/>
  <c r="E563" i="6"/>
  <c r="F563" i="6"/>
  <c r="B564" i="6"/>
  <c r="C564" i="6"/>
  <c r="D564" i="6"/>
  <c r="E564" i="6"/>
  <c r="F564" i="6"/>
  <c r="B565" i="6"/>
  <c r="C565" i="6"/>
  <c r="D565" i="6"/>
  <c r="E565" i="6"/>
  <c r="F565" i="6"/>
  <c r="B566" i="6"/>
  <c r="C566" i="6"/>
  <c r="D566" i="6"/>
  <c r="E566" i="6"/>
  <c r="F566" i="6"/>
  <c r="B567" i="6"/>
  <c r="C567" i="6"/>
  <c r="D567" i="6"/>
  <c r="E567" i="6"/>
  <c r="F567" i="6"/>
  <c r="B568" i="6"/>
  <c r="C568" i="6"/>
  <c r="D568" i="6"/>
  <c r="E568" i="6"/>
  <c r="F568" i="6"/>
  <c r="B569" i="6"/>
  <c r="C569" i="6"/>
  <c r="D569" i="6"/>
  <c r="E569" i="6"/>
  <c r="F569" i="6"/>
  <c r="B570" i="6"/>
  <c r="C570" i="6"/>
  <c r="D570" i="6"/>
  <c r="E570" i="6"/>
  <c r="F570" i="6"/>
  <c r="B571" i="6"/>
  <c r="C571" i="6"/>
  <c r="D571" i="6"/>
  <c r="E571" i="6"/>
  <c r="F571" i="6"/>
  <c r="B572" i="6"/>
  <c r="C572" i="6"/>
  <c r="D572" i="6"/>
  <c r="E572" i="6"/>
  <c r="F572" i="6"/>
  <c r="B573" i="6"/>
  <c r="C573" i="6"/>
  <c r="D573" i="6"/>
  <c r="E573" i="6"/>
  <c r="F573" i="6"/>
  <c r="B574" i="6"/>
  <c r="C574" i="6"/>
  <c r="D574" i="6"/>
  <c r="E574" i="6"/>
  <c r="F574" i="6"/>
  <c r="B575" i="6"/>
  <c r="C575" i="6"/>
  <c r="D575" i="6"/>
  <c r="E575" i="6"/>
  <c r="F575" i="6"/>
  <c r="B576" i="6"/>
  <c r="C576" i="6"/>
  <c r="D576" i="6"/>
  <c r="E576" i="6"/>
  <c r="F576" i="6"/>
  <c r="B577" i="6"/>
  <c r="C577" i="6"/>
  <c r="D577" i="6"/>
  <c r="E577" i="6"/>
  <c r="F577" i="6"/>
  <c r="B578" i="6"/>
  <c r="C578" i="6"/>
  <c r="D578" i="6"/>
  <c r="E578" i="6"/>
  <c r="F578" i="6"/>
  <c r="B579" i="6"/>
  <c r="C579" i="6"/>
  <c r="D579" i="6"/>
  <c r="E579" i="6"/>
  <c r="F579" i="6"/>
  <c r="B580" i="6"/>
  <c r="C580" i="6"/>
  <c r="D580" i="6"/>
  <c r="E580" i="6"/>
  <c r="F580" i="6"/>
  <c r="B581" i="6"/>
  <c r="C581" i="6"/>
  <c r="D581" i="6"/>
  <c r="E581" i="6"/>
  <c r="F581" i="6"/>
  <c r="B582" i="6"/>
  <c r="C582" i="6"/>
  <c r="D582" i="6"/>
  <c r="E582" i="6"/>
  <c r="F582" i="6"/>
  <c r="B583" i="6"/>
  <c r="C583" i="6"/>
  <c r="D583" i="6"/>
  <c r="E583" i="6"/>
  <c r="F583" i="6"/>
  <c r="B584" i="6"/>
  <c r="C584" i="6"/>
  <c r="D584" i="6"/>
  <c r="E584" i="6"/>
  <c r="F584" i="6"/>
  <c r="B585" i="6"/>
  <c r="C585" i="6"/>
  <c r="D585" i="6"/>
  <c r="E585" i="6"/>
  <c r="F585" i="6"/>
  <c r="B586" i="6"/>
  <c r="C586" i="6"/>
  <c r="D586" i="6"/>
  <c r="E586" i="6"/>
  <c r="F586" i="6"/>
  <c r="B587" i="6"/>
  <c r="C587" i="6"/>
  <c r="D587" i="6"/>
  <c r="E587" i="6"/>
  <c r="F587" i="6"/>
  <c r="B588" i="6"/>
  <c r="C588" i="6"/>
  <c r="D588" i="6"/>
  <c r="E588" i="6"/>
  <c r="F588" i="6"/>
  <c r="B589" i="6"/>
  <c r="C589" i="6"/>
  <c r="D589" i="6"/>
  <c r="E589" i="6"/>
  <c r="F589" i="6"/>
  <c r="B590" i="6"/>
  <c r="C590" i="6"/>
  <c r="D590" i="6"/>
  <c r="E590" i="6"/>
  <c r="F590" i="6"/>
  <c r="B591" i="6"/>
  <c r="C591" i="6"/>
  <c r="D591" i="6"/>
  <c r="E591" i="6"/>
  <c r="F591" i="6"/>
  <c r="B592" i="6"/>
  <c r="C592" i="6"/>
  <c r="D592" i="6"/>
  <c r="E592" i="6"/>
  <c r="F592" i="6"/>
  <c r="B593" i="6"/>
  <c r="C593" i="6"/>
  <c r="D593" i="6"/>
  <c r="E593" i="6"/>
  <c r="F593" i="6"/>
  <c r="B594" i="6"/>
  <c r="C594" i="6"/>
  <c r="D594" i="6"/>
  <c r="E594" i="6"/>
  <c r="F594" i="6"/>
  <c r="B595" i="6"/>
  <c r="C595" i="6"/>
  <c r="D595" i="6"/>
  <c r="E595" i="6"/>
  <c r="F595" i="6"/>
  <c r="B596" i="6"/>
  <c r="C596" i="6"/>
  <c r="D596" i="6"/>
  <c r="E596" i="6"/>
  <c r="F596" i="6"/>
  <c r="B597" i="6"/>
  <c r="C597" i="6"/>
  <c r="D597" i="6"/>
  <c r="E597" i="6"/>
  <c r="F597" i="6"/>
  <c r="B598" i="6"/>
  <c r="C598" i="6"/>
  <c r="D598" i="6"/>
  <c r="E598" i="6"/>
  <c r="F598" i="6"/>
  <c r="B599" i="6"/>
  <c r="C599" i="6"/>
  <c r="D599" i="6"/>
  <c r="E599" i="6"/>
  <c r="F599" i="6"/>
  <c r="B600" i="6"/>
  <c r="C600" i="6"/>
  <c r="D600" i="6"/>
  <c r="E600" i="6"/>
  <c r="F600" i="6"/>
  <c r="B601" i="6"/>
  <c r="C601" i="6"/>
  <c r="D601" i="6"/>
  <c r="E601" i="6"/>
  <c r="F601" i="6"/>
  <c r="B602" i="6"/>
  <c r="C602" i="6"/>
  <c r="D602" i="6"/>
  <c r="E602" i="6"/>
  <c r="F602" i="6"/>
  <c r="B603" i="6"/>
  <c r="C603" i="6"/>
  <c r="D603" i="6"/>
  <c r="E603" i="6"/>
  <c r="F603" i="6"/>
  <c r="B604" i="6"/>
  <c r="C604" i="6"/>
  <c r="D604" i="6"/>
  <c r="E604" i="6"/>
  <c r="F604" i="6"/>
  <c r="B605" i="6"/>
  <c r="C605" i="6"/>
  <c r="D605" i="6"/>
  <c r="E605" i="6"/>
  <c r="F605" i="6"/>
  <c r="B606" i="6"/>
  <c r="C606" i="6"/>
  <c r="D606" i="6"/>
  <c r="E606" i="6"/>
  <c r="F606" i="6"/>
  <c r="B607" i="6"/>
  <c r="C607" i="6"/>
  <c r="D607" i="6"/>
  <c r="E607" i="6"/>
  <c r="F607" i="6"/>
  <c r="B608" i="6"/>
  <c r="C608" i="6"/>
  <c r="D608" i="6"/>
  <c r="E608" i="6"/>
  <c r="F608" i="6"/>
  <c r="B609" i="6"/>
  <c r="C609" i="6"/>
  <c r="D609" i="6"/>
  <c r="E609" i="6"/>
  <c r="F609" i="6"/>
  <c r="B610" i="6"/>
  <c r="C610" i="6"/>
  <c r="D610" i="6"/>
  <c r="E610" i="6"/>
  <c r="F610" i="6"/>
  <c r="B611" i="6"/>
  <c r="C611" i="6"/>
  <c r="D611" i="6"/>
  <c r="E611" i="6"/>
  <c r="F611" i="6"/>
  <c r="B612" i="6"/>
  <c r="C612" i="6"/>
  <c r="D612" i="6"/>
  <c r="E612" i="6"/>
  <c r="F612" i="6"/>
  <c r="B613" i="6"/>
  <c r="C613" i="6"/>
  <c r="D613" i="6"/>
  <c r="E613" i="6"/>
  <c r="F613" i="6"/>
  <c r="B614" i="6"/>
  <c r="C614" i="6"/>
  <c r="D614" i="6"/>
  <c r="E614" i="6"/>
  <c r="F614" i="6"/>
  <c r="B615" i="6"/>
  <c r="C615" i="6"/>
  <c r="D615" i="6"/>
  <c r="E615" i="6"/>
  <c r="F615" i="6"/>
  <c r="B616" i="6"/>
  <c r="C616" i="6"/>
  <c r="D616" i="6"/>
  <c r="E616" i="6"/>
  <c r="F616" i="6"/>
  <c r="B617" i="6"/>
  <c r="C617" i="6"/>
  <c r="D617" i="6"/>
  <c r="E617" i="6"/>
  <c r="F617" i="6"/>
  <c r="B618" i="6"/>
  <c r="C618" i="6"/>
  <c r="D618" i="6"/>
  <c r="E618" i="6"/>
  <c r="F618" i="6"/>
  <c r="B619" i="6"/>
  <c r="C619" i="6"/>
  <c r="D619" i="6"/>
  <c r="E619" i="6"/>
  <c r="F619" i="6"/>
  <c r="B620" i="6"/>
  <c r="C620" i="6"/>
  <c r="D620" i="6"/>
  <c r="E620" i="6"/>
  <c r="F620" i="6"/>
  <c r="B621" i="6"/>
  <c r="C621" i="6"/>
  <c r="D621" i="6"/>
  <c r="E621" i="6"/>
  <c r="F621" i="6"/>
  <c r="B622" i="6"/>
  <c r="C622" i="6"/>
  <c r="D622" i="6"/>
  <c r="E622" i="6"/>
  <c r="F622" i="6"/>
  <c r="B623" i="6"/>
  <c r="C623" i="6"/>
  <c r="D623" i="6"/>
  <c r="E623" i="6"/>
  <c r="F623" i="6"/>
  <c r="B624" i="6"/>
  <c r="C624" i="6"/>
  <c r="D624" i="6"/>
  <c r="E624" i="6"/>
  <c r="F624" i="6"/>
  <c r="B625" i="6"/>
  <c r="C625" i="6"/>
  <c r="D625" i="6"/>
  <c r="E625" i="6"/>
  <c r="F625" i="6"/>
  <c r="B626" i="6"/>
  <c r="C626" i="6"/>
  <c r="D626" i="6"/>
  <c r="E626" i="6"/>
  <c r="F626" i="6"/>
  <c r="B627" i="6"/>
  <c r="C627" i="6"/>
  <c r="D627" i="6"/>
  <c r="E627" i="6"/>
  <c r="F627" i="6"/>
  <c r="B628" i="6"/>
  <c r="C628" i="6"/>
  <c r="D628" i="6"/>
  <c r="E628" i="6"/>
  <c r="F628" i="6"/>
  <c r="B629" i="6"/>
  <c r="C629" i="6"/>
  <c r="D629" i="6"/>
  <c r="E629" i="6"/>
  <c r="F629" i="6"/>
  <c r="B630" i="6"/>
  <c r="C630" i="6"/>
  <c r="D630" i="6"/>
  <c r="E630" i="6"/>
  <c r="F630" i="6"/>
  <c r="B631" i="6"/>
  <c r="C631" i="6"/>
  <c r="D631" i="6"/>
  <c r="E631" i="6"/>
  <c r="F631" i="6"/>
  <c r="B632" i="6"/>
  <c r="C632" i="6"/>
  <c r="D632" i="6"/>
  <c r="E632" i="6"/>
  <c r="F632" i="6"/>
  <c r="B633" i="6"/>
  <c r="C633" i="6"/>
  <c r="D633" i="6"/>
  <c r="E633" i="6"/>
  <c r="F633" i="6"/>
  <c r="B634" i="6"/>
  <c r="C634" i="6"/>
  <c r="D634" i="6"/>
  <c r="E634" i="6"/>
  <c r="F634" i="6"/>
  <c r="B635" i="6"/>
  <c r="C635" i="6"/>
  <c r="D635" i="6"/>
  <c r="E635" i="6"/>
  <c r="F635" i="6"/>
  <c r="B636" i="6"/>
  <c r="C636" i="6"/>
  <c r="D636" i="6"/>
  <c r="E636" i="6"/>
  <c r="F636" i="6"/>
  <c r="B637" i="6"/>
  <c r="C637" i="6"/>
  <c r="D637" i="6"/>
  <c r="E637" i="6"/>
  <c r="F637" i="6"/>
  <c r="B638" i="6"/>
  <c r="C638" i="6"/>
  <c r="D638" i="6"/>
  <c r="E638" i="6"/>
  <c r="F638" i="6"/>
  <c r="B639" i="6"/>
  <c r="C639" i="6"/>
  <c r="D639" i="6"/>
  <c r="E639" i="6"/>
  <c r="F639" i="6"/>
  <c r="B640" i="6"/>
  <c r="C640" i="6"/>
  <c r="D640" i="6"/>
  <c r="E640" i="6"/>
  <c r="F640" i="6"/>
  <c r="B641" i="6"/>
  <c r="C641" i="6"/>
  <c r="D641" i="6"/>
  <c r="E641" i="6"/>
  <c r="F641" i="6"/>
  <c r="B642" i="6"/>
  <c r="C642" i="6"/>
  <c r="D642" i="6"/>
  <c r="E642" i="6"/>
  <c r="F642" i="6"/>
  <c r="B643" i="6"/>
  <c r="C643" i="6"/>
  <c r="D643" i="6"/>
  <c r="E643" i="6"/>
  <c r="F643" i="6"/>
  <c r="B644" i="6"/>
  <c r="C644" i="6"/>
  <c r="D644" i="6"/>
  <c r="E644" i="6"/>
  <c r="F644" i="6"/>
  <c r="B645" i="6"/>
  <c r="C645" i="6"/>
  <c r="D645" i="6"/>
  <c r="E645" i="6"/>
  <c r="F645" i="6"/>
  <c r="B646" i="6"/>
  <c r="C646" i="6"/>
  <c r="D646" i="6"/>
  <c r="E646" i="6"/>
  <c r="F646" i="6"/>
  <c r="B647" i="6"/>
  <c r="C647" i="6"/>
  <c r="D647" i="6"/>
  <c r="E647" i="6"/>
  <c r="F647" i="6"/>
  <c r="B648" i="6"/>
  <c r="C648" i="6"/>
  <c r="D648" i="6"/>
  <c r="E648" i="6"/>
  <c r="F648" i="6"/>
  <c r="B649" i="6"/>
  <c r="C649" i="6"/>
  <c r="D649" i="6"/>
  <c r="E649" i="6"/>
  <c r="F649" i="6"/>
  <c r="B650" i="6"/>
  <c r="C650" i="6"/>
  <c r="D650" i="6"/>
  <c r="E650" i="6"/>
  <c r="F650" i="6"/>
  <c r="B651" i="6"/>
  <c r="C651" i="6"/>
  <c r="D651" i="6"/>
  <c r="E651" i="6"/>
  <c r="F651" i="6"/>
  <c r="B652" i="6"/>
  <c r="C652" i="6"/>
  <c r="D652" i="6"/>
  <c r="E652" i="6"/>
  <c r="F652" i="6"/>
  <c r="B653" i="6"/>
  <c r="C653" i="6"/>
  <c r="D653" i="6"/>
  <c r="E653" i="6"/>
  <c r="F653" i="6"/>
  <c r="B654" i="6"/>
  <c r="C654" i="6"/>
  <c r="D654" i="6"/>
  <c r="E654" i="6"/>
  <c r="F654" i="6"/>
  <c r="B655" i="6"/>
  <c r="C655" i="6"/>
  <c r="D655" i="6"/>
  <c r="E655" i="6"/>
  <c r="F655" i="6"/>
  <c r="B656" i="6"/>
  <c r="C656" i="6"/>
  <c r="D656" i="6"/>
  <c r="E656" i="6"/>
  <c r="F656" i="6"/>
  <c r="B657" i="6"/>
  <c r="C657" i="6"/>
  <c r="D657" i="6"/>
  <c r="E657" i="6"/>
  <c r="F657" i="6"/>
  <c r="B658" i="6"/>
  <c r="C658" i="6"/>
  <c r="D658" i="6"/>
  <c r="E658" i="6"/>
  <c r="F658" i="6"/>
  <c r="B659" i="6"/>
  <c r="C659" i="6"/>
  <c r="D659" i="6"/>
  <c r="E659" i="6"/>
  <c r="F659" i="6"/>
  <c r="B660" i="6"/>
  <c r="C660" i="6"/>
  <c r="D660" i="6"/>
  <c r="E660" i="6"/>
  <c r="F660" i="6"/>
  <c r="B661" i="6"/>
  <c r="C661" i="6"/>
  <c r="D661" i="6"/>
  <c r="E661" i="6"/>
  <c r="F661" i="6"/>
  <c r="B662" i="6"/>
  <c r="C662" i="6"/>
  <c r="D662" i="6"/>
  <c r="E662" i="6"/>
  <c r="F662" i="6"/>
  <c r="B663" i="6"/>
  <c r="C663" i="6"/>
  <c r="D663" i="6"/>
  <c r="E663" i="6"/>
  <c r="F663" i="6"/>
  <c r="B664" i="6"/>
  <c r="C664" i="6"/>
  <c r="D664" i="6"/>
  <c r="E664" i="6"/>
  <c r="F664" i="6"/>
  <c r="B665" i="6"/>
  <c r="C665" i="6"/>
  <c r="D665" i="6"/>
  <c r="E665" i="6"/>
  <c r="F665" i="6"/>
  <c r="B666" i="6"/>
  <c r="C666" i="6"/>
  <c r="D666" i="6"/>
  <c r="E666" i="6"/>
  <c r="F666" i="6"/>
  <c r="B667" i="6"/>
  <c r="C667" i="6"/>
  <c r="D667" i="6"/>
  <c r="E667" i="6"/>
  <c r="F667" i="6"/>
  <c r="B668" i="6"/>
  <c r="C668" i="6"/>
  <c r="D668" i="6"/>
  <c r="E668" i="6"/>
  <c r="F668" i="6"/>
  <c r="B669" i="6"/>
  <c r="C669" i="6"/>
  <c r="D669" i="6"/>
  <c r="E669" i="6"/>
  <c r="F669" i="6"/>
  <c r="B670" i="6"/>
  <c r="C670" i="6"/>
  <c r="D670" i="6"/>
  <c r="E670" i="6"/>
  <c r="F670" i="6"/>
  <c r="B671" i="6"/>
  <c r="C671" i="6"/>
  <c r="D671" i="6"/>
  <c r="E671" i="6"/>
  <c r="F671" i="6"/>
  <c r="B672" i="6"/>
  <c r="C672" i="6"/>
  <c r="D672" i="6"/>
  <c r="E672" i="6"/>
  <c r="F672" i="6"/>
  <c r="B673" i="6"/>
  <c r="C673" i="6"/>
  <c r="D673" i="6"/>
  <c r="E673" i="6"/>
  <c r="F673" i="6"/>
  <c r="B674" i="6"/>
  <c r="C674" i="6"/>
  <c r="D674" i="6"/>
  <c r="E674" i="6"/>
  <c r="F674" i="6"/>
  <c r="B675" i="6"/>
  <c r="C675" i="6"/>
  <c r="D675" i="6"/>
  <c r="E675" i="6"/>
  <c r="F675" i="6"/>
  <c r="B676" i="6"/>
  <c r="C676" i="6"/>
  <c r="D676" i="6"/>
  <c r="E676" i="6"/>
  <c r="F676" i="6"/>
  <c r="B677" i="6"/>
  <c r="C677" i="6"/>
  <c r="D677" i="6"/>
  <c r="E677" i="6"/>
  <c r="F677" i="6"/>
  <c r="B678" i="6"/>
  <c r="C678" i="6"/>
  <c r="D678" i="6"/>
  <c r="E678" i="6"/>
  <c r="F678" i="6"/>
  <c r="B679" i="6"/>
  <c r="C679" i="6"/>
  <c r="D679" i="6"/>
  <c r="E679" i="6"/>
  <c r="F679" i="6"/>
  <c r="B680" i="6"/>
  <c r="C680" i="6"/>
  <c r="D680" i="6"/>
  <c r="E680" i="6"/>
  <c r="F680" i="6"/>
  <c r="B681" i="6"/>
  <c r="C681" i="6"/>
  <c r="D681" i="6"/>
  <c r="E681" i="6"/>
  <c r="F681" i="6"/>
  <c r="B682" i="6"/>
  <c r="C682" i="6"/>
  <c r="D682" i="6"/>
  <c r="E682" i="6"/>
  <c r="F682" i="6"/>
  <c r="B683" i="6"/>
  <c r="C683" i="6"/>
  <c r="D683" i="6"/>
  <c r="E683" i="6"/>
  <c r="F683" i="6"/>
  <c r="B684" i="6"/>
  <c r="C684" i="6"/>
  <c r="D684" i="6"/>
  <c r="E684" i="6"/>
  <c r="F684" i="6"/>
  <c r="B685" i="6"/>
  <c r="C685" i="6"/>
  <c r="D685" i="6"/>
  <c r="E685" i="6"/>
  <c r="F685" i="6"/>
  <c r="B686" i="6"/>
  <c r="C686" i="6"/>
  <c r="D686" i="6"/>
  <c r="E686" i="6"/>
  <c r="F686" i="6"/>
  <c r="B687" i="6"/>
  <c r="C687" i="6"/>
  <c r="D687" i="6"/>
  <c r="E687" i="6"/>
  <c r="F687" i="6"/>
  <c r="B688" i="6"/>
  <c r="C688" i="6"/>
  <c r="D688" i="6"/>
  <c r="E688" i="6"/>
  <c r="F688" i="6"/>
  <c r="B689" i="6"/>
  <c r="C689" i="6"/>
  <c r="D689" i="6"/>
  <c r="E689" i="6"/>
  <c r="F689" i="6"/>
  <c r="B690" i="6"/>
  <c r="C690" i="6"/>
  <c r="D690" i="6"/>
  <c r="E690" i="6"/>
  <c r="F690" i="6"/>
  <c r="B691" i="6"/>
  <c r="C691" i="6"/>
  <c r="D691" i="6"/>
  <c r="E691" i="6"/>
  <c r="F691" i="6"/>
  <c r="B692" i="6"/>
  <c r="C692" i="6"/>
  <c r="D692" i="6"/>
  <c r="E692" i="6"/>
  <c r="F692" i="6"/>
  <c r="B693" i="6"/>
  <c r="C693" i="6"/>
  <c r="D693" i="6"/>
  <c r="E693" i="6"/>
  <c r="F693" i="6"/>
  <c r="B694" i="6"/>
  <c r="C694" i="6"/>
  <c r="D694" i="6"/>
  <c r="E694" i="6"/>
  <c r="F694" i="6"/>
  <c r="B695" i="6"/>
  <c r="C695" i="6"/>
  <c r="D695" i="6"/>
  <c r="E695" i="6"/>
  <c r="F695" i="6"/>
  <c r="B696" i="6"/>
  <c r="C696" i="6"/>
  <c r="D696" i="6"/>
  <c r="E696" i="6"/>
  <c r="F696" i="6"/>
  <c r="B697" i="6"/>
  <c r="C697" i="6"/>
  <c r="D697" i="6"/>
  <c r="E697" i="6"/>
  <c r="F697" i="6"/>
  <c r="B698" i="6"/>
  <c r="C698" i="6"/>
  <c r="D698" i="6"/>
  <c r="E698" i="6"/>
  <c r="F698" i="6"/>
  <c r="B699" i="6"/>
  <c r="C699" i="6"/>
  <c r="D699" i="6"/>
  <c r="E699" i="6"/>
  <c r="F699" i="6"/>
  <c r="B700" i="6"/>
  <c r="C700" i="6"/>
  <c r="D700" i="6"/>
  <c r="E700" i="6"/>
  <c r="F700" i="6"/>
  <c r="B701" i="6"/>
  <c r="C701" i="6"/>
  <c r="D701" i="6"/>
  <c r="E701" i="6"/>
  <c r="F701" i="6"/>
  <c r="B702" i="6"/>
  <c r="C702" i="6"/>
  <c r="D702" i="6"/>
  <c r="E702" i="6"/>
  <c r="F702" i="6"/>
  <c r="B703" i="6"/>
  <c r="C703" i="6"/>
  <c r="D703" i="6"/>
  <c r="E703" i="6"/>
  <c r="F703" i="6"/>
  <c r="B704" i="6"/>
  <c r="C704" i="6"/>
  <c r="D704" i="6"/>
  <c r="E704" i="6"/>
  <c r="F704" i="6"/>
  <c r="B705" i="6"/>
  <c r="C705" i="6"/>
  <c r="D705" i="6"/>
  <c r="E705" i="6"/>
  <c r="F705" i="6"/>
  <c r="B706" i="6"/>
  <c r="C706" i="6"/>
  <c r="D706" i="6"/>
  <c r="E706" i="6"/>
  <c r="F706" i="6"/>
  <c r="B707" i="6"/>
  <c r="C707" i="6"/>
  <c r="D707" i="6"/>
  <c r="E707" i="6"/>
  <c r="F707" i="6"/>
  <c r="B708" i="6"/>
  <c r="C708" i="6"/>
  <c r="D708" i="6"/>
  <c r="E708" i="6"/>
  <c r="F708" i="6"/>
  <c r="B709" i="6"/>
  <c r="C709" i="6"/>
  <c r="D709" i="6"/>
  <c r="E709" i="6"/>
  <c r="F709" i="6"/>
  <c r="B710" i="6"/>
  <c r="C710" i="6"/>
  <c r="D710" i="6"/>
  <c r="E710" i="6"/>
  <c r="F710" i="6"/>
  <c r="B711" i="6"/>
  <c r="C711" i="6"/>
  <c r="D711" i="6"/>
  <c r="E711" i="6"/>
  <c r="F711" i="6"/>
  <c r="B712" i="6"/>
  <c r="C712" i="6"/>
  <c r="D712" i="6"/>
  <c r="E712" i="6"/>
  <c r="F712" i="6"/>
  <c r="B713" i="6"/>
  <c r="C713" i="6"/>
  <c r="D713" i="6"/>
  <c r="E713" i="6"/>
  <c r="F713" i="6"/>
  <c r="B714" i="6"/>
  <c r="C714" i="6"/>
  <c r="D714" i="6"/>
  <c r="E714" i="6"/>
  <c r="F714" i="6"/>
  <c r="B715" i="6"/>
  <c r="C715" i="6"/>
  <c r="D715" i="6"/>
  <c r="E715" i="6"/>
  <c r="F715" i="6"/>
  <c r="B716" i="6"/>
  <c r="C716" i="6"/>
  <c r="D716" i="6"/>
  <c r="E716" i="6"/>
  <c r="F716" i="6"/>
  <c r="B717" i="6"/>
  <c r="C717" i="6"/>
  <c r="D717" i="6"/>
  <c r="E717" i="6"/>
  <c r="F717" i="6"/>
  <c r="B718" i="6"/>
  <c r="C718" i="6"/>
  <c r="D718" i="6"/>
  <c r="E718" i="6"/>
  <c r="F718" i="6"/>
  <c r="B719" i="6"/>
  <c r="C719" i="6"/>
  <c r="D719" i="6"/>
  <c r="E719" i="6"/>
  <c r="F719" i="6"/>
  <c r="B720" i="6"/>
  <c r="C720" i="6"/>
  <c r="D720" i="6"/>
  <c r="E720" i="6"/>
  <c r="F720" i="6"/>
  <c r="B721" i="6"/>
  <c r="C721" i="6"/>
  <c r="D721" i="6"/>
  <c r="E721" i="6"/>
  <c r="F721" i="6"/>
  <c r="B722" i="6"/>
  <c r="C722" i="6"/>
  <c r="D722" i="6"/>
  <c r="E722" i="6"/>
  <c r="F722" i="6"/>
  <c r="B723" i="6"/>
  <c r="C723" i="6"/>
  <c r="D723" i="6"/>
  <c r="E723" i="6"/>
  <c r="F723" i="6"/>
  <c r="B724" i="6"/>
  <c r="C724" i="6"/>
  <c r="D724" i="6"/>
  <c r="E724" i="6"/>
  <c r="F724" i="6"/>
  <c r="B725" i="6"/>
  <c r="C725" i="6"/>
  <c r="D725" i="6"/>
  <c r="E725" i="6"/>
  <c r="F725" i="6"/>
  <c r="B726" i="6"/>
  <c r="C726" i="6"/>
  <c r="D726" i="6"/>
  <c r="E726" i="6"/>
  <c r="F726" i="6"/>
  <c r="B727" i="6"/>
  <c r="C727" i="6"/>
  <c r="D727" i="6"/>
  <c r="E727" i="6"/>
  <c r="F727" i="6"/>
  <c r="B728" i="6"/>
  <c r="C728" i="6"/>
  <c r="D728" i="6"/>
  <c r="E728" i="6"/>
  <c r="F728" i="6"/>
  <c r="B729" i="6"/>
  <c r="C729" i="6"/>
  <c r="D729" i="6"/>
  <c r="E729" i="6"/>
  <c r="F729" i="6"/>
  <c r="B730" i="6"/>
  <c r="C730" i="6"/>
  <c r="D730" i="6"/>
  <c r="E730" i="6"/>
  <c r="F730" i="6"/>
  <c r="B731" i="6"/>
  <c r="C731" i="6"/>
  <c r="D731" i="6"/>
  <c r="E731" i="6"/>
  <c r="F731" i="6"/>
  <c r="B732" i="6"/>
  <c r="C732" i="6"/>
  <c r="D732" i="6"/>
  <c r="E732" i="6"/>
  <c r="F732" i="6"/>
  <c r="B733" i="6"/>
  <c r="C733" i="6"/>
  <c r="D733" i="6"/>
  <c r="E733" i="6"/>
  <c r="F733" i="6"/>
  <c r="B734" i="6"/>
  <c r="C734" i="6"/>
  <c r="D734" i="6"/>
  <c r="E734" i="6"/>
  <c r="F734" i="6"/>
  <c r="B735" i="6"/>
  <c r="C735" i="6"/>
  <c r="D735" i="6"/>
  <c r="E735" i="6"/>
  <c r="F735" i="6"/>
  <c r="B736" i="6"/>
  <c r="C736" i="6"/>
  <c r="D736" i="6"/>
  <c r="E736" i="6"/>
  <c r="F736" i="6"/>
  <c r="B737" i="6"/>
  <c r="C737" i="6"/>
  <c r="D737" i="6"/>
  <c r="E737" i="6"/>
  <c r="F737" i="6"/>
  <c r="B738" i="6"/>
  <c r="C738" i="6"/>
  <c r="D738" i="6"/>
  <c r="E738" i="6"/>
  <c r="F738" i="6"/>
  <c r="B739" i="6"/>
  <c r="C739" i="6"/>
  <c r="D739" i="6"/>
  <c r="E739" i="6"/>
  <c r="F739" i="6"/>
  <c r="B740" i="6"/>
  <c r="C740" i="6"/>
  <c r="D740" i="6"/>
  <c r="E740" i="6"/>
  <c r="F740" i="6"/>
  <c r="B741" i="6"/>
  <c r="C741" i="6"/>
  <c r="D741" i="6"/>
  <c r="E741" i="6"/>
  <c r="F741" i="6"/>
  <c r="B742" i="6"/>
  <c r="C742" i="6"/>
  <c r="D742" i="6"/>
  <c r="E742" i="6"/>
  <c r="F742" i="6"/>
  <c r="B743" i="6"/>
  <c r="C743" i="6"/>
  <c r="D743" i="6"/>
  <c r="E743" i="6"/>
  <c r="F743" i="6"/>
  <c r="B744" i="6"/>
  <c r="C744" i="6"/>
  <c r="D744" i="6"/>
  <c r="E744" i="6"/>
  <c r="F744" i="6"/>
  <c r="B745" i="6"/>
  <c r="C745" i="6"/>
  <c r="D745" i="6"/>
  <c r="E745" i="6"/>
  <c r="F745" i="6"/>
  <c r="B746" i="6"/>
  <c r="C746" i="6"/>
  <c r="D746" i="6"/>
  <c r="E746" i="6"/>
  <c r="F746" i="6"/>
  <c r="B747" i="6"/>
  <c r="C747" i="6"/>
  <c r="D747" i="6"/>
  <c r="E747" i="6"/>
  <c r="F747" i="6"/>
  <c r="B748" i="6"/>
  <c r="C748" i="6"/>
  <c r="D748" i="6"/>
  <c r="E748" i="6"/>
  <c r="F748" i="6"/>
  <c r="B749" i="6"/>
  <c r="C749" i="6"/>
  <c r="D749" i="6"/>
  <c r="E749" i="6"/>
  <c r="F749" i="6"/>
  <c r="B750" i="6"/>
  <c r="C750" i="6"/>
  <c r="D750" i="6"/>
  <c r="E750" i="6"/>
  <c r="F750" i="6"/>
  <c r="B751" i="6"/>
  <c r="C751" i="6"/>
  <c r="D751" i="6"/>
  <c r="E751" i="6"/>
  <c r="F751" i="6"/>
  <c r="B752" i="6"/>
  <c r="C752" i="6"/>
  <c r="D752" i="6"/>
  <c r="E752" i="6"/>
  <c r="F752" i="6"/>
  <c r="B753" i="6"/>
  <c r="C753" i="6"/>
  <c r="D753" i="6"/>
  <c r="E753" i="6"/>
  <c r="F753" i="6"/>
  <c r="B754" i="6"/>
  <c r="C754" i="6"/>
  <c r="D754" i="6"/>
  <c r="E754" i="6"/>
  <c r="F754" i="6"/>
  <c r="B755" i="6"/>
  <c r="C755" i="6"/>
  <c r="D755" i="6"/>
  <c r="E755" i="6"/>
  <c r="F755" i="6"/>
  <c r="B756" i="6"/>
  <c r="C756" i="6"/>
  <c r="D756" i="6"/>
  <c r="E756" i="6"/>
  <c r="F756" i="6"/>
  <c r="B757" i="6"/>
  <c r="C757" i="6"/>
  <c r="D757" i="6"/>
  <c r="E757" i="6"/>
  <c r="F757" i="6"/>
  <c r="B758" i="6"/>
  <c r="C758" i="6"/>
  <c r="D758" i="6"/>
  <c r="E758" i="6"/>
  <c r="F758" i="6"/>
  <c r="B759" i="6"/>
  <c r="C759" i="6"/>
  <c r="D759" i="6"/>
  <c r="E759" i="6"/>
  <c r="F759" i="6"/>
  <c r="B760" i="6"/>
  <c r="C760" i="6"/>
  <c r="D760" i="6"/>
  <c r="E760" i="6"/>
  <c r="F760" i="6"/>
  <c r="B761" i="6"/>
  <c r="C761" i="6"/>
  <c r="D761" i="6"/>
  <c r="E761" i="6"/>
  <c r="F761" i="6"/>
  <c r="B762" i="6"/>
  <c r="C762" i="6"/>
  <c r="D762" i="6"/>
  <c r="E762" i="6"/>
  <c r="F762" i="6"/>
  <c r="B763" i="6"/>
  <c r="C763" i="6"/>
  <c r="D763" i="6"/>
  <c r="E763" i="6"/>
  <c r="F763" i="6"/>
  <c r="B764" i="6"/>
  <c r="C764" i="6"/>
  <c r="D764" i="6"/>
  <c r="E764" i="6"/>
  <c r="F764" i="6"/>
  <c r="B765" i="6"/>
  <c r="C765" i="6"/>
  <c r="D765" i="6"/>
  <c r="E765" i="6"/>
  <c r="F765" i="6"/>
  <c r="B766" i="6"/>
  <c r="C766" i="6"/>
  <c r="D766" i="6"/>
  <c r="E766" i="6"/>
  <c r="F766" i="6"/>
  <c r="B767" i="6"/>
  <c r="C767" i="6"/>
  <c r="D767" i="6"/>
  <c r="E767" i="6"/>
  <c r="F767" i="6"/>
  <c r="B768" i="6"/>
  <c r="C768" i="6"/>
  <c r="D768" i="6"/>
  <c r="E768" i="6"/>
  <c r="F768" i="6"/>
  <c r="B769" i="6"/>
  <c r="C769" i="6"/>
  <c r="D769" i="6"/>
  <c r="E769" i="6"/>
  <c r="F769" i="6"/>
  <c r="B770" i="6"/>
  <c r="C770" i="6"/>
  <c r="D770" i="6"/>
  <c r="E770" i="6"/>
  <c r="F770" i="6"/>
  <c r="B771" i="6"/>
  <c r="C771" i="6"/>
  <c r="D771" i="6"/>
  <c r="E771" i="6"/>
  <c r="F771" i="6"/>
  <c r="B772" i="6"/>
  <c r="C772" i="6"/>
  <c r="D772" i="6"/>
  <c r="E772" i="6"/>
  <c r="F772" i="6"/>
  <c r="B773" i="6"/>
  <c r="C773" i="6"/>
  <c r="D773" i="6"/>
  <c r="E773" i="6"/>
  <c r="F773" i="6"/>
  <c r="B774" i="6"/>
  <c r="C774" i="6"/>
  <c r="D774" i="6"/>
  <c r="E774" i="6"/>
  <c r="F774" i="6"/>
  <c r="B775" i="6"/>
  <c r="C775" i="6"/>
  <c r="D775" i="6"/>
  <c r="E775" i="6"/>
  <c r="F775" i="6"/>
  <c r="B776" i="6"/>
  <c r="C776" i="6"/>
  <c r="D776" i="6"/>
  <c r="E776" i="6"/>
  <c r="F776" i="6"/>
  <c r="B777" i="6"/>
  <c r="C777" i="6"/>
  <c r="D777" i="6"/>
  <c r="E777" i="6"/>
  <c r="F777" i="6"/>
  <c r="B778" i="6"/>
  <c r="C778" i="6"/>
  <c r="D778" i="6"/>
  <c r="E778" i="6"/>
  <c r="F778" i="6"/>
  <c r="B779" i="6"/>
  <c r="C779" i="6"/>
  <c r="D779" i="6"/>
  <c r="E779" i="6"/>
  <c r="F779" i="6"/>
  <c r="B780" i="6"/>
  <c r="C780" i="6"/>
  <c r="D780" i="6"/>
  <c r="E780" i="6"/>
  <c r="F780" i="6"/>
  <c r="B781" i="6"/>
  <c r="C781" i="6"/>
  <c r="D781" i="6"/>
  <c r="E781" i="6"/>
  <c r="F781" i="6"/>
  <c r="B782" i="6"/>
  <c r="C782" i="6"/>
  <c r="D782" i="6"/>
  <c r="E782" i="6"/>
  <c r="F782" i="6"/>
  <c r="B783" i="6"/>
  <c r="C783" i="6"/>
  <c r="D783" i="6"/>
  <c r="E783" i="6"/>
  <c r="F783" i="6"/>
  <c r="B784" i="6"/>
  <c r="C784" i="6"/>
  <c r="D784" i="6"/>
  <c r="E784" i="6"/>
  <c r="F784" i="6"/>
  <c r="B785" i="6"/>
  <c r="C785" i="6"/>
  <c r="D785" i="6"/>
  <c r="E785" i="6"/>
  <c r="F785" i="6"/>
  <c r="B786" i="6"/>
  <c r="C786" i="6"/>
  <c r="D786" i="6"/>
  <c r="E786" i="6"/>
  <c r="F786" i="6"/>
  <c r="B787" i="6"/>
  <c r="C787" i="6"/>
  <c r="D787" i="6"/>
  <c r="E787" i="6"/>
  <c r="F787" i="6"/>
  <c r="B788" i="6"/>
  <c r="C788" i="6"/>
  <c r="D788" i="6"/>
  <c r="E788" i="6"/>
  <c r="F788" i="6"/>
  <c r="B789" i="6"/>
  <c r="C789" i="6"/>
  <c r="D789" i="6"/>
  <c r="E789" i="6"/>
  <c r="F789" i="6"/>
  <c r="B790" i="6"/>
  <c r="C790" i="6"/>
  <c r="D790" i="6"/>
  <c r="E790" i="6"/>
  <c r="F790" i="6"/>
  <c r="B791" i="6"/>
  <c r="C791" i="6"/>
  <c r="D791" i="6"/>
  <c r="E791" i="6"/>
  <c r="F791" i="6"/>
  <c r="B792" i="6"/>
  <c r="C792" i="6"/>
  <c r="D792" i="6"/>
  <c r="E792" i="6"/>
  <c r="F792" i="6"/>
  <c r="B793" i="6"/>
  <c r="C793" i="6"/>
  <c r="D793" i="6"/>
  <c r="E793" i="6"/>
  <c r="F793" i="6"/>
  <c r="B794" i="6"/>
  <c r="C794" i="6"/>
  <c r="D794" i="6"/>
  <c r="E794" i="6"/>
  <c r="F794" i="6"/>
  <c r="B795" i="6"/>
  <c r="C795" i="6"/>
  <c r="D795" i="6"/>
  <c r="E795" i="6"/>
  <c r="F795" i="6"/>
  <c r="B796" i="6"/>
  <c r="C796" i="6"/>
  <c r="D796" i="6"/>
  <c r="E796" i="6"/>
  <c r="F796" i="6"/>
  <c r="B797" i="6"/>
  <c r="C797" i="6"/>
  <c r="D797" i="6"/>
  <c r="E797" i="6"/>
  <c r="F797" i="6"/>
  <c r="B798" i="6"/>
  <c r="C798" i="6"/>
  <c r="D798" i="6"/>
  <c r="E798" i="6"/>
  <c r="F798" i="6"/>
  <c r="B799" i="6"/>
  <c r="C799" i="6"/>
  <c r="D799" i="6"/>
  <c r="E799" i="6"/>
  <c r="F799" i="6"/>
  <c r="B800" i="6"/>
  <c r="C800" i="6"/>
  <c r="D800" i="6"/>
  <c r="E800" i="6"/>
  <c r="F800" i="6"/>
  <c r="B801" i="6"/>
  <c r="C801" i="6"/>
  <c r="D801" i="6"/>
  <c r="E801" i="6"/>
  <c r="F801" i="6"/>
  <c r="B802" i="6"/>
  <c r="C802" i="6"/>
  <c r="D802" i="6"/>
  <c r="E802" i="6"/>
  <c r="F802" i="6"/>
  <c r="B803" i="6"/>
  <c r="C803" i="6"/>
  <c r="D803" i="6"/>
  <c r="E803" i="6"/>
  <c r="F803" i="6"/>
  <c r="B804" i="6"/>
  <c r="C804" i="6"/>
  <c r="D804" i="6"/>
  <c r="E804" i="6"/>
  <c r="F804" i="6"/>
  <c r="B805" i="6"/>
  <c r="C805" i="6"/>
  <c r="D805" i="6"/>
  <c r="E805" i="6"/>
  <c r="F805" i="6"/>
  <c r="B806" i="6"/>
  <c r="C806" i="6"/>
  <c r="D806" i="6"/>
  <c r="E806" i="6"/>
  <c r="F806" i="6"/>
  <c r="B807" i="6"/>
  <c r="C807" i="6"/>
  <c r="D807" i="6"/>
  <c r="E807" i="6"/>
  <c r="F807" i="6"/>
  <c r="B808" i="6"/>
  <c r="C808" i="6"/>
  <c r="D808" i="6"/>
  <c r="E808" i="6"/>
  <c r="F808" i="6"/>
  <c r="B809" i="6"/>
  <c r="C809" i="6"/>
  <c r="D809" i="6"/>
  <c r="E809" i="6"/>
  <c r="F809" i="6"/>
  <c r="B810" i="6"/>
  <c r="C810" i="6"/>
  <c r="D810" i="6"/>
  <c r="E810" i="6"/>
  <c r="F810" i="6"/>
  <c r="B811" i="6"/>
  <c r="C811" i="6"/>
  <c r="D811" i="6"/>
  <c r="E811" i="6"/>
  <c r="F811" i="6"/>
  <c r="B812" i="6"/>
  <c r="C812" i="6"/>
  <c r="D812" i="6"/>
  <c r="E812" i="6"/>
  <c r="F812" i="6"/>
  <c r="B813" i="6"/>
  <c r="C813" i="6"/>
  <c r="D813" i="6"/>
  <c r="E813" i="6"/>
  <c r="F813" i="6"/>
  <c r="B814" i="6"/>
  <c r="C814" i="6"/>
  <c r="D814" i="6"/>
  <c r="E814" i="6"/>
  <c r="F814" i="6"/>
  <c r="B815" i="6"/>
  <c r="C815" i="6"/>
  <c r="D815" i="6"/>
  <c r="E815" i="6"/>
  <c r="F815" i="6"/>
  <c r="B816" i="6"/>
  <c r="C816" i="6"/>
  <c r="D816" i="6"/>
  <c r="E816" i="6"/>
  <c r="F816" i="6"/>
  <c r="B817" i="6"/>
  <c r="C817" i="6"/>
  <c r="D817" i="6"/>
  <c r="E817" i="6"/>
  <c r="F817" i="6"/>
  <c r="B818" i="6"/>
  <c r="C818" i="6"/>
  <c r="D818" i="6"/>
  <c r="E818" i="6"/>
  <c r="F818" i="6"/>
  <c r="B819" i="6"/>
  <c r="C819" i="6"/>
  <c r="D819" i="6"/>
  <c r="E819" i="6"/>
  <c r="F819" i="6"/>
  <c r="B820" i="6"/>
  <c r="C820" i="6"/>
  <c r="D820" i="6"/>
  <c r="E820" i="6"/>
  <c r="F820" i="6"/>
  <c r="B821" i="6"/>
  <c r="C821" i="6"/>
  <c r="D821" i="6"/>
  <c r="E821" i="6"/>
  <c r="F821" i="6"/>
  <c r="B822" i="6"/>
  <c r="C822" i="6"/>
  <c r="D822" i="6"/>
  <c r="E822" i="6"/>
  <c r="F822" i="6"/>
  <c r="B823" i="6"/>
  <c r="C823" i="6"/>
  <c r="D823" i="6"/>
  <c r="E823" i="6"/>
  <c r="F823" i="6"/>
  <c r="B824" i="6"/>
  <c r="C824" i="6"/>
  <c r="D824" i="6"/>
  <c r="E824" i="6"/>
  <c r="F824" i="6"/>
  <c r="B825" i="6"/>
  <c r="C825" i="6"/>
  <c r="D825" i="6"/>
  <c r="E825" i="6"/>
  <c r="F825" i="6"/>
  <c r="B826" i="6"/>
  <c r="C826" i="6"/>
  <c r="D826" i="6"/>
  <c r="E826" i="6"/>
  <c r="F826" i="6"/>
  <c r="B827" i="6"/>
  <c r="C827" i="6"/>
  <c r="D827" i="6"/>
  <c r="E827" i="6"/>
  <c r="F827" i="6"/>
  <c r="B828" i="6"/>
  <c r="C828" i="6"/>
  <c r="D828" i="6"/>
  <c r="E828" i="6"/>
  <c r="F828" i="6"/>
  <c r="B829" i="6"/>
  <c r="C829" i="6"/>
  <c r="D829" i="6"/>
  <c r="E829" i="6"/>
  <c r="F829" i="6"/>
  <c r="B830" i="6"/>
  <c r="C830" i="6"/>
  <c r="D830" i="6"/>
  <c r="E830" i="6"/>
  <c r="F830" i="6"/>
  <c r="B831" i="6"/>
  <c r="C831" i="6"/>
  <c r="D831" i="6"/>
  <c r="E831" i="6"/>
  <c r="F831" i="6"/>
  <c r="B832" i="6"/>
  <c r="C832" i="6"/>
  <c r="D832" i="6"/>
  <c r="E832" i="6"/>
  <c r="F832" i="6"/>
  <c r="B833" i="6"/>
  <c r="C833" i="6"/>
  <c r="D833" i="6"/>
  <c r="E833" i="6"/>
  <c r="F833" i="6"/>
  <c r="B834" i="6"/>
  <c r="C834" i="6"/>
  <c r="D834" i="6"/>
  <c r="E834" i="6"/>
  <c r="F834" i="6"/>
  <c r="B835" i="6"/>
  <c r="C835" i="6"/>
  <c r="D835" i="6"/>
  <c r="E835" i="6"/>
  <c r="F835" i="6"/>
  <c r="B836" i="6"/>
  <c r="C836" i="6"/>
  <c r="D836" i="6"/>
  <c r="E836" i="6"/>
  <c r="F836" i="6"/>
  <c r="B837" i="6"/>
  <c r="C837" i="6"/>
  <c r="D837" i="6"/>
  <c r="E837" i="6"/>
  <c r="F837" i="6"/>
  <c r="B838" i="6"/>
  <c r="C838" i="6"/>
  <c r="D838" i="6"/>
  <c r="E838" i="6"/>
  <c r="F838" i="6"/>
  <c r="B839" i="6"/>
  <c r="C839" i="6"/>
  <c r="D839" i="6"/>
  <c r="E839" i="6"/>
  <c r="F839" i="6"/>
  <c r="B840" i="6"/>
  <c r="C840" i="6"/>
  <c r="D840" i="6"/>
  <c r="E840" i="6"/>
  <c r="F840" i="6"/>
  <c r="B841" i="6"/>
  <c r="C841" i="6"/>
  <c r="D841" i="6"/>
  <c r="E841" i="6"/>
  <c r="F841" i="6"/>
  <c r="B842" i="6"/>
  <c r="C842" i="6"/>
  <c r="D842" i="6"/>
  <c r="E842" i="6"/>
  <c r="F842" i="6"/>
  <c r="B843" i="6"/>
  <c r="C843" i="6"/>
  <c r="D843" i="6"/>
  <c r="E843" i="6"/>
  <c r="F843" i="6"/>
  <c r="B844" i="6"/>
  <c r="C844" i="6"/>
  <c r="D844" i="6"/>
  <c r="E844" i="6"/>
  <c r="F844" i="6"/>
  <c r="B845" i="6"/>
  <c r="C845" i="6"/>
  <c r="D845" i="6"/>
  <c r="E845" i="6"/>
  <c r="F845" i="6"/>
  <c r="B846" i="6"/>
  <c r="C846" i="6"/>
  <c r="D846" i="6"/>
  <c r="E846" i="6"/>
  <c r="F846" i="6"/>
  <c r="B847" i="6"/>
  <c r="C847" i="6"/>
  <c r="D847" i="6"/>
  <c r="E847" i="6"/>
  <c r="F847" i="6"/>
  <c r="B848" i="6"/>
  <c r="C848" i="6"/>
  <c r="D848" i="6"/>
  <c r="E848" i="6"/>
  <c r="F848" i="6"/>
  <c r="B849" i="6"/>
  <c r="C849" i="6"/>
  <c r="D849" i="6"/>
  <c r="E849" i="6"/>
  <c r="F849" i="6"/>
  <c r="B850" i="6"/>
  <c r="C850" i="6"/>
  <c r="D850" i="6"/>
  <c r="E850" i="6"/>
  <c r="F850" i="6"/>
  <c r="B851" i="6"/>
  <c r="C851" i="6"/>
  <c r="D851" i="6"/>
  <c r="E851" i="6"/>
  <c r="F851" i="6"/>
  <c r="B852" i="6"/>
  <c r="C852" i="6"/>
  <c r="D852" i="6"/>
  <c r="E852" i="6"/>
  <c r="F852" i="6"/>
  <c r="B853" i="6"/>
  <c r="C853" i="6"/>
  <c r="D853" i="6"/>
  <c r="E853" i="6"/>
  <c r="F853" i="6"/>
  <c r="B854" i="6"/>
  <c r="C854" i="6"/>
  <c r="D854" i="6"/>
  <c r="E854" i="6"/>
  <c r="F854" i="6"/>
  <c r="B855" i="6"/>
  <c r="C855" i="6"/>
  <c r="D855" i="6"/>
  <c r="E855" i="6"/>
  <c r="F855" i="6"/>
  <c r="B856" i="6"/>
  <c r="C856" i="6"/>
  <c r="D856" i="6"/>
  <c r="E856" i="6"/>
  <c r="F856" i="6"/>
  <c r="B857" i="6"/>
  <c r="C857" i="6"/>
  <c r="D857" i="6"/>
  <c r="E857" i="6"/>
  <c r="F857" i="6"/>
  <c r="B858" i="6"/>
  <c r="C858" i="6"/>
  <c r="D858" i="6"/>
  <c r="E858" i="6"/>
  <c r="F858" i="6"/>
  <c r="B859" i="6"/>
  <c r="C859" i="6"/>
  <c r="D859" i="6"/>
  <c r="E859" i="6"/>
  <c r="F859" i="6"/>
  <c r="B860" i="6"/>
  <c r="C860" i="6"/>
  <c r="D860" i="6"/>
  <c r="E860" i="6"/>
  <c r="F860" i="6"/>
  <c r="B861" i="6"/>
  <c r="C861" i="6"/>
  <c r="D861" i="6"/>
  <c r="E861" i="6"/>
  <c r="F861" i="6"/>
  <c r="B862" i="6"/>
  <c r="C862" i="6"/>
  <c r="D862" i="6"/>
  <c r="E862" i="6"/>
  <c r="F862" i="6"/>
  <c r="B863" i="6"/>
  <c r="C863" i="6"/>
  <c r="D863" i="6"/>
  <c r="E863" i="6"/>
  <c r="F863" i="6"/>
  <c r="B864" i="6"/>
  <c r="C864" i="6"/>
  <c r="D864" i="6"/>
  <c r="E864" i="6"/>
  <c r="F864" i="6"/>
  <c r="B865" i="6"/>
  <c r="C865" i="6"/>
  <c r="D865" i="6"/>
  <c r="E865" i="6"/>
  <c r="F865" i="6"/>
  <c r="B866" i="6"/>
  <c r="C866" i="6"/>
  <c r="D866" i="6"/>
  <c r="E866" i="6"/>
  <c r="F866" i="6"/>
  <c r="B867" i="6"/>
  <c r="C867" i="6"/>
  <c r="D867" i="6"/>
  <c r="E867" i="6"/>
  <c r="F867" i="6"/>
  <c r="B868" i="6"/>
  <c r="C868" i="6"/>
  <c r="D868" i="6"/>
  <c r="E868" i="6"/>
  <c r="F868" i="6"/>
  <c r="B869" i="6"/>
  <c r="C869" i="6"/>
  <c r="D869" i="6"/>
  <c r="E869" i="6"/>
  <c r="F869" i="6"/>
  <c r="B870" i="6"/>
  <c r="C870" i="6"/>
  <c r="D870" i="6"/>
  <c r="E870" i="6"/>
  <c r="F870" i="6"/>
  <c r="B871" i="6"/>
  <c r="C871" i="6"/>
  <c r="D871" i="6"/>
  <c r="E871" i="6"/>
  <c r="F871" i="6"/>
  <c r="B872" i="6"/>
  <c r="C872" i="6"/>
  <c r="D872" i="6"/>
  <c r="E872" i="6"/>
  <c r="F872" i="6"/>
  <c r="B873" i="6"/>
  <c r="C873" i="6"/>
  <c r="D873" i="6"/>
  <c r="E873" i="6"/>
  <c r="F873" i="6"/>
  <c r="B874" i="6"/>
  <c r="C874" i="6"/>
  <c r="D874" i="6"/>
  <c r="E874" i="6"/>
  <c r="F874" i="6"/>
  <c r="B875" i="6"/>
  <c r="C875" i="6"/>
  <c r="D875" i="6"/>
  <c r="E875" i="6"/>
  <c r="F875" i="6"/>
  <c r="B876" i="6"/>
  <c r="C876" i="6"/>
  <c r="D876" i="6"/>
  <c r="E876" i="6"/>
  <c r="F876" i="6"/>
  <c r="B877" i="6"/>
  <c r="C877" i="6"/>
  <c r="D877" i="6"/>
  <c r="E877" i="6"/>
  <c r="F877" i="6"/>
  <c r="B878" i="6"/>
  <c r="C878" i="6"/>
  <c r="D878" i="6"/>
  <c r="E878" i="6"/>
  <c r="F878" i="6"/>
  <c r="B879" i="6"/>
  <c r="C879" i="6"/>
  <c r="D879" i="6"/>
  <c r="E879" i="6"/>
  <c r="F879" i="6"/>
  <c r="B880" i="6"/>
  <c r="C880" i="6"/>
  <c r="D880" i="6"/>
  <c r="E880" i="6"/>
  <c r="F880" i="6"/>
  <c r="B881" i="6"/>
  <c r="C881" i="6"/>
  <c r="D881" i="6"/>
  <c r="E881" i="6"/>
  <c r="F881" i="6"/>
  <c r="B882" i="6"/>
  <c r="C882" i="6"/>
  <c r="D882" i="6"/>
  <c r="E882" i="6"/>
  <c r="F882" i="6"/>
  <c r="B883" i="6"/>
  <c r="C883" i="6"/>
  <c r="D883" i="6"/>
  <c r="E883" i="6"/>
  <c r="F883" i="6"/>
  <c r="B884" i="6"/>
  <c r="C884" i="6"/>
  <c r="D884" i="6"/>
  <c r="E884" i="6"/>
  <c r="F884" i="6"/>
  <c r="B885" i="6"/>
  <c r="C885" i="6"/>
  <c r="D885" i="6"/>
  <c r="E885" i="6"/>
  <c r="F885" i="6"/>
  <c r="B886" i="6"/>
  <c r="C886" i="6"/>
  <c r="D886" i="6"/>
  <c r="E886" i="6"/>
  <c r="F886" i="6"/>
  <c r="B887" i="6"/>
  <c r="C887" i="6"/>
  <c r="D887" i="6"/>
  <c r="E887" i="6"/>
  <c r="F887" i="6"/>
  <c r="B888" i="6"/>
  <c r="C888" i="6"/>
  <c r="D888" i="6"/>
  <c r="E888" i="6"/>
  <c r="F888" i="6"/>
  <c r="B889" i="6"/>
  <c r="C889" i="6"/>
  <c r="D889" i="6"/>
  <c r="E889" i="6"/>
  <c r="F889" i="6"/>
  <c r="B890" i="6"/>
  <c r="C890" i="6"/>
  <c r="D890" i="6"/>
  <c r="E890" i="6"/>
  <c r="F890" i="6"/>
  <c r="B891" i="6"/>
  <c r="C891" i="6"/>
  <c r="D891" i="6"/>
  <c r="E891" i="6"/>
  <c r="F891" i="6"/>
  <c r="B892" i="6"/>
  <c r="C892" i="6"/>
  <c r="D892" i="6"/>
  <c r="E892" i="6"/>
  <c r="F892" i="6"/>
  <c r="B893" i="6"/>
  <c r="C893" i="6"/>
  <c r="D893" i="6"/>
  <c r="E893" i="6"/>
  <c r="F893" i="6"/>
  <c r="B894" i="6"/>
  <c r="C894" i="6"/>
  <c r="D894" i="6"/>
  <c r="E894" i="6"/>
  <c r="F894" i="6"/>
  <c r="B895" i="6"/>
  <c r="C895" i="6"/>
  <c r="D895" i="6"/>
  <c r="E895" i="6"/>
  <c r="F895" i="6"/>
  <c r="B896" i="6"/>
  <c r="C896" i="6"/>
  <c r="D896" i="6"/>
  <c r="E896" i="6"/>
  <c r="F896" i="6"/>
  <c r="B897" i="6"/>
  <c r="C897" i="6"/>
  <c r="D897" i="6"/>
  <c r="E897" i="6"/>
  <c r="F897" i="6"/>
  <c r="B898" i="6"/>
  <c r="C898" i="6"/>
  <c r="D898" i="6"/>
  <c r="E898" i="6"/>
  <c r="F898" i="6"/>
  <c r="B899" i="6"/>
  <c r="C899" i="6"/>
  <c r="D899" i="6"/>
  <c r="E899" i="6"/>
  <c r="F899" i="6"/>
  <c r="B900" i="6"/>
  <c r="C900" i="6"/>
  <c r="D900" i="6"/>
  <c r="E900" i="6"/>
  <c r="F900" i="6"/>
  <c r="B901" i="6"/>
  <c r="C901" i="6"/>
  <c r="D901" i="6"/>
  <c r="E901" i="6"/>
  <c r="F901" i="6"/>
  <c r="B902" i="6"/>
  <c r="C902" i="6"/>
  <c r="D902" i="6"/>
  <c r="E902" i="6"/>
  <c r="F902" i="6"/>
  <c r="B903" i="6"/>
  <c r="C903" i="6"/>
  <c r="D903" i="6"/>
  <c r="E903" i="6"/>
  <c r="F903" i="6"/>
  <c r="B904" i="6"/>
  <c r="C904" i="6"/>
  <c r="D904" i="6"/>
  <c r="E904" i="6"/>
  <c r="F904" i="6"/>
  <c r="B905" i="6"/>
  <c r="C905" i="6"/>
  <c r="D905" i="6"/>
  <c r="E905" i="6"/>
  <c r="F905" i="6"/>
  <c r="B906" i="6"/>
  <c r="C906" i="6"/>
  <c r="D906" i="6"/>
  <c r="E906" i="6"/>
  <c r="F906" i="6"/>
  <c r="B907" i="6"/>
  <c r="C907" i="6"/>
  <c r="D907" i="6"/>
  <c r="E907" i="6"/>
  <c r="F907" i="6"/>
  <c r="B908" i="6"/>
  <c r="C908" i="6"/>
  <c r="D908" i="6"/>
  <c r="E908" i="6"/>
  <c r="F908" i="6"/>
  <c r="B909" i="6"/>
  <c r="C909" i="6"/>
  <c r="D909" i="6"/>
  <c r="E909" i="6"/>
  <c r="F909" i="6"/>
  <c r="B910" i="6"/>
  <c r="C910" i="6"/>
  <c r="D910" i="6"/>
  <c r="E910" i="6"/>
  <c r="F910" i="6"/>
  <c r="B911" i="6"/>
  <c r="C911" i="6"/>
  <c r="D911" i="6"/>
  <c r="E911" i="6"/>
  <c r="F911" i="6"/>
  <c r="B912" i="6"/>
  <c r="C912" i="6"/>
  <c r="D912" i="6"/>
  <c r="E912" i="6"/>
  <c r="F912" i="6"/>
  <c r="B913" i="6"/>
  <c r="C913" i="6"/>
  <c r="D913" i="6"/>
  <c r="E913" i="6"/>
  <c r="F913" i="6"/>
  <c r="B914" i="6"/>
  <c r="C914" i="6"/>
  <c r="D914" i="6"/>
  <c r="E914" i="6"/>
  <c r="F914" i="6"/>
  <c r="B915" i="6"/>
  <c r="C915" i="6"/>
  <c r="D915" i="6"/>
  <c r="E915" i="6"/>
  <c r="F915" i="6"/>
  <c r="B916" i="6"/>
  <c r="C916" i="6"/>
  <c r="D916" i="6"/>
  <c r="E916" i="6"/>
  <c r="F916" i="6"/>
  <c r="B917" i="6"/>
  <c r="C917" i="6"/>
  <c r="D917" i="6"/>
  <c r="E917" i="6"/>
  <c r="F917" i="6"/>
  <c r="B918" i="6"/>
  <c r="C918" i="6"/>
  <c r="D918" i="6"/>
  <c r="E918" i="6"/>
  <c r="F918" i="6"/>
  <c r="B919" i="6"/>
  <c r="C919" i="6"/>
  <c r="D919" i="6"/>
  <c r="E919" i="6"/>
  <c r="F919" i="6"/>
  <c r="B920" i="6"/>
  <c r="C920" i="6"/>
  <c r="D920" i="6"/>
  <c r="E920" i="6"/>
  <c r="F920" i="6"/>
  <c r="B921" i="6"/>
  <c r="C921" i="6"/>
  <c r="D921" i="6"/>
  <c r="E921" i="6"/>
  <c r="F921" i="6"/>
  <c r="B922" i="6"/>
  <c r="C922" i="6"/>
  <c r="D922" i="6"/>
  <c r="E922" i="6"/>
  <c r="F922" i="6"/>
  <c r="B923" i="6"/>
  <c r="C923" i="6"/>
  <c r="D923" i="6"/>
  <c r="E923" i="6"/>
  <c r="F923" i="6"/>
  <c r="B924" i="6"/>
  <c r="C924" i="6"/>
  <c r="D924" i="6"/>
  <c r="E924" i="6"/>
  <c r="F924" i="6"/>
  <c r="B925" i="6"/>
  <c r="C925" i="6"/>
  <c r="D925" i="6"/>
  <c r="E925" i="6"/>
  <c r="F925" i="6"/>
  <c r="B926" i="6"/>
  <c r="C926" i="6"/>
  <c r="D926" i="6"/>
  <c r="E926" i="6"/>
  <c r="F926" i="6"/>
  <c r="B927" i="6"/>
  <c r="C927" i="6"/>
  <c r="D927" i="6"/>
  <c r="E927" i="6"/>
  <c r="F927" i="6"/>
  <c r="B928" i="6"/>
  <c r="C928" i="6"/>
  <c r="D928" i="6"/>
  <c r="E928" i="6"/>
  <c r="F928" i="6"/>
  <c r="B929" i="6"/>
  <c r="C929" i="6"/>
  <c r="D929" i="6"/>
  <c r="E929" i="6"/>
  <c r="F929" i="6"/>
  <c r="B930" i="6"/>
  <c r="C930" i="6"/>
  <c r="D930" i="6"/>
  <c r="E930" i="6"/>
  <c r="F930" i="6"/>
  <c r="B931" i="6"/>
  <c r="C931" i="6"/>
  <c r="D931" i="6"/>
  <c r="E931" i="6"/>
  <c r="F931" i="6"/>
  <c r="B932" i="6"/>
  <c r="C932" i="6"/>
  <c r="D932" i="6"/>
  <c r="E932" i="6"/>
  <c r="F932" i="6"/>
  <c r="B933" i="6"/>
  <c r="C933" i="6"/>
  <c r="D933" i="6"/>
  <c r="E933" i="6"/>
  <c r="F933" i="6"/>
  <c r="B934" i="6"/>
  <c r="C934" i="6"/>
  <c r="D934" i="6"/>
  <c r="E934" i="6"/>
  <c r="F934" i="6"/>
  <c r="B935" i="6"/>
  <c r="C935" i="6"/>
  <c r="D935" i="6"/>
  <c r="E935" i="6"/>
  <c r="F935" i="6"/>
  <c r="B936" i="6"/>
  <c r="C936" i="6"/>
  <c r="D936" i="6"/>
  <c r="E936" i="6"/>
  <c r="F936" i="6"/>
  <c r="B937" i="6"/>
  <c r="C937" i="6"/>
  <c r="D937" i="6"/>
  <c r="E937" i="6"/>
  <c r="F937" i="6"/>
  <c r="B938" i="6"/>
  <c r="C938" i="6"/>
  <c r="D938" i="6"/>
  <c r="E938" i="6"/>
  <c r="F938" i="6"/>
  <c r="B939" i="6"/>
  <c r="C939" i="6"/>
  <c r="D939" i="6"/>
  <c r="E939" i="6"/>
  <c r="F939" i="6"/>
  <c r="B940" i="6"/>
  <c r="C940" i="6"/>
  <c r="D940" i="6"/>
  <c r="E940" i="6"/>
  <c r="F940" i="6"/>
  <c r="B941" i="6"/>
  <c r="C941" i="6"/>
  <c r="D941" i="6"/>
  <c r="E941" i="6"/>
  <c r="F941" i="6"/>
  <c r="B942" i="6"/>
  <c r="C942" i="6"/>
  <c r="D942" i="6"/>
  <c r="E942" i="6"/>
  <c r="F942" i="6"/>
  <c r="B943" i="6"/>
  <c r="C943" i="6"/>
  <c r="D943" i="6"/>
  <c r="E943" i="6"/>
  <c r="F943" i="6"/>
  <c r="B944" i="6"/>
  <c r="C944" i="6"/>
  <c r="D944" i="6"/>
  <c r="E944" i="6"/>
  <c r="F944" i="6"/>
  <c r="B945" i="6"/>
  <c r="C945" i="6"/>
  <c r="D945" i="6"/>
  <c r="E945" i="6"/>
  <c r="F945" i="6"/>
  <c r="B946" i="6"/>
  <c r="C946" i="6"/>
  <c r="D946" i="6"/>
  <c r="E946" i="6"/>
  <c r="F946" i="6"/>
  <c r="B947" i="6"/>
  <c r="C947" i="6"/>
  <c r="D947" i="6"/>
  <c r="E947" i="6"/>
  <c r="F947" i="6"/>
  <c r="B948" i="6"/>
  <c r="C948" i="6"/>
  <c r="D948" i="6"/>
  <c r="E948" i="6"/>
  <c r="F948" i="6"/>
  <c r="B949" i="6"/>
  <c r="C949" i="6"/>
  <c r="D949" i="6"/>
  <c r="E949" i="6"/>
  <c r="F949" i="6"/>
  <c r="B950" i="6"/>
  <c r="C950" i="6"/>
  <c r="D950" i="6"/>
  <c r="E950" i="6"/>
  <c r="F950" i="6"/>
  <c r="B951" i="6"/>
  <c r="C951" i="6"/>
  <c r="D951" i="6"/>
  <c r="E951" i="6"/>
  <c r="F951" i="6"/>
  <c r="B952" i="6"/>
  <c r="C952" i="6"/>
  <c r="D952" i="6"/>
  <c r="E952" i="6"/>
  <c r="F952" i="6"/>
  <c r="B953" i="6"/>
  <c r="C953" i="6"/>
  <c r="D953" i="6"/>
  <c r="E953" i="6"/>
  <c r="F953" i="6"/>
  <c r="B954" i="6"/>
  <c r="C954" i="6"/>
  <c r="D954" i="6"/>
  <c r="E954" i="6"/>
  <c r="F954" i="6"/>
  <c r="B955" i="6"/>
  <c r="C955" i="6"/>
  <c r="D955" i="6"/>
  <c r="E955" i="6"/>
  <c r="F955" i="6"/>
  <c r="B956" i="6"/>
  <c r="C956" i="6"/>
  <c r="D956" i="6"/>
  <c r="E956" i="6"/>
  <c r="F956" i="6"/>
  <c r="B957" i="6"/>
  <c r="C957" i="6"/>
  <c r="D957" i="6"/>
  <c r="E957" i="6"/>
  <c r="F957" i="6"/>
  <c r="B958" i="6"/>
  <c r="C958" i="6"/>
  <c r="D958" i="6"/>
  <c r="E958" i="6"/>
  <c r="F958" i="6"/>
  <c r="B959" i="6"/>
  <c r="C959" i="6"/>
  <c r="D959" i="6"/>
  <c r="E959" i="6"/>
  <c r="F959" i="6"/>
  <c r="B960" i="6"/>
  <c r="C960" i="6"/>
  <c r="D960" i="6"/>
  <c r="E960" i="6"/>
  <c r="F960" i="6"/>
  <c r="B961" i="6"/>
  <c r="C961" i="6"/>
  <c r="D961" i="6"/>
  <c r="E961" i="6"/>
  <c r="F961" i="6"/>
  <c r="B962" i="6"/>
  <c r="C962" i="6"/>
  <c r="D962" i="6"/>
  <c r="E962" i="6"/>
  <c r="F962" i="6"/>
  <c r="B963" i="6"/>
  <c r="C963" i="6"/>
  <c r="D963" i="6"/>
  <c r="E963" i="6"/>
  <c r="F963" i="6"/>
  <c r="B964" i="6"/>
  <c r="C964" i="6"/>
  <c r="D964" i="6"/>
  <c r="E964" i="6"/>
  <c r="F964" i="6"/>
  <c r="B965" i="6"/>
  <c r="C965" i="6"/>
  <c r="D965" i="6"/>
  <c r="E965" i="6"/>
  <c r="F965" i="6"/>
  <c r="B966" i="6"/>
  <c r="C966" i="6"/>
  <c r="D966" i="6"/>
  <c r="E966" i="6"/>
  <c r="F966" i="6"/>
  <c r="B967" i="6"/>
  <c r="C967" i="6"/>
  <c r="D967" i="6"/>
  <c r="E967" i="6"/>
  <c r="F967" i="6"/>
  <c r="B968" i="6"/>
  <c r="C968" i="6"/>
  <c r="D968" i="6"/>
  <c r="E968" i="6"/>
  <c r="F968" i="6"/>
  <c r="B969" i="6"/>
  <c r="C969" i="6"/>
  <c r="D969" i="6"/>
  <c r="E969" i="6"/>
  <c r="F969" i="6"/>
  <c r="B970" i="6"/>
  <c r="C970" i="6"/>
  <c r="D970" i="6"/>
  <c r="E970" i="6"/>
  <c r="F970" i="6"/>
  <c r="B971" i="6"/>
  <c r="C971" i="6"/>
  <c r="D971" i="6"/>
  <c r="E971" i="6"/>
  <c r="F971" i="6"/>
  <c r="B972" i="6"/>
  <c r="C972" i="6"/>
  <c r="D972" i="6"/>
  <c r="E972" i="6"/>
  <c r="F972" i="6"/>
  <c r="B973" i="6"/>
  <c r="C973" i="6"/>
  <c r="D973" i="6"/>
  <c r="E973" i="6"/>
  <c r="F973" i="6"/>
  <c r="B974" i="6"/>
  <c r="C974" i="6"/>
  <c r="D974" i="6"/>
  <c r="E974" i="6"/>
  <c r="F974" i="6"/>
  <c r="B975" i="6"/>
  <c r="C975" i="6"/>
  <c r="D975" i="6"/>
  <c r="E975" i="6"/>
  <c r="F975" i="6"/>
  <c r="B976" i="6"/>
  <c r="C976" i="6"/>
  <c r="D976" i="6"/>
  <c r="E976" i="6"/>
  <c r="F976" i="6"/>
  <c r="B977" i="6"/>
  <c r="C977" i="6"/>
  <c r="D977" i="6"/>
  <c r="E977" i="6"/>
  <c r="F977" i="6"/>
  <c r="B978" i="6"/>
  <c r="C978" i="6"/>
  <c r="D978" i="6"/>
  <c r="E978" i="6"/>
  <c r="F978" i="6"/>
  <c r="B979" i="6"/>
  <c r="C979" i="6"/>
  <c r="D979" i="6"/>
  <c r="E979" i="6"/>
  <c r="F979" i="6"/>
  <c r="B980" i="6"/>
  <c r="C980" i="6"/>
  <c r="D980" i="6"/>
  <c r="E980" i="6"/>
  <c r="F980" i="6"/>
  <c r="B981" i="6"/>
  <c r="C981" i="6"/>
  <c r="D981" i="6"/>
  <c r="E981" i="6"/>
  <c r="F981" i="6"/>
  <c r="B982" i="6"/>
  <c r="C982" i="6"/>
  <c r="D982" i="6"/>
  <c r="E982" i="6"/>
  <c r="F982" i="6"/>
  <c r="B983" i="6"/>
  <c r="C983" i="6"/>
  <c r="D983" i="6"/>
  <c r="E983" i="6"/>
  <c r="F983" i="6"/>
  <c r="B984" i="6"/>
  <c r="C984" i="6"/>
  <c r="D984" i="6"/>
  <c r="E984" i="6"/>
  <c r="F984" i="6"/>
  <c r="B985" i="6"/>
  <c r="C985" i="6"/>
  <c r="D985" i="6"/>
  <c r="E985" i="6"/>
  <c r="F985" i="6"/>
  <c r="B986" i="6"/>
  <c r="C986" i="6"/>
  <c r="D986" i="6"/>
  <c r="E986" i="6"/>
  <c r="F986" i="6"/>
  <c r="B987" i="6"/>
  <c r="C987" i="6"/>
  <c r="D987" i="6"/>
  <c r="E987" i="6"/>
  <c r="F987" i="6"/>
  <c r="B988" i="6"/>
  <c r="C988" i="6"/>
  <c r="D988" i="6"/>
  <c r="E988" i="6"/>
  <c r="F988" i="6"/>
  <c r="B989" i="6"/>
  <c r="C989" i="6"/>
  <c r="D989" i="6"/>
  <c r="E989" i="6"/>
  <c r="F989" i="6"/>
  <c r="B990" i="6"/>
  <c r="C990" i="6"/>
  <c r="D990" i="6"/>
  <c r="E990" i="6"/>
  <c r="F990" i="6"/>
  <c r="B991" i="6"/>
  <c r="C991" i="6"/>
  <c r="D991" i="6"/>
  <c r="E991" i="6"/>
  <c r="F991" i="6"/>
  <c r="B992" i="6"/>
  <c r="C992" i="6"/>
  <c r="D992" i="6"/>
  <c r="E992" i="6"/>
  <c r="F992" i="6"/>
  <c r="B993" i="6"/>
  <c r="C993" i="6"/>
  <c r="D993" i="6"/>
  <c r="E993" i="6"/>
  <c r="F993" i="6"/>
  <c r="B994" i="6"/>
  <c r="C994" i="6"/>
  <c r="D994" i="6"/>
  <c r="E994" i="6"/>
  <c r="F994" i="6"/>
  <c r="B995" i="6"/>
  <c r="C995" i="6"/>
  <c r="D995" i="6"/>
  <c r="E995" i="6"/>
  <c r="F995" i="6"/>
  <c r="B996" i="6"/>
  <c r="C996" i="6"/>
  <c r="D996" i="6"/>
  <c r="E996" i="6"/>
  <c r="F996" i="6"/>
  <c r="B997" i="6"/>
  <c r="C997" i="6"/>
  <c r="D997" i="6"/>
  <c r="E997" i="6"/>
  <c r="F997" i="6"/>
  <c r="B998" i="6"/>
  <c r="C998" i="6"/>
  <c r="D998" i="6"/>
  <c r="E998" i="6"/>
  <c r="F998" i="6"/>
  <c r="B999" i="6"/>
  <c r="C999" i="6"/>
  <c r="D999" i="6"/>
  <c r="E999" i="6"/>
  <c r="F999" i="6"/>
  <c r="B1000" i="6"/>
  <c r="C1000" i="6"/>
  <c r="D1000" i="6"/>
  <c r="E1000" i="6"/>
  <c r="F1000" i="6"/>
  <c r="B1001" i="6"/>
  <c r="C1001" i="6"/>
  <c r="D1001" i="6"/>
  <c r="E1001" i="6"/>
  <c r="F1001" i="6"/>
  <c r="B1002" i="6"/>
  <c r="C1002" i="6"/>
  <c r="D1002" i="6"/>
  <c r="E1002" i="6"/>
  <c r="F1002" i="6"/>
  <c r="B1003" i="6"/>
  <c r="C1003" i="6"/>
  <c r="D1003" i="6"/>
  <c r="E1003" i="6"/>
  <c r="F1003" i="6"/>
  <c r="B1004" i="6"/>
  <c r="C1004" i="6"/>
  <c r="D1004" i="6"/>
  <c r="E1004" i="6"/>
  <c r="F1004" i="6"/>
  <c r="B1005" i="6"/>
  <c r="C1005" i="6"/>
  <c r="D1005" i="6"/>
  <c r="E1005" i="6"/>
  <c r="F1005" i="6"/>
  <c r="B1006" i="6"/>
  <c r="C1006" i="6"/>
  <c r="D1006" i="6"/>
  <c r="E1006" i="6"/>
  <c r="F1006" i="6"/>
  <c r="B1007" i="6"/>
  <c r="C1007" i="6"/>
  <c r="D1007" i="6"/>
  <c r="E1007" i="6"/>
  <c r="F1007" i="6"/>
  <c r="B1008" i="6"/>
  <c r="C1008" i="6"/>
  <c r="D1008" i="6"/>
  <c r="E1008" i="6"/>
  <c r="F1008" i="6"/>
  <c r="B1009" i="6"/>
  <c r="C1009" i="6"/>
  <c r="D1009" i="6"/>
  <c r="E1009" i="6"/>
  <c r="F1009" i="6"/>
  <c r="B1010" i="6"/>
  <c r="C1010" i="6"/>
  <c r="D1010" i="6"/>
  <c r="E1010" i="6"/>
  <c r="F1010" i="6"/>
  <c r="B1011" i="6"/>
  <c r="C1011" i="6"/>
  <c r="D1011" i="6"/>
  <c r="E1011" i="6"/>
  <c r="F1011" i="6"/>
  <c r="B1012" i="6"/>
  <c r="C1012" i="6"/>
  <c r="D1012" i="6"/>
  <c r="E1012" i="6"/>
  <c r="F1012" i="6"/>
  <c r="B1013" i="6"/>
  <c r="C1013" i="6"/>
  <c r="D1013" i="6"/>
  <c r="E1013" i="6"/>
  <c r="F1013" i="6"/>
  <c r="B1014" i="6"/>
  <c r="C1014" i="6"/>
  <c r="D1014" i="6"/>
  <c r="E1014" i="6"/>
  <c r="F1014" i="6"/>
  <c r="B1015" i="6"/>
  <c r="C1015" i="6"/>
  <c r="D1015" i="6"/>
  <c r="E1015" i="6"/>
  <c r="F1015" i="6"/>
  <c r="B1016" i="6"/>
  <c r="C1016" i="6"/>
  <c r="D1016" i="6"/>
  <c r="E1016" i="6"/>
  <c r="F1016" i="6"/>
  <c r="B1017" i="6"/>
  <c r="C1017" i="6"/>
  <c r="D1017" i="6"/>
  <c r="E1017" i="6"/>
  <c r="F1017" i="6"/>
  <c r="B1018" i="6"/>
  <c r="C1018" i="6"/>
  <c r="D1018" i="6"/>
  <c r="E1018" i="6"/>
  <c r="F1018" i="6"/>
  <c r="B1019" i="6"/>
  <c r="C1019" i="6"/>
  <c r="D1019" i="6"/>
  <c r="E1019" i="6"/>
  <c r="F1019" i="6"/>
  <c r="B1020" i="6"/>
  <c r="C1020" i="6"/>
  <c r="D1020" i="6"/>
  <c r="E1020" i="6"/>
  <c r="F1020" i="6"/>
  <c r="B1021" i="6"/>
  <c r="C1021" i="6"/>
  <c r="D1021" i="6"/>
  <c r="E1021" i="6"/>
  <c r="F1021" i="6"/>
  <c r="B1022" i="6"/>
  <c r="C1022" i="6"/>
  <c r="D1022" i="6"/>
  <c r="E1022" i="6"/>
  <c r="F1022" i="6"/>
  <c r="B1023" i="6"/>
  <c r="C1023" i="6"/>
  <c r="D1023" i="6"/>
  <c r="E1023" i="6"/>
  <c r="F1023" i="6"/>
  <c r="B1024" i="6"/>
  <c r="C1024" i="6"/>
  <c r="D1024" i="6"/>
  <c r="E1024" i="6"/>
  <c r="F1024" i="6"/>
  <c r="B1025" i="6"/>
  <c r="C1025" i="6"/>
  <c r="D1025" i="6"/>
  <c r="E1025" i="6"/>
  <c r="F1025" i="6"/>
  <c r="B1026" i="6"/>
  <c r="C1026" i="6"/>
  <c r="D1026" i="6"/>
  <c r="E1026" i="6"/>
  <c r="F1026" i="6"/>
  <c r="B1027" i="6"/>
  <c r="C1027" i="6"/>
  <c r="D1027" i="6"/>
  <c r="E1027" i="6"/>
  <c r="F1027" i="6"/>
  <c r="B1028" i="6"/>
  <c r="C1028" i="6"/>
  <c r="D1028" i="6"/>
  <c r="E1028" i="6"/>
  <c r="F1028" i="6"/>
  <c r="B1029" i="6"/>
  <c r="C1029" i="6"/>
  <c r="D1029" i="6"/>
  <c r="E1029" i="6"/>
  <c r="F1029" i="6"/>
  <c r="B1030" i="6"/>
  <c r="C1030" i="6"/>
  <c r="D1030" i="6"/>
  <c r="E1030" i="6"/>
  <c r="F1030" i="6"/>
  <c r="B1031" i="6"/>
  <c r="C1031" i="6"/>
  <c r="D1031" i="6"/>
  <c r="E1031" i="6"/>
  <c r="F1031" i="6"/>
  <c r="B1032" i="6"/>
  <c r="C1032" i="6"/>
  <c r="D1032" i="6"/>
  <c r="E1032" i="6"/>
  <c r="F1032" i="6"/>
  <c r="B1033" i="6"/>
  <c r="C1033" i="6"/>
  <c r="D1033" i="6"/>
  <c r="E1033" i="6"/>
  <c r="F1033" i="6"/>
  <c r="B1034" i="6"/>
  <c r="C1034" i="6"/>
  <c r="D1034" i="6"/>
  <c r="E1034" i="6"/>
  <c r="F1034" i="6"/>
  <c r="B1035" i="6"/>
  <c r="C1035" i="6"/>
  <c r="D1035" i="6"/>
  <c r="E1035" i="6"/>
  <c r="F1035" i="6"/>
  <c r="B1036" i="6"/>
  <c r="C1036" i="6"/>
  <c r="D1036" i="6"/>
  <c r="E1036" i="6"/>
  <c r="F1036" i="6"/>
  <c r="B1037" i="6"/>
  <c r="C1037" i="6"/>
  <c r="D1037" i="6"/>
  <c r="E1037" i="6"/>
  <c r="F1037" i="6"/>
  <c r="B1038" i="6"/>
  <c r="C1038" i="6"/>
  <c r="D1038" i="6"/>
  <c r="E1038" i="6"/>
  <c r="F1038" i="6"/>
  <c r="B1039" i="6"/>
  <c r="C1039" i="6"/>
  <c r="D1039" i="6"/>
  <c r="E1039" i="6"/>
  <c r="F1039" i="6"/>
  <c r="B1040" i="6"/>
  <c r="C1040" i="6"/>
  <c r="D1040" i="6"/>
  <c r="E1040" i="6"/>
  <c r="F1040" i="6"/>
  <c r="B1041" i="6"/>
  <c r="C1041" i="6"/>
  <c r="D1041" i="6"/>
  <c r="E1041" i="6"/>
  <c r="F1041" i="6"/>
  <c r="B1042" i="6"/>
  <c r="C1042" i="6"/>
  <c r="D1042" i="6"/>
  <c r="E1042" i="6"/>
  <c r="F1042" i="6"/>
  <c r="B1043" i="6"/>
  <c r="C1043" i="6"/>
  <c r="D1043" i="6"/>
  <c r="E1043" i="6"/>
  <c r="F1043" i="6"/>
  <c r="B1044" i="6"/>
  <c r="C1044" i="6"/>
  <c r="D1044" i="6"/>
  <c r="E1044" i="6"/>
  <c r="F1044" i="6"/>
  <c r="B1045" i="6"/>
  <c r="C1045" i="6"/>
  <c r="D1045" i="6"/>
  <c r="E1045" i="6"/>
  <c r="F1045" i="6"/>
  <c r="B1046" i="6"/>
  <c r="C1046" i="6"/>
  <c r="D1046" i="6"/>
  <c r="E1046" i="6"/>
  <c r="F1046" i="6"/>
  <c r="B1047" i="6"/>
  <c r="C1047" i="6"/>
  <c r="D1047" i="6"/>
  <c r="E1047" i="6"/>
  <c r="F1047" i="6"/>
  <c r="B1048" i="6"/>
  <c r="C1048" i="6"/>
  <c r="D1048" i="6"/>
  <c r="E1048" i="6"/>
  <c r="F1048" i="6"/>
  <c r="B1049" i="6"/>
  <c r="C1049" i="6"/>
  <c r="D1049" i="6"/>
  <c r="E1049" i="6"/>
  <c r="F1049" i="6"/>
  <c r="B1050" i="6"/>
  <c r="C1050" i="6"/>
  <c r="D1050" i="6"/>
  <c r="E1050" i="6"/>
  <c r="F1050" i="6"/>
  <c r="B1051" i="6"/>
  <c r="C1051" i="6"/>
  <c r="D1051" i="6"/>
  <c r="E1051" i="6"/>
  <c r="F1051" i="6"/>
  <c r="B1052" i="6"/>
  <c r="C1052" i="6"/>
  <c r="D1052" i="6"/>
  <c r="E1052" i="6"/>
  <c r="F1052" i="6"/>
  <c r="B1053" i="6"/>
  <c r="C1053" i="6"/>
  <c r="D1053" i="6"/>
  <c r="E1053" i="6"/>
  <c r="F1053" i="6"/>
  <c r="B1054" i="6"/>
  <c r="C1054" i="6"/>
  <c r="D1054" i="6"/>
  <c r="E1054" i="6"/>
  <c r="F1054" i="6"/>
  <c r="B1055" i="6"/>
  <c r="C1055" i="6"/>
  <c r="D1055" i="6"/>
  <c r="E1055" i="6"/>
  <c r="F1055" i="6"/>
  <c r="B1056" i="6"/>
  <c r="C1056" i="6"/>
  <c r="D1056" i="6"/>
  <c r="E1056" i="6"/>
  <c r="F1056" i="6"/>
  <c r="B1057" i="6"/>
  <c r="C1057" i="6"/>
  <c r="D1057" i="6"/>
  <c r="E1057" i="6"/>
  <c r="F1057" i="6"/>
  <c r="B1058" i="6"/>
  <c r="C1058" i="6"/>
  <c r="D1058" i="6"/>
  <c r="E1058" i="6"/>
  <c r="F1058" i="6"/>
  <c r="B1059" i="6"/>
  <c r="C1059" i="6"/>
  <c r="D1059" i="6"/>
  <c r="E1059" i="6"/>
  <c r="F1059" i="6"/>
  <c r="B1060" i="6"/>
  <c r="C1060" i="6"/>
  <c r="D1060" i="6"/>
  <c r="E1060" i="6"/>
  <c r="F1060" i="6"/>
  <c r="B1061" i="6"/>
  <c r="C1061" i="6"/>
  <c r="D1061" i="6"/>
  <c r="E1061" i="6"/>
  <c r="F1061" i="6"/>
  <c r="B1062" i="6"/>
  <c r="C1062" i="6"/>
  <c r="D1062" i="6"/>
  <c r="E1062" i="6"/>
  <c r="F1062" i="6"/>
  <c r="B1063" i="6"/>
  <c r="C1063" i="6"/>
  <c r="D1063" i="6"/>
  <c r="E1063" i="6"/>
  <c r="F1063" i="6"/>
  <c r="B1064" i="6"/>
  <c r="C1064" i="6"/>
  <c r="D1064" i="6"/>
  <c r="E1064" i="6"/>
  <c r="F1064" i="6"/>
  <c r="B1065" i="6"/>
  <c r="C1065" i="6"/>
  <c r="D1065" i="6"/>
  <c r="E1065" i="6"/>
  <c r="F1065" i="6"/>
  <c r="B1066" i="6"/>
  <c r="C1066" i="6"/>
  <c r="D1066" i="6"/>
  <c r="E1066" i="6"/>
  <c r="F1066" i="6"/>
  <c r="B1067" i="6"/>
  <c r="C1067" i="6"/>
  <c r="D1067" i="6"/>
  <c r="E1067" i="6"/>
  <c r="F1067" i="6"/>
  <c r="B1068" i="6"/>
  <c r="C1068" i="6"/>
  <c r="D1068" i="6"/>
  <c r="E1068" i="6"/>
  <c r="F1068" i="6"/>
  <c r="B1069" i="6"/>
  <c r="C1069" i="6"/>
  <c r="D1069" i="6"/>
  <c r="E1069" i="6"/>
  <c r="F1069" i="6"/>
  <c r="B1070" i="6"/>
  <c r="C1070" i="6"/>
  <c r="D1070" i="6"/>
  <c r="E1070" i="6"/>
  <c r="F1070" i="6"/>
  <c r="B1071" i="6"/>
  <c r="C1071" i="6"/>
  <c r="D1071" i="6"/>
  <c r="E1071" i="6"/>
  <c r="F1071" i="6"/>
  <c r="B1072" i="6"/>
  <c r="C1072" i="6"/>
  <c r="D1072" i="6"/>
  <c r="E1072" i="6"/>
  <c r="F1072" i="6"/>
  <c r="B1073" i="6"/>
  <c r="C1073" i="6"/>
  <c r="D1073" i="6"/>
  <c r="E1073" i="6"/>
  <c r="F1073" i="6"/>
  <c r="B1074" i="6"/>
  <c r="C1074" i="6"/>
  <c r="D1074" i="6"/>
  <c r="E1074" i="6"/>
  <c r="F1074" i="6"/>
  <c r="B1075" i="6"/>
  <c r="C1075" i="6"/>
  <c r="D1075" i="6"/>
  <c r="E1075" i="6"/>
  <c r="F1075" i="6"/>
  <c r="B1076" i="6"/>
  <c r="C1076" i="6"/>
  <c r="D1076" i="6"/>
  <c r="E1076" i="6"/>
  <c r="F1076" i="6"/>
  <c r="B1077" i="6"/>
  <c r="C1077" i="6"/>
  <c r="D1077" i="6"/>
  <c r="E1077" i="6"/>
  <c r="F1077" i="6"/>
  <c r="B1078" i="6"/>
  <c r="C1078" i="6"/>
  <c r="D1078" i="6"/>
  <c r="E1078" i="6"/>
  <c r="F1078" i="6"/>
  <c r="B1079" i="6"/>
  <c r="C1079" i="6"/>
  <c r="D1079" i="6"/>
  <c r="E1079" i="6"/>
  <c r="F1079" i="6"/>
  <c r="B1080" i="6"/>
  <c r="C1080" i="6"/>
  <c r="D1080" i="6"/>
  <c r="E1080" i="6"/>
  <c r="F1080" i="6"/>
  <c r="B1081" i="6"/>
  <c r="C1081" i="6"/>
  <c r="D1081" i="6"/>
  <c r="E1081" i="6"/>
  <c r="F1081" i="6"/>
  <c r="B1082" i="6"/>
  <c r="C1082" i="6"/>
  <c r="D1082" i="6"/>
  <c r="E1082" i="6"/>
  <c r="F1082" i="6"/>
  <c r="B1083" i="6"/>
  <c r="C1083" i="6"/>
  <c r="D1083" i="6"/>
  <c r="E1083" i="6"/>
  <c r="F1083" i="6"/>
  <c r="B1084" i="6"/>
  <c r="C1084" i="6"/>
  <c r="D1084" i="6"/>
  <c r="E1084" i="6"/>
  <c r="F1084" i="6"/>
  <c r="B1085" i="6"/>
  <c r="C1085" i="6"/>
  <c r="D1085" i="6"/>
  <c r="E1085" i="6"/>
  <c r="F1085" i="6"/>
  <c r="B1086" i="6"/>
  <c r="C1086" i="6"/>
  <c r="D1086" i="6"/>
  <c r="E1086" i="6"/>
  <c r="F1086" i="6"/>
  <c r="B1087" i="6"/>
  <c r="C1087" i="6"/>
  <c r="D1087" i="6"/>
  <c r="E1087" i="6"/>
  <c r="F1087" i="6"/>
  <c r="B1088" i="6"/>
  <c r="C1088" i="6"/>
  <c r="D1088" i="6"/>
  <c r="E1088" i="6"/>
  <c r="F1088" i="6"/>
  <c r="B1089" i="6"/>
  <c r="C1089" i="6"/>
  <c r="D1089" i="6"/>
  <c r="E1089" i="6"/>
  <c r="F1089" i="6"/>
  <c r="B1090" i="6"/>
  <c r="C1090" i="6"/>
  <c r="D1090" i="6"/>
  <c r="E1090" i="6"/>
  <c r="F1090" i="6"/>
  <c r="B1091" i="6"/>
  <c r="C1091" i="6"/>
  <c r="D1091" i="6"/>
  <c r="E1091" i="6"/>
  <c r="F1091" i="6"/>
  <c r="B1092" i="6"/>
  <c r="C1092" i="6"/>
  <c r="D1092" i="6"/>
  <c r="E1092" i="6"/>
  <c r="F1092" i="6"/>
  <c r="B1093" i="6"/>
  <c r="C1093" i="6"/>
  <c r="D1093" i="6"/>
  <c r="E1093" i="6"/>
  <c r="F1093" i="6"/>
  <c r="B1094" i="6"/>
  <c r="C1094" i="6"/>
  <c r="D1094" i="6"/>
  <c r="E1094" i="6"/>
  <c r="F1094" i="6"/>
  <c r="B1095" i="6"/>
  <c r="C1095" i="6"/>
  <c r="D1095" i="6"/>
  <c r="E1095" i="6"/>
  <c r="F1095" i="6"/>
  <c r="B1096" i="6"/>
  <c r="C1096" i="6"/>
  <c r="D1096" i="6"/>
  <c r="E1096" i="6"/>
  <c r="F1096" i="6"/>
  <c r="B1097" i="6"/>
  <c r="C1097" i="6"/>
  <c r="D1097" i="6"/>
  <c r="E1097" i="6"/>
  <c r="F1097" i="6"/>
  <c r="B1098" i="6"/>
  <c r="C1098" i="6"/>
  <c r="D1098" i="6"/>
  <c r="E1098" i="6"/>
  <c r="F1098" i="6"/>
  <c r="B1099" i="6"/>
  <c r="C1099" i="6"/>
  <c r="D1099" i="6"/>
  <c r="E1099" i="6"/>
  <c r="F1099" i="6"/>
  <c r="B1100" i="6"/>
  <c r="C1100" i="6"/>
  <c r="D1100" i="6"/>
  <c r="E1100" i="6"/>
  <c r="F1100" i="6"/>
  <c r="B1101" i="6"/>
  <c r="C1101" i="6"/>
  <c r="D1101" i="6"/>
  <c r="E1101" i="6"/>
  <c r="F1101" i="6"/>
  <c r="B1102" i="6"/>
  <c r="C1102" i="6"/>
  <c r="D1102" i="6"/>
  <c r="E1102" i="6"/>
  <c r="F1102" i="6"/>
  <c r="B1103" i="6"/>
  <c r="C1103" i="6"/>
  <c r="D1103" i="6"/>
  <c r="E1103" i="6"/>
  <c r="F1103" i="6"/>
  <c r="B1104" i="6"/>
  <c r="C1104" i="6"/>
  <c r="D1104" i="6"/>
  <c r="E1104" i="6"/>
  <c r="F1104" i="6"/>
  <c r="B1105" i="6"/>
  <c r="C1105" i="6"/>
  <c r="D1105" i="6"/>
  <c r="E1105" i="6"/>
  <c r="F1105" i="6"/>
  <c r="B1106" i="6"/>
  <c r="C1106" i="6"/>
  <c r="D1106" i="6"/>
  <c r="E1106" i="6"/>
  <c r="F1106" i="6"/>
  <c r="B1107" i="6"/>
  <c r="C1107" i="6"/>
  <c r="D1107" i="6"/>
  <c r="E1107" i="6"/>
  <c r="F1107" i="6"/>
  <c r="B1108" i="6"/>
  <c r="C1108" i="6"/>
  <c r="D1108" i="6"/>
  <c r="E1108" i="6"/>
  <c r="F1108" i="6"/>
  <c r="B1109" i="6"/>
  <c r="C1109" i="6"/>
  <c r="D1109" i="6"/>
  <c r="E1109" i="6"/>
  <c r="F1109" i="6"/>
  <c r="B1110" i="6"/>
  <c r="C1110" i="6"/>
  <c r="D1110" i="6"/>
  <c r="E1110" i="6"/>
  <c r="F1110" i="6"/>
  <c r="B1111" i="6"/>
  <c r="C1111" i="6"/>
  <c r="D1111" i="6"/>
  <c r="E1111" i="6"/>
  <c r="F1111" i="6"/>
  <c r="B1112" i="6"/>
  <c r="C1112" i="6"/>
  <c r="D1112" i="6"/>
  <c r="E1112" i="6"/>
  <c r="F1112" i="6"/>
  <c r="B1113" i="6"/>
  <c r="C1113" i="6"/>
  <c r="D1113" i="6"/>
  <c r="E1113" i="6"/>
  <c r="F1113" i="6"/>
  <c r="B1114" i="6"/>
  <c r="C1114" i="6"/>
  <c r="D1114" i="6"/>
  <c r="E1114" i="6"/>
  <c r="F1114" i="6"/>
  <c r="B1115" i="6"/>
  <c r="C1115" i="6"/>
  <c r="D1115" i="6"/>
  <c r="E1115" i="6"/>
  <c r="F1115" i="6"/>
  <c r="B1116" i="6"/>
  <c r="C1116" i="6"/>
  <c r="D1116" i="6"/>
  <c r="E1116" i="6"/>
  <c r="F1116" i="6"/>
  <c r="B1117" i="6"/>
  <c r="C1117" i="6"/>
  <c r="D1117" i="6"/>
  <c r="E1117" i="6"/>
  <c r="F1117" i="6"/>
  <c r="B1118" i="6"/>
  <c r="C1118" i="6"/>
  <c r="D1118" i="6"/>
  <c r="E1118" i="6"/>
  <c r="F1118" i="6"/>
  <c r="B1119" i="6"/>
  <c r="C1119" i="6"/>
  <c r="D1119" i="6"/>
  <c r="E1119" i="6"/>
  <c r="F1119" i="6"/>
  <c r="B1120" i="6"/>
  <c r="C1120" i="6"/>
  <c r="D1120" i="6"/>
  <c r="E1120" i="6"/>
  <c r="F1120" i="6"/>
  <c r="B1121" i="6"/>
  <c r="C1121" i="6"/>
  <c r="D1121" i="6"/>
  <c r="E1121" i="6"/>
  <c r="F1121" i="6"/>
  <c r="B1122" i="6"/>
  <c r="C1122" i="6"/>
  <c r="D1122" i="6"/>
  <c r="E1122" i="6"/>
  <c r="F1122" i="6"/>
  <c r="B1123" i="6"/>
  <c r="C1123" i="6"/>
  <c r="D1123" i="6"/>
  <c r="E1123" i="6"/>
  <c r="F1123" i="6"/>
  <c r="B1124" i="6"/>
  <c r="C1124" i="6"/>
  <c r="D1124" i="6"/>
  <c r="E1124" i="6"/>
  <c r="F1124" i="6"/>
  <c r="B1125" i="6"/>
  <c r="C1125" i="6"/>
  <c r="D1125" i="6"/>
  <c r="E1125" i="6"/>
  <c r="F1125" i="6"/>
  <c r="B1126" i="6"/>
  <c r="C1126" i="6"/>
  <c r="D1126" i="6"/>
  <c r="E1126" i="6"/>
  <c r="F1126" i="6"/>
  <c r="B1127" i="6"/>
  <c r="C1127" i="6"/>
  <c r="D1127" i="6"/>
  <c r="E1127" i="6"/>
  <c r="F1127" i="6"/>
  <c r="B1128" i="6"/>
  <c r="C1128" i="6"/>
  <c r="D1128" i="6"/>
  <c r="E1128" i="6"/>
  <c r="F1128" i="6"/>
  <c r="B1129" i="6"/>
  <c r="C1129" i="6"/>
  <c r="D1129" i="6"/>
  <c r="E1129" i="6"/>
  <c r="F1129" i="6"/>
  <c r="B1130" i="6"/>
  <c r="C1130" i="6"/>
  <c r="D1130" i="6"/>
  <c r="E1130" i="6"/>
  <c r="F1130" i="6"/>
  <c r="B1131" i="6"/>
  <c r="C1131" i="6"/>
  <c r="D1131" i="6"/>
  <c r="E1131" i="6"/>
  <c r="F1131" i="6"/>
  <c r="B1132" i="6"/>
  <c r="C1132" i="6"/>
  <c r="D1132" i="6"/>
  <c r="E1132" i="6"/>
  <c r="F1132" i="6"/>
  <c r="B1133" i="6"/>
  <c r="C1133" i="6"/>
  <c r="D1133" i="6"/>
  <c r="E1133" i="6"/>
  <c r="F1133" i="6"/>
  <c r="B1134" i="6"/>
  <c r="C1134" i="6"/>
  <c r="D1134" i="6"/>
  <c r="E1134" i="6"/>
  <c r="F1134" i="6"/>
  <c r="B1135" i="6"/>
  <c r="C1135" i="6"/>
  <c r="D1135" i="6"/>
  <c r="E1135" i="6"/>
  <c r="F1135" i="6"/>
  <c r="B1136" i="6"/>
  <c r="C1136" i="6"/>
  <c r="D1136" i="6"/>
  <c r="E1136" i="6"/>
  <c r="F1136" i="6"/>
  <c r="B1137" i="6"/>
  <c r="C1137" i="6"/>
  <c r="D1137" i="6"/>
  <c r="E1137" i="6"/>
  <c r="F1137" i="6"/>
  <c r="B1138" i="6"/>
  <c r="C1138" i="6"/>
  <c r="D1138" i="6"/>
  <c r="E1138" i="6"/>
  <c r="F1138" i="6"/>
  <c r="B1139" i="6"/>
  <c r="C1139" i="6"/>
  <c r="D1139" i="6"/>
  <c r="E1139" i="6"/>
  <c r="F1139" i="6"/>
  <c r="B1140" i="6"/>
  <c r="C1140" i="6"/>
  <c r="D1140" i="6"/>
  <c r="E1140" i="6"/>
  <c r="F1140" i="6"/>
  <c r="B1141" i="6"/>
  <c r="C1141" i="6"/>
  <c r="D1141" i="6"/>
  <c r="E1141" i="6"/>
  <c r="F1141" i="6"/>
  <c r="B1142" i="6"/>
  <c r="C1142" i="6"/>
  <c r="D1142" i="6"/>
  <c r="E1142" i="6"/>
  <c r="F1142" i="6"/>
  <c r="B1143" i="6"/>
  <c r="C1143" i="6"/>
  <c r="D1143" i="6"/>
  <c r="E1143" i="6"/>
  <c r="F1143" i="6"/>
  <c r="B1144" i="6"/>
  <c r="C1144" i="6"/>
  <c r="D1144" i="6"/>
  <c r="E1144" i="6"/>
  <c r="F1144" i="6"/>
  <c r="B1145" i="6"/>
  <c r="C1145" i="6"/>
  <c r="D1145" i="6"/>
  <c r="E1145" i="6"/>
  <c r="F1145" i="6"/>
  <c r="B1146" i="6"/>
  <c r="C1146" i="6"/>
  <c r="D1146" i="6"/>
  <c r="E1146" i="6"/>
  <c r="F1146" i="6"/>
  <c r="B1147" i="6"/>
  <c r="C1147" i="6"/>
  <c r="D1147" i="6"/>
  <c r="E1147" i="6"/>
  <c r="F1147" i="6"/>
  <c r="B1148" i="6"/>
  <c r="C1148" i="6"/>
  <c r="D1148" i="6"/>
  <c r="E1148" i="6"/>
  <c r="F1148" i="6"/>
  <c r="B1149" i="6"/>
  <c r="C1149" i="6"/>
  <c r="D1149" i="6"/>
  <c r="E1149" i="6"/>
  <c r="F1149" i="6"/>
  <c r="B1150" i="6"/>
  <c r="C1150" i="6"/>
  <c r="D1150" i="6"/>
  <c r="E1150" i="6"/>
  <c r="F1150" i="6"/>
  <c r="B1151" i="6"/>
  <c r="C1151" i="6"/>
  <c r="D1151" i="6"/>
  <c r="E1151" i="6"/>
  <c r="F1151" i="6"/>
  <c r="B1152" i="6"/>
  <c r="C1152" i="6"/>
  <c r="D1152" i="6"/>
  <c r="E1152" i="6"/>
  <c r="F1152" i="6"/>
  <c r="B1153" i="6"/>
  <c r="C1153" i="6"/>
  <c r="D1153" i="6"/>
  <c r="E1153" i="6"/>
  <c r="F1153" i="6"/>
  <c r="B1154" i="6"/>
  <c r="C1154" i="6"/>
  <c r="D1154" i="6"/>
  <c r="E1154" i="6"/>
  <c r="F1154" i="6"/>
  <c r="B1155" i="6"/>
  <c r="C1155" i="6"/>
  <c r="D1155" i="6"/>
  <c r="E1155" i="6"/>
  <c r="F1155" i="6"/>
  <c r="B1156" i="6"/>
  <c r="C1156" i="6"/>
  <c r="D1156" i="6"/>
  <c r="E1156" i="6"/>
  <c r="F1156" i="6"/>
  <c r="B1157" i="6"/>
  <c r="C1157" i="6"/>
  <c r="D1157" i="6"/>
  <c r="E1157" i="6"/>
  <c r="F1157" i="6"/>
  <c r="B1158" i="6"/>
  <c r="C1158" i="6"/>
  <c r="D1158" i="6"/>
  <c r="E1158" i="6"/>
  <c r="F1158" i="6"/>
  <c r="B1159" i="6"/>
  <c r="C1159" i="6"/>
  <c r="D1159" i="6"/>
  <c r="E1159" i="6"/>
  <c r="F1159" i="6"/>
  <c r="B1160" i="6"/>
  <c r="C1160" i="6"/>
  <c r="D1160" i="6"/>
  <c r="E1160" i="6"/>
  <c r="F1160" i="6"/>
  <c r="B1161" i="6"/>
  <c r="C1161" i="6"/>
  <c r="D1161" i="6"/>
  <c r="E1161" i="6"/>
  <c r="F1161" i="6"/>
  <c r="B1162" i="6"/>
  <c r="C1162" i="6"/>
  <c r="D1162" i="6"/>
  <c r="E1162" i="6"/>
  <c r="F1162" i="6"/>
  <c r="B1163" i="6"/>
  <c r="C1163" i="6"/>
  <c r="D1163" i="6"/>
  <c r="E1163" i="6"/>
  <c r="F1163" i="6"/>
  <c r="B1164" i="6"/>
  <c r="C1164" i="6"/>
  <c r="D1164" i="6"/>
  <c r="E1164" i="6"/>
  <c r="F1164" i="6"/>
  <c r="B1165" i="6"/>
  <c r="C1165" i="6"/>
  <c r="D1165" i="6"/>
  <c r="E1165" i="6"/>
  <c r="F1165" i="6"/>
  <c r="B1166" i="6"/>
  <c r="C1166" i="6"/>
  <c r="D1166" i="6"/>
  <c r="E1166" i="6"/>
  <c r="F1166" i="6"/>
  <c r="B1167" i="6"/>
  <c r="C1167" i="6"/>
  <c r="D1167" i="6"/>
  <c r="E1167" i="6"/>
  <c r="F1167" i="6"/>
  <c r="B1168" i="6"/>
  <c r="C1168" i="6"/>
  <c r="D1168" i="6"/>
  <c r="E1168" i="6"/>
  <c r="F1168" i="6"/>
  <c r="B1169" i="6"/>
  <c r="C1169" i="6"/>
  <c r="D1169" i="6"/>
  <c r="E1169" i="6"/>
  <c r="F1169" i="6"/>
  <c r="B1170" i="6"/>
  <c r="C1170" i="6"/>
  <c r="D1170" i="6"/>
  <c r="E1170" i="6"/>
  <c r="F1170" i="6"/>
  <c r="B1171" i="6"/>
  <c r="C1171" i="6"/>
  <c r="D1171" i="6"/>
  <c r="E1171" i="6"/>
  <c r="F1171" i="6"/>
  <c r="B1172" i="6"/>
  <c r="C1172" i="6"/>
  <c r="D1172" i="6"/>
  <c r="E1172" i="6"/>
  <c r="F1172" i="6"/>
  <c r="B1173" i="6"/>
  <c r="C1173" i="6"/>
  <c r="D1173" i="6"/>
  <c r="E1173" i="6"/>
  <c r="F1173" i="6"/>
  <c r="B1174" i="6"/>
  <c r="C1174" i="6"/>
  <c r="D1174" i="6"/>
  <c r="E1174" i="6"/>
  <c r="F1174" i="6"/>
  <c r="B1175" i="6"/>
  <c r="C1175" i="6"/>
  <c r="D1175" i="6"/>
  <c r="E1175" i="6"/>
  <c r="F1175" i="6"/>
  <c r="B1176" i="6"/>
  <c r="C1176" i="6"/>
  <c r="D1176" i="6"/>
  <c r="E1176" i="6"/>
  <c r="F1176" i="6"/>
  <c r="B1177" i="6"/>
  <c r="C1177" i="6"/>
  <c r="D1177" i="6"/>
  <c r="E1177" i="6"/>
  <c r="F1177" i="6"/>
  <c r="B1178" i="6"/>
  <c r="C1178" i="6"/>
  <c r="D1178" i="6"/>
  <c r="E1178" i="6"/>
  <c r="F1178" i="6"/>
  <c r="B1179" i="6"/>
  <c r="C1179" i="6"/>
  <c r="D1179" i="6"/>
  <c r="E1179" i="6"/>
  <c r="F1179" i="6"/>
  <c r="B1180" i="6"/>
  <c r="C1180" i="6"/>
  <c r="D1180" i="6"/>
  <c r="E1180" i="6"/>
  <c r="F1180" i="6"/>
  <c r="B1181" i="6"/>
  <c r="C1181" i="6"/>
  <c r="D1181" i="6"/>
  <c r="E1181" i="6"/>
  <c r="F1181" i="6"/>
  <c r="B1182" i="6"/>
  <c r="C1182" i="6"/>
  <c r="D1182" i="6"/>
  <c r="E1182" i="6"/>
  <c r="F1182" i="6"/>
  <c r="B1183" i="6"/>
  <c r="C1183" i="6"/>
  <c r="D1183" i="6"/>
  <c r="E1183" i="6"/>
  <c r="F1183" i="6"/>
  <c r="B1184" i="6"/>
  <c r="C1184" i="6"/>
  <c r="D1184" i="6"/>
  <c r="E1184" i="6"/>
  <c r="F1184" i="6"/>
  <c r="B1185" i="6"/>
  <c r="C1185" i="6"/>
  <c r="D1185" i="6"/>
  <c r="E1185" i="6"/>
  <c r="F1185" i="6"/>
  <c r="B1186" i="6"/>
  <c r="C1186" i="6"/>
  <c r="D1186" i="6"/>
  <c r="E1186" i="6"/>
  <c r="F1186" i="6"/>
  <c r="B1187" i="6"/>
  <c r="C1187" i="6"/>
  <c r="D1187" i="6"/>
  <c r="E1187" i="6"/>
  <c r="F1187" i="6"/>
  <c r="B1188" i="6"/>
  <c r="C1188" i="6"/>
  <c r="D1188" i="6"/>
  <c r="E1188" i="6"/>
  <c r="F1188" i="6"/>
  <c r="B1189" i="6"/>
  <c r="C1189" i="6"/>
  <c r="D1189" i="6"/>
  <c r="E1189" i="6"/>
  <c r="F1189" i="6"/>
  <c r="B1190" i="6"/>
  <c r="C1190" i="6"/>
  <c r="D1190" i="6"/>
  <c r="E1190" i="6"/>
  <c r="F1190" i="6"/>
  <c r="B1191" i="6"/>
  <c r="C1191" i="6"/>
  <c r="D1191" i="6"/>
  <c r="E1191" i="6"/>
  <c r="F1191" i="6"/>
  <c r="B1192" i="6"/>
  <c r="C1192" i="6"/>
  <c r="D1192" i="6"/>
  <c r="E1192" i="6"/>
  <c r="F1192" i="6"/>
  <c r="B1193" i="6"/>
  <c r="C1193" i="6"/>
  <c r="D1193" i="6"/>
  <c r="E1193" i="6"/>
  <c r="F1193" i="6"/>
  <c r="B1194" i="6"/>
  <c r="C1194" i="6"/>
  <c r="D1194" i="6"/>
  <c r="E1194" i="6"/>
  <c r="F1194" i="6"/>
  <c r="B1195" i="6"/>
  <c r="C1195" i="6"/>
  <c r="D1195" i="6"/>
  <c r="E1195" i="6"/>
  <c r="F1195" i="6"/>
  <c r="B1196" i="6"/>
  <c r="C1196" i="6"/>
  <c r="D1196" i="6"/>
  <c r="E1196" i="6"/>
  <c r="F1196" i="6"/>
  <c r="B1197" i="6"/>
  <c r="C1197" i="6"/>
  <c r="D1197" i="6"/>
  <c r="E1197" i="6"/>
  <c r="F1197" i="6"/>
  <c r="B1198" i="6"/>
  <c r="C1198" i="6"/>
  <c r="D1198" i="6"/>
  <c r="E1198" i="6"/>
  <c r="F1198" i="6"/>
  <c r="B1199" i="6"/>
  <c r="C1199" i="6"/>
  <c r="D1199" i="6"/>
  <c r="E1199" i="6"/>
  <c r="F1199" i="6"/>
  <c r="B1200" i="6"/>
  <c r="C1200" i="6"/>
  <c r="D1200" i="6"/>
  <c r="E1200" i="6"/>
  <c r="F1200" i="6"/>
  <c r="B1201" i="6"/>
  <c r="C1201" i="6"/>
  <c r="D1201" i="6"/>
  <c r="E1201" i="6"/>
  <c r="F1201" i="6"/>
  <c r="B1202" i="6"/>
  <c r="C1202" i="6"/>
  <c r="D1202" i="6"/>
  <c r="E1202" i="6"/>
  <c r="F1202" i="6"/>
  <c r="B1203" i="6"/>
  <c r="C1203" i="6"/>
  <c r="D1203" i="6"/>
  <c r="E1203" i="6"/>
  <c r="F1203" i="6"/>
  <c r="B1204" i="6"/>
  <c r="C1204" i="6"/>
  <c r="D1204" i="6"/>
  <c r="E1204" i="6"/>
  <c r="F1204" i="6"/>
  <c r="B1205" i="6"/>
  <c r="C1205" i="6"/>
  <c r="D1205" i="6"/>
  <c r="E1205" i="6"/>
  <c r="F1205" i="6"/>
  <c r="B1206" i="6"/>
  <c r="C1206" i="6"/>
  <c r="D1206" i="6"/>
  <c r="E1206" i="6"/>
  <c r="F1206" i="6"/>
  <c r="B1207" i="6"/>
  <c r="C1207" i="6"/>
  <c r="D1207" i="6"/>
  <c r="E1207" i="6"/>
  <c r="F1207" i="6"/>
  <c r="B1208" i="6"/>
  <c r="C1208" i="6"/>
  <c r="D1208" i="6"/>
  <c r="E1208" i="6"/>
  <c r="F1208" i="6"/>
  <c r="B1209" i="6"/>
  <c r="C1209" i="6"/>
  <c r="D1209" i="6"/>
  <c r="E1209" i="6"/>
  <c r="F1209" i="6"/>
  <c r="B1210" i="6"/>
  <c r="C1210" i="6"/>
  <c r="D1210" i="6"/>
  <c r="E1210" i="6"/>
  <c r="F1210" i="6"/>
  <c r="B1211" i="6"/>
  <c r="C1211" i="6"/>
  <c r="D1211" i="6"/>
  <c r="E1211" i="6"/>
  <c r="F1211" i="6"/>
  <c r="B1212" i="6"/>
  <c r="C1212" i="6"/>
  <c r="D1212" i="6"/>
  <c r="E1212" i="6"/>
  <c r="F1212" i="6"/>
  <c r="B1213" i="6"/>
  <c r="C1213" i="6"/>
  <c r="D1213" i="6"/>
  <c r="E1213" i="6"/>
  <c r="F1213" i="6"/>
  <c r="B1214" i="6"/>
  <c r="C1214" i="6"/>
  <c r="D1214" i="6"/>
  <c r="E1214" i="6"/>
  <c r="F1214" i="6"/>
  <c r="B1215" i="6"/>
  <c r="C1215" i="6"/>
  <c r="D1215" i="6"/>
  <c r="E1215" i="6"/>
  <c r="F1215" i="6"/>
  <c r="B1216" i="6"/>
  <c r="C1216" i="6"/>
  <c r="D1216" i="6"/>
  <c r="E1216" i="6"/>
  <c r="F1216" i="6"/>
  <c r="B1217" i="6"/>
  <c r="C1217" i="6"/>
  <c r="D1217" i="6"/>
  <c r="E1217" i="6"/>
  <c r="F1217" i="6"/>
  <c r="B1218" i="6"/>
  <c r="C1218" i="6"/>
  <c r="D1218" i="6"/>
  <c r="E1218" i="6"/>
  <c r="F1218" i="6"/>
  <c r="B1219" i="6"/>
  <c r="C1219" i="6"/>
  <c r="D1219" i="6"/>
  <c r="E1219" i="6"/>
  <c r="F1219" i="6"/>
  <c r="B1220" i="6"/>
  <c r="C1220" i="6"/>
  <c r="D1220" i="6"/>
  <c r="E1220" i="6"/>
  <c r="F1220" i="6"/>
  <c r="B1221" i="6"/>
  <c r="C1221" i="6"/>
  <c r="D1221" i="6"/>
  <c r="E1221" i="6"/>
  <c r="F1221" i="6"/>
  <c r="B1222" i="6"/>
  <c r="C1222" i="6"/>
  <c r="D1222" i="6"/>
  <c r="E1222" i="6"/>
  <c r="F1222" i="6"/>
  <c r="B1223" i="6"/>
  <c r="C1223" i="6"/>
  <c r="D1223" i="6"/>
  <c r="E1223" i="6"/>
  <c r="F1223" i="6"/>
  <c r="B1224" i="6"/>
  <c r="C1224" i="6"/>
  <c r="D1224" i="6"/>
  <c r="E1224" i="6"/>
  <c r="F1224" i="6"/>
  <c r="B1225" i="6"/>
  <c r="C1225" i="6"/>
  <c r="D1225" i="6"/>
  <c r="E1225" i="6"/>
  <c r="F1225" i="6"/>
  <c r="B1226" i="6"/>
  <c r="C1226" i="6"/>
  <c r="D1226" i="6"/>
  <c r="E1226" i="6"/>
  <c r="F1226" i="6"/>
  <c r="B1227" i="6"/>
  <c r="C1227" i="6"/>
  <c r="D1227" i="6"/>
  <c r="E1227" i="6"/>
  <c r="F1227" i="6"/>
  <c r="B1228" i="6"/>
  <c r="C1228" i="6"/>
  <c r="D1228" i="6"/>
  <c r="E1228" i="6"/>
  <c r="F1228" i="6"/>
  <c r="B1229" i="6"/>
  <c r="C1229" i="6"/>
  <c r="D1229" i="6"/>
  <c r="E1229" i="6"/>
  <c r="F1229" i="6"/>
  <c r="B1230" i="6"/>
  <c r="C1230" i="6"/>
  <c r="D1230" i="6"/>
  <c r="E1230" i="6"/>
  <c r="F1230" i="6"/>
  <c r="B1231" i="6"/>
  <c r="C1231" i="6"/>
  <c r="D1231" i="6"/>
  <c r="E1231" i="6"/>
  <c r="F1231" i="6"/>
  <c r="B1232" i="6"/>
  <c r="C1232" i="6"/>
  <c r="D1232" i="6"/>
  <c r="E1232" i="6"/>
  <c r="F1232" i="6"/>
  <c r="B1233" i="6"/>
  <c r="C1233" i="6"/>
  <c r="D1233" i="6"/>
  <c r="E1233" i="6"/>
  <c r="F1233" i="6"/>
  <c r="B1234" i="6"/>
  <c r="C1234" i="6"/>
  <c r="D1234" i="6"/>
  <c r="E1234" i="6"/>
  <c r="F1234" i="6"/>
  <c r="B1235" i="6"/>
  <c r="C1235" i="6"/>
  <c r="D1235" i="6"/>
  <c r="E1235" i="6"/>
  <c r="F1235" i="6"/>
  <c r="B1236" i="6"/>
  <c r="C1236" i="6"/>
  <c r="D1236" i="6"/>
  <c r="E1236" i="6"/>
  <c r="F1236" i="6"/>
  <c r="B1237" i="6"/>
  <c r="C1237" i="6"/>
  <c r="D1237" i="6"/>
  <c r="E1237" i="6"/>
  <c r="F1237" i="6"/>
  <c r="B1238" i="6"/>
  <c r="C1238" i="6"/>
  <c r="D1238" i="6"/>
  <c r="E1238" i="6"/>
  <c r="F1238" i="6"/>
  <c r="B1239" i="6"/>
  <c r="C1239" i="6"/>
  <c r="D1239" i="6"/>
  <c r="E1239" i="6"/>
  <c r="F1239" i="6"/>
  <c r="B1240" i="6"/>
  <c r="C1240" i="6"/>
  <c r="D1240" i="6"/>
  <c r="E1240" i="6"/>
  <c r="F1240" i="6"/>
  <c r="B1241" i="6"/>
  <c r="C1241" i="6"/>
  <c r="D1241" i="6"/>
  <c r="E1241" i="6"/>
  <c r="F1241" i="6"/>
  <c r="B1242" i="6"/>
  <c r="C1242" i="6"/>
  <c r="D1242" i="6"/>
  <c r="E1242" i="6"/>
  <c r="F1242" i="6"/>
  <c r="B1243" i="6"/>
  <c r="C1243" i="6"/>
  <c r="D1243" i="6"/>
  <c r="E1243" i="6"/>
  <c r="F1243" i="6"/>
  <c r="B1244" i="6"/>
  <c r="C1244" i="6"/>
  <c r="D1244" i="6"/>
  <c r="E1244" i="6"/>
  <c r="F1244" i="6"/>
  <c r="B1245" i="6"/>
  <c r="C1245" i="6"/>
  <c r="D1245" i="6"/>
  <c r="E1245" i="6"/>
  <c r="F1245" i="6"/>
  <c r="B1246" i="6"/>
  <c r="C1246" i="6"/>
  <c r="D1246" i="6"/>
  <c r="E1246" i="6"/>
  <c r="F1246" i="6"/>
  <c r="B1247" i="6"/>
  <c r="C1247" i="6"/>
  <c r="D1247" i="6"/>
  <c r="E1247" i="6"/>
  <c r="F1247" i="6"/>
  <c r="B1248" i="6"/>
  <c r="C1248" i="6"/>
  <c r="D1248" i="6"/>
  <c r="E1248" i="6"/>
  <c r="F1248" i="6"/>
  <c r="B1249" i="6"/>
  <c r="C1249" i="6"/>
  <c r="D1249" i="6"/>
  <c r="E1249" i="6"/>
  <c r="F1249" i="6"/>
  <c r="B1250" i="6"/>
  <c r="C1250" i="6"/>
  <c r="D1250" i="6"/>
  <c r="E1250" i="6"/>
  <c r="F1250" i="6"/>
  <c r="B1251" i="6"/>
  <c r="C1251" i="6"/>
  <c r="D1251" i="6"/>
  <c r="E1251" i="6"/>
  <c r="F1251" i="6"/>
  <c r="B1252" i="6"/>
  <c r="C1252" i="6"/>
  <c r="D1252" i="6"/>
  <c r="E1252" i="6"/>
  <c r="F1252" i="6"/>
  <c r="B1253" i="6"/>
  <c r="C1253" i="6"/>
  <c r="D1253" i="6"/>
  <c r="E1253" i="6"/>
  <c r="F1253" i="6"/>
  <c r="B1254" i="6"/>
  <c r="C1254" i="6"/>
  <c r="D1254" i="6"/>
  <c r="E1254" i="6"/>
  <c r="F1254" i="6"/>
  <c r="B1255" i="6"/>
  <c r="C1255" i="6"/>
  <c r="D1255" i="6"/>
  <c r="E1255" i="6"/>
  <c r="F1255" i="6"/>
  <c r="B1256" i="6"/>
  <c r="C1256" i="6"/>
  <c r="D1256" i="6"/>
  <c r="E1256" i="6"/>
  <c r="F1256" i="6"/>
  <c r="B1257" i="6"/>
  <c r="C1257" i="6"/>
  <c r="D1257" i="6"/>
  <c r="E1257" i="6"/>
  <c r="F1257" i="6"/>
  <c r="B1258" i="6"/>
  <c r="C1258" i="6"/>
  <c r="D1258" i="6"/>
  <c r="E1258" i="6"/>
  <c r="F1258" i="6"/>
  <c r="B1259" i="6"/>
  <c r="C1259" i="6"/>
  <c r="D1259" i="6"/>
  <c r="E1259" i="6"/>
  <c r="F1259" i="6"/>
  <c r="B1260" i="6"/>
  <c r="C1260" i="6"/>
  <c r="D1260" i="6"/>
  <c r="E1260" i="6"/>
  <c r="F1260" i="6"/>
  <c r="B1261" i="6"/>
  <c r="C1261" i="6"/>
  <c r="D1261" i="6"/>
  <c r="E1261" i="6"/>
  <c r="F1261" i="6"/>
  <c r="B1262" i="6"/>
  <c r="C1262" i="6"/>
  <c r="D1262" i="6"/>
  <c r="E1262" i="6"/>
  <c r="F1262" i="6"/>
  <c r="B1263" i="6"/>
  <c r="C1263" i="6"/>
  <c r="D1263" i="6"/>
  <c r="E1263" i="6"/>
  <c r="F1263" i="6"/>
  <c r="B1264" i="6"/>
  <c r="C1264" i="6"/>
  <c r="D1264" i="6"/>
  <c r="E1264" i="6"/>
  <c r="F1264" i="6"/>
  <c r="B1265" i="6"/>
  <c r="C1265" i="6"/>
  <c r="D1265" i="6"/>
  <c r="E1265" i="6"/>
  <c r="F1265" i="6"/>
  <c r="B1266" i="6"/>
  <c r="C1266" i="6"/>
  <c r="D1266" i="6"/>
  <c r="E1266" i="6"/>
  <c r="F1266" i="6"/>
  <c r="B1267" i="6"/>
  <c r="C1267" i="6"/>
  <c r="D1267" i="6"/>
  <c r="E1267" i="6"/>
  <c r="F1267" i="6"/>
  <c r="B1268" i="6"/>
  <c r="C1268" i="6"/>
  <c r="D1268" i="6"/>
  <c r="E1268" i="6"/>
  <c r="F1268" i="6"/>
  <c r="B1269" i="6"/>
  <c r="C1269" i="6"/>
  <c r="D1269" i="6"/>
  <c r="E1269" i="6"/>
  <c r="F1269" i="6"/>
  <c r="B1270" i="6"/>
  <c r="C1270" i="6"/>
  <c r="D1270" i="6"/>
  <c r="E1270" i="6"/>
  <c r="F1270" i="6"/>
  <c r="B1271" i="6"/>
  <c r="C1271" i="6"/>
  <c r="D1271" i="6"/>
  <c r="E1271" i="6"/>
  <c r="F1271" i="6"/>
  <c r="B1272" i="6"/>
  <c r="C1272" i="6"/>
  <c r="D1272" i="6"/>
  <c r="E1272" i="6"/>
  <c r="F1272" i="6"/>
  <c r="B1273" i="6"/>
  <c r="C1273" i="6"/>
  <c r="D1273" i="6"/>
  <c r="E1273" i="6"/>
  <c r="F1273" i="6"/>
  <c r="B1274" i="6"/>
  <c r="C1274" i="6"/>
  <c r="D1274" i="6"/>
  <c r="E1274" i="6"/>
  <c r="F1274" i="6"/>
  <c r="B1275" i="6"/>
  <c r="C1275" i="6"/>
  <c r="D1275" i="6"/>
  <c r="E1275" i="6"/>
  <c r="F1275" i="6"/>
  <c r="B1276" i="6"/>
  <c r="C1276" i="6"/>
  <c r="D1276" i="6"/>
  <c r="E1276" i="6"/>
  <c r="F1276" i="6"/>
  <c r="B1277" i="6"/>
  <c r="C1277" i="6"/>
  <c r="D1277" i="6"/>
  <c r="E1277" i="6"/>
  <c r="F1277" i="6"/>
  <c r="B1278" i="6"/>
  <c r="C1278" i="6"/>
  <c r="D1278" i="6"/>
  <c r="E1278" i="6"/>
  <c r="F1278" i="6"/>
  <c r="B1279" i="6"/>
  <c r="C1279" i="6"/>
  <c r="D1279" i="6"/>
  <c r="E1279" i="6"/>
  <c r="F1279" i="6"/>
  <c r="B1280" i="6"/>
  <c r="C1280" i="6"/>
  <c r="D1280" i="6"/>
  <c r="E1280" i="6"/>
  <c r="F1280" i="6"/>
  <c r="B1281" i="6"/>
  <c r="C1281" i="6"/>
  <c r="D1281" i="6"/>
  <c r="E1281" i="6"/>
  <c r="F1281" i="6"/>
  <c r="B1282" i="6"/>
  <c r="C1282" i="6"/>
  <c r="D1282" i="6"/>
  <c r="E1282" i="6"/>
  <c r="F1282" i="6"/>
  <c r="B1283" i="6"/>
  <c r="C1283" i="6"/>
  <c r="D1283" i="6"/>
  <c r="E1283" i="6"/>
  <c r="F1283" i="6"/>
  <c r="B1284" i="6"/>
  <c r="C1284" i="6"/>
  <c r="D1284" i="6"/>
  <c r="E1284" i="6"/>
  <c r="F1284" i="6"/>
  <c r="B1285" i="6"/>
  <c r="C1285" i="6"/>
  <c r="D1285" i="6"/>
  <c r="E1285" i="6"/>
  <c r="F1285" i="6"/>
  <c r="B1286" i="6"/>
  <c r="C1286" i="6"/>
  <c r="D1286" i="6"/>
  <c r="E1286" i="6"/>
  <c r="F1286" i="6"/>
  <c r="B1287" i="6"/>
  <c r="C1287" i="6"/>
  <c r="D1287" i="6"/>
  <c r="E1287" i="6"/>
  <c r="F1287" i="6"/>
  <c r="B1288" i="6"/>
  <c r="C1288" i="6"/>
  <c r="D1288" i="6"/>
  <c r="E1288" i="6"/>
  <c r="F1288" i="6"/>
  <c r="B1289" i="6"/>
  <c r="C1289" i="6"/>
  <c r="D1289" i="6"/>
  <c r="E1289" i="6"/>
  <c r="F1289" i="6"/>
  <c r="B1290" i="6"/>
  <c r="C1290" i="6"/>
  <c r="D1290" i="6"/>
  <c r="E1290" i="6"/>
  <c r="F1290" i="6"/>
  <c r="B1291" i="6"/>
  <c r="C1291" i="6"/>
  <c r="D1291" i="6"/>
  <c r="E1291" i="6"/>
  <c r="F1291" i="6"/>
  <c r="B1292" i="6"/>
  <c r="C1292" i="6"/>
  <c r="D1292" i="6"/>
  <c r="E1292" i="6"/>
  <c r="F1292" i="6"/>
  <c r="B1293" i="6"/>
  <c r="C1293" i="6"/>
  <c r="D1293" i="6"/>
  <c r="E1293" i="6"/>
  <c r="F1293" i="6"/>
  <c r="B1294" i="6"/>
  <c r="C1294" i="6"/>
  <c r="D1294" i="6"/>
  <c r="E1294" i="6"/>
  <c r="F1294" i="6"/>
  <c r="B1295" i="6"/>
  <c r="C1295" i="6"/>
  <c r="D1295" i="6"/>
  <c r="E1295" i="6"/>
  <c r="F1295" i="6"/>
  <c r="B1296" i="6"/>
  <c r="C1296" i="6"/>
  <c r="D1296" i="6"/>
  <c r="E1296" i="6"/>
  <c r="F1296" i="6"/>
  <c r="B1297" i="6"/>
  <c r="C1297" i="6"/>
  <c r="D1297" i="6"/>
  <c r="E1297" i="6"/>
  <c r="F1297" i="6"/>
  <c r="B1298" i="6"/>
  <c r="C1298" i="6"/>
  <c r="D1298" i="6"/>
  <c r="E1298" i="6"/>
  <c r="F1298" i="6"/>
  <c r="B1299" i="6"/>
  <c r="C1299" i="6"/>
  <c r="D1299" i="6"/>
  <c r="E1299" i="6"/>
  <c r="F1299" i="6"/>
  <c r="B1300" i="6"/>
  <c r="C1300" i="6"/>
  <c r="D1300" i="6"/>
  <c r="E1300" i="6"/>
  <c r="F1300" i="6"/>
  <c r="B1301" i="6"/>
  <c r="C1301" i="6"/>
  <c r="D1301" i="6"/>
  <c r="E1301" i="6"/>
  <c r="F1301" i="6"/>
  <c r="B1302" i="6"/>
  <c r="C1302" i="6"/>
  <c r="D1302" i="6"/>
  <c r="E1302" i="6"/>
  <c r="F1302" i="6"/>
  <c r="B1303" i="6"/>
  <c r="C1303" i="6"/>
  <c r="D1303" i="6"/>
  <c r="E1303" i="6"/>
  <c r="F1303" i="6"/>
  <c r="B1304" i="6"/>
  <c r="C1304" i="6"/>
  <c r="D1304" i="6"/>
  <c r="E1304" i="6"/>
  <c r="F1304" i="6"/>
  <c r="B1305" i="6"/>
  <c r="C1305" i="6"/>
  <c r="D1305" i="6"/>
  <c r="E1305" i="6"/>
  <c r="F1305" i="6"/>
  <c r="B1306" i="6"/>
  <c r="C1306" i="6"/>
  <c r="D1306" i="6"/>
  <c r="E1306" i="6"/>
  <c r="F1306" i="6"/>
  <c r="B1307" i="6"/>
  <c r="C1307" i="6"/>
  <c r="D1307" i="6"/>
  <c r="E1307" i="6"/>
  <c r="F1307" i="6"/>
  <c r="B1308" i="6"/>
  <c r="C1308" i="6"/>
  <c r="D1308" i="6"/>
  <c r="E1308" i="6"/>
  <c r="F1308" i="6"/>
  <c r="B1309" i="6"/>
  <c r="C1309" i="6"/>
  <c r="D1309" i="6"/>
  <c r="E1309" i="6"/>
  <c r="F1309" i="6"/>
  <c r="B1310" i="6"/>
  <c r="C1310" i="6"/>
  <c r="D1310" i="6"/>
  <c r="E1310" i="6"/>
  <c r="F1310" i="6"/>
  <c r="B1311" i="6"/>
  <c r="C1311" i="6"/>
  <c r="D1311" i="6"/>
  <c r="E1311" i="6"/>
  <c r="F1311" i="6"/>
  <c r="B1312" i="6"/>
  <c r="C1312" i="6"/>
  <c r="D1312" i="6"/>
  <c r="E1312" i="6"/>
  <c r="F1312" i="6"/>
  <c r="B1313" i="6"/>
  <c r="C1313" i="6"/>
  <c r="D1313" i="6"/>
  <c r="E1313" i="6"/>
  <c r="F1313" i="6"/>
  <c r="B1314" i="6"/>
  <c r="C1314" i="6"/>
  <c r="D1314" i="6"/>
  <c r="E1314" i="6"/>
  <c r="F1314" i="6"/>
  <c r="B1315" i="6"/>
  <c r="C1315" i="6"/>
  <c r="D1315" i="6"/>
  <c r="E1315" i="6"/>
  <c r="F1315" i="6"/>
  <c r="B1316" i="6"/>
  <c r="C1316" i="6"/>
  <c r="D1316" i="6"/>
  <c r="E1316" i="6"/>
  <c r="F1316" i="6"/>
  <c r="B1317" i="6"/>
  <c r="C1317" i="6"/>
  <c r="D1317" i="6"/>
  <c r="E1317" i="6"/>
  <c r="F1317" i="6"/>
  <c r="B1318" i="6"/>
  <c r="C1318" i="6"/>
  <c r="D1318" i="6"/>
  <c r="E1318" i="6"/>
  <c r="F1318" i="6"/>
  <c r="B1319" i="6"/>
  <c r="C1319" i="6"/>
  <c r="D1319" i="6"/>
  <c r="E1319" i="6"/>
  <c r="F1319" i="6"/>
  <c r="B1320" i="6"/>
  <c r="C1320" i="6"/>
  <c r="D1320" i="6"/>
  <c r="E1320" i="6"/>
  <c r="F1320" i="6"/>
  <c r="B1321" i="6"/>
  <c r="C1321" i="6"/>
  <c r="D1321" i="6"/>
  <c r="E1321" i="6"/>
  <c r="F1321" i="6"/>
  <c r="B1322" i="6"/>
  <c r="C1322" i="6"/>
  <c r="D1322" i="6"/>
  <c r="E1322" i="6"/>
  <c r="F1322" i="6"/>
  <c r="B1323" i="6"/>
  <c r="C1323" i="6"/>
  <c r="D1323" i="6"/>
  <c r="E1323" i="6"/>
  <c r="F1323" i="6"/>
  <c r="B1324" i="6"/>
  <c r="C1324" i="6"/>
  <c r="D1324" i="6"/>
  <c r="E1324" i="6"/>
  <c r="F1324" i="6"/>
  <c r="B1325" i="6"/>
  <c r="C1325" i="6"/>
  <c r="D1325" i="6"/>
  <c r="E1325" i="6"/>
  <c r="F1325" i="6"/>
  <c r="B1326" i="6"/>
  <c r="C1326" i="6"/>
  <c r="D1326" i="6"/>
  <c r="E1326" i="6"/>
  <c r="F1326" i="6"/>
  <c r="B1327" i="6"/>
  <c r="C1327" i="6"/>
  <c r="D1327" i="6"/>
  <c r="E1327" i="6"/>
  <c r="F1327" i="6"/>
  <c r="B1328" i="6"/>
  <c r="C1328" i="6"/>
  <c r="D1328" i="6"/>
  <c r="E1328" i="6"/>
  <c r="F1328" i="6"/>
  <c r="B1329" i="6"/>
  <c r="C1329" i="6"/>
  <c r="D1329" i="6"/>
  <c r="E1329" i="6"/>
  <c r="F1329" i="6"/>
  <c r="B1330" i="6"/>
  <c r="C1330" i="6"/>
  <c r="D1330" i="6"/>
  <c r="E1330" i="6"/>
  <c r="F1330" i="6"/>
  <c r="B1331" i="6"/>
  <c r="C1331" i="6"/>
  <c r="D1331" i="6"/>
  <c r="E1331" i="6"/>
  <c r="F1331" i="6"/>
  <c r="B1332" i="6"/>
  <c r="C1332" i="6"/>
  <c r="D1332" i="6"/>
  <c r="E1332" i="6"/>
  <c r="F1332" i="6"/>
  <c r="B1333" i="6"/>
  <c r="C1333" i="6"/>
  <c r="D1333" i="6"/>
  <c r="E1333" i="6"/>
  <c r="F1333" i="6"/>
  <c r="B1334" i="6"/>
  <c r="C1334" i="6"/>
  <c r="D1334" i="6"/>
  <c r="E1334" i="6"/>
  <c r="F1334" i="6"/>
  <c r="B1335" i="6"/>
  <c r="C1335" i="6"/>
  <c r="D1335" i="6"/>
  <c r="E1335" i="6"/>
  <c r="F1335" i="6"/>
  <c r="B1336" i="6"/>
  <c r="C1336" i="6"/>
  <c r="D1336" i="6"/>
  <c r="E1336" i="6"/>
  <c r="F1336" i="6"/>
  <c r="B1337" i="6"/>
  <c r="C1337" i="6"/>
  <c r="D1337" i="6"/>
  <c r="E1337" i="6"/>
  <c r="F1337" i="6"/>
  <c r="B1338" i="6"/>
  <c r="C1338" i="6"/>
  <c r="D1338" i="6"/>
  <c r="E1338" i="6"/>
  <c r="F1338" i="6"/>
  <c r="B1339" i="6"/>
  <c r="C1339" i="6"/>
  <c r="D1339" i="6"/>
  <c r="E1339" i="6"/>
  <c r="F1339" i="6"/>
  <c r="B1340" i="6"/>
  <c r="C1340" i="6"/>
  <c r="D1340" i="6"/>
  <c r="E1340" i="6"/>
  <c r="F1340" i="6"/>
  <c r="B1341" i="6"/>
  <c r="C1341" i="6"/>
  <c r="D1341" i="6"/>
  <c r="E1341" i="6"/>
  <c r="F1341" i="6"/>
  <c r="B1342" i="6"/>
  <c r="C1342" i="6"/>
  <c r="D1342" i="6"/>
  <c r="E1342" i="6"/>
  <c r="F1342" i="6"/>
  <c r="B1343" i="6"/>
  <c r="C1343" i="6"/>
  <c r="D1343" i="6"/>
  <c r="E1343" i="6"/>
  <c r="F1343" i="6"/>
  <c r="B1344" i="6"/>
  <c r="C1344" i="6"/>
  <c r="D1344" i="6"/>
  <c r="E1344" i="6"/>
  <c r="F1344" i="6"/>
  <c r="B1345" i="6"/>
  <c r="C1345" i="6"/>
  <c r="D1345" i="6"/>
  <c r="E1345" i="6"/>
  <c r="F1345" i="6"/>
  <c r="B1346" i="6"/>
  <c r="C1346" i="6"/>
  <c r="D1346" i="6"/>
  <c r="E1346" i="6"/>
  <c r="F1346" i="6"/>
  <c r="B1347" i="6"/>
  <c r="C1347" i="6"/>
  <c r="D1347" i="6"/>
  <c r="E1347" i="6"/>
  <c r="F1347" i="6"/>
  <c r="B1348" i="6"/>
  <c r="C1348" i="6"/>
  <c r="D1348" i="6"/>
  <c r="E1348" i="6"/>
  <c r="F1348" i="6"/>
  <c r="B1349" i="6"/>
  <c r="C1349" i="6"/>
  <c r="D1349" i="6"/>
  <c r="E1349" i="6"/>
  <c r="F1349" i="6"/>
  <c r="B1350" i="6"/>
  <c r="C1350" i="6"/>
  <c r="D1350" i="6"/>
  <c r="E1350" i="6"/>
  <c r="F1350" i="6"/>
  <c r="B1351" i="6"/>
  <c r="C1351" i="6"/>
  <c r="D1351" i="6"/>
  <c r="E1351" i="6"/>
  <c r="F1351" i="6"/>
  <c r="B1352" i="6"/>
  <c r="C1352" i="6"/>
  <c r="D1352" i="6"/>
  <c r="E1352" i="6"/>
  <c r="F1352" i="6"/>
  <c r="B1353" i="6"/>
  <c r="C1353" i="6"/>
  <c r="D1353" i="6"/>
  <c r="E1353" i="6"/>
  <c r="F1353" i="6"/>
  <c r="B1354" i="6"/>
  <c r="C1354" i="6"/>
  <c r="D1354" i="6"/>
  <c r="E1354" i="6"/>
  <c r="F1354" i="6"/>
  <c r="B1355" i="6"/>
  <c r="C1355" i="6"/>
  <c r="D1355" i="6"/>
  <c r="E1355" i="6"/>
  <c r="F1355" i="6"/>
  <c r="B1356" i="6"/>
  <c r="C1356" i="6"/>
  <c r="D1356" i="6"/>
  <c r="E1356" i="6"/>
  <c r="F1356" i="6"/>
  <c r="B1357" i="6"/>
  <c r="C1357" i="6"/>
  <c r="D1357" i="6"/>
  <c r="E1357" i="6"/>
  <c r="F1357" i="6"/>
  <c r="B1358" i="6"/>
  <c r="C1358" i="6"/>
  <c r="D1358" i="6"/>
  <c r="E1358" i="6"/>
  <c r="F1358" i="6"/>
  <c r="B1359" i="6"/>
  <c r="C1359" i="6"/>
  <c r="D1359" i="6"/>
  <c r="E1359" i="6"/>
  <c r="F1359" i="6"/>
  <c r="B1360" i="6"/>
  <c r="C1360" i="6"/>
  <c r="D1360" i="6"/>
  <c r="E1360" i="6"/>
  <c r="F1360" i="6"/>
  <c r="B1361" i="6"/>
  <c r="C1361" i="6"/>
  <c r="D1361" i="6"/>
  <c r="E1361" i="6"/>
  <c r="F1361" i="6"/>
  <c r="B1362" i="6"/>
  <c r="C1362" i="6"/>
  <c r="D1362" i="6"/>
  <c r="E1362" i="6"/>
  <c r="F1362" i="6"/>
  <c r="B1363" i="6"/>
  <c r="C1363" i="6"/>
  <c r="D1363" i="6"/>
  <c r="E1363" i="6"/>
  <c r="F1363" i="6"/>
  <c r="B1364" i="6"/>
  <c r="C1364" i="6"/>
  <c r="D1364" i="6"/>
  <c r="E1364" i="6"/>
  <c r="F1364" i="6"/>
  <c r="B1365" i="6"/>
  <c r="C1365" i="6"/>
  <c r="D1365" i="6"/>
  <c r="E1365" i="6"/>
  <c r="F1365" i="6"/>
  <c r="B1366" i="6"/>
  <c r="C1366" i="6"/>
  <c r="D1366" i="6"/>
  <c r="E1366" i="6"/>
  <c r="F1366" i="6"/>
  <c r="B1367" i="6"/>
  <c r="C1367" i="6"/>
  <c r="D1367" i="6"/>
  <c r="E1367" i="6"/>
  <c r="F1367" i="6"/>
  <c r="B1368" i="6"/>
  <c r="C1368" i="6"/>
  <c r="D1368" i="6"/>
  <c r="E1368" i="6"/>
  <c r="F1368" i="6"/>
  <c r="B1369" i="6"/>
  <c r="C1369" i="6"/>
  <c r="D1369" i="6"/>
  <c r="E1369" i="6"/>
  <c r="F1369" i="6"/>
  <c r="B1370" i="6"/>
  <c r="C1370" i="6"/>
  <c r="D1370" i="6"/>
  <c r="E1370" i="6"/>
  <c r="F1370" i="6"/>
  <c r="B1371" i="6"/>
  <c r="C1371" i="6"/>
  <c r="D1371" i="6"/>
  <c r="E1371" i="6"/>
  <c r="F1371" i="6"/>
  <c r="B1372" i="6"/>
  <c r="C1372" i="6"/>
  <c r="D1372" i="6"/>
  <c r="E1372" i="6"/>
  <c r="F1372" i="6"/>
  <c r="B1373" i="6"/>
  <c r="C1373" i="6"/>
  <c r="D1373" i="6"/>
  <c r="E1373" i="6"/>
  <c r="F1373" i="6"/>
  <c r="B1374" i="6"/>
  <c r="C1374" i="6"/>
  <c r="D1374" i="6"/>
  <c r="E1374" i="6"/>
  <c r="F1374" i="6"/>
  <c r="B1375" i="6"/>
  <c r="C1375" i="6"/>
  <c r="D1375" i="6"/>
  <c r="E1375" i="6"/>
  <c r="F1375" i="6"/>
  <c r="B1376" i="6"/>
  <c r="C1376" i="6"/>
  <c r="D1376" i="6"/>
  <c r="E1376" i="6"/>
  <c r="F1376" i="6"/>
  <c r="B1377" i="6"/>
  <c r="C1377" i="6"/>
  <c r="D1377" i="6"/>
  <c r="E1377" i="6"/>
  <c r="F1377" i="6"/>
  <c r="B1378" i="6"/>
  <c r="C1378" i="6"/>
  <c r="D1378" i="6"/>
  <c r="E1378" i="6"/>
  <c r="F1378" i="6"/>
  <c r="B1379" i="6"/>
  <c r="C1379" i="6"/>
  <c r="D1379" i="6"/>
  <c r="E1379" i="6"/>
  <c r="F1379" i="6"/>
  <c r="B1380" i="6"/>
  <c r="C1380" i="6"/>
  <c r="D1380" i="6"/>
  <c r="E1380" i="6"/>
  <c r="F1380" i="6"/>
  <c r="B1381" i="6"/>
  <c r="C1381" i="6"/>
  <c r="D1381" i="6"/>
  <c r="E1381" i="6"/>
  <c r="F1381" i="6"/>
  <c r="B1382" i="6"/>
  <c r="C1382" i="6"/>
  <c r="D1382" i="6"/>
  <c r="E1382" i="6"/>
  <c r="F1382" i="6"/>
  <c r="B1383" i="6"/>
  <c r="C1383" i="6"/>
  <c r="D1383" i="6"/>
  <c r="E1383" i="6"/>
  <c r="F1383" i="6"/>
  <c r="B1384" i="6"/>
  <c r="C1384" i="6"/>
  <c r="D1384" i="6"/>
  <c r="E1384" i="6"/>
  <c r="F1384" i="6"/>
  <c r="B1385" i="6"/>
  <c r="C1385" i="6"/>
  <c r="D1385" i="6"/>
  <c r="E1385" i="6"/>
  <c r="F1385" i="6"/>
  <c r="B1386" i="6"/>
  <c r="C1386" i="6"/>
  <c r="D1386" i="6"/>
  <c r="E1386" i="6"/>
  <c r="F1386" i="6"/>
  <c r="B1387" i="6"/>
  <c r="C1387" i="6"/>
  <c r="D1387" i="6"/>
  <c r="E1387" i="6"/>
  <c r="F1387" i="6"/>
  <c r="B1388" i="6"/>
  <c r="C1388" i="6"/>
  <c r="D1388" i="6"/>
  <c r="E1388" i="6"/>
  <c r="F1388" i="6"/>
  <c r="B1389" i="6"/>
  <c r="C1389" i="6"/>
  <c r="D1389" i="6"/>
  <c r="E1389" i="6"/>
  <c r="F1389" i="6"/>
  <c r="B1390" i="6"/>
  <c r="C1390" i="6"/>
  <c r="D1390" i="6"/>
  <c r="E1390" i="6"/>
  <c r="F1390" i="6"/>
  <c r="B1391" i="6"/>
  <c r="C1391" i="6"/>
  <c r="D1391" i="6"/>
  <c r="E1391" i="6"/>
  <c r="F1391" i="6"/>
  <c r="B1392" i="6"/>
  <c r="C1392" i="6"/>
  <c r="D1392" i="6"/>
  <c r="E1392" i="6"/>
  <c r="F1392" i="6"/>
  <c r="B1393" i="6"/>
  <c r="C1393" i="6"/>
  <c r="D1393" i="6"/>
  <c r="E1393" i="6"/>
  <c r="F1393" i="6"/>
  <c r="B1394" i="6"/>
  <c r="C1394" i="6"/>
  <c r="D1394" i="6"/>
  <c r="E1394" i="6"/>
  <c r="F1394" i="6"/>
  <c r="B1395" i="6"/>
  <c r="C1395" i="6"/>
  <c r="D1395" i="6"/>
  <c r="E1395" i="6"/>
  <c r="F1395" i="6"/>
  <c r="B1396" i="6"/>
  <c r="C1396" i="6"/>
  <c r="D1396" i="6"/>
  <c r="E1396" i="6"/>
  <c r="F1396" i="6"/>
  <c r="B1397" i="6"/>
  <c r="C1397" i="6"/>
  <c r="D1397" i="6"/>
  <c r="E1397" i="6"/>
  <c r="F1397" i="6"/>
  <c r="B1398" i="6"/>
  <c r="C1398" i="6"/>
  <c r="D1398" i="6"/>
  <c r="E1398" i="6"/>
  <c r="F1398" i="6"/>
  <c r="B1399" i="6"/>
  <c r="C1399" i="6"/>
  <c r="D1399" i="6"/>
  <c r="E1399" i="6"/>
  <c r="F1399" i="6"/>
  <c r="B1400" i="6"/>
  <c r="C1400" i="6"/>
  <c r="D1400" i="6"/>
  <c r="E1400" i="6"/>
  <c r="F1400" i="6"/>
  <c r="B1401" i="6"/>
  <c r="C1401" i="6"/>
  <c r="D1401" i="6"/>
  <c r="E1401" i="6"/>
  <c r="F1401" i="6"/>
  <c r="B1402" i="6"/>
  <c r="C1402" i="6"/>
  <c r="D1402" i="6"/>
  <c r="E1402" i="6"/>
  <c r="F1402" i="6"/>
  <c r="B1403" i="6"/>
  <c r="C1403" i="6"/>
  <c r="D1403" i="6"/>
  <c r="E1403" i="6"/>
  <c r="F1403" i="6"/>
  <c r="B1404" i="6"/>
  <c r="C1404" i="6"/>
  <c r="D1404" i="6"/>
  <c r="E1404" i="6"/>
  <c r="F1404" i="6"/>
  <c r="B1405" i="6"/>
  <c r="C1405" i="6"/>
  <c r="D1405" i="6"/>
  <c r="E1405" i="6"/>
  <c r="F1405" i="6"/>
  <c r="B1406" i="6"/>
  <c r="C1406" i="6"/>
  <c r="D1406" i="6"/>
  <c r="E1406" i="6"/>
  <c r="F1406" i="6"/>
  <c r="B1407" i="6"/>
  <c r="C1407" i="6"/>
  <c r="D1407" i="6"/>
  <c r="E1407" i="6"/>
  <c r="F1407" i="6"/>
  <c r="B1408" i="6"/>
  <c r="C1408" i="6"/>
  <c r="D1408" i="6"/>
  <c r="E1408" i="6"/>
  <c r="F1408" i="6"/>
  <c r="B1409" i="6"/>
  <c r="C1409" i="6"/>
  <c r="D1409" i="6"/>
  <c r="E1409" i="6"/>
  <c r="F1409" i="6"/>
  <c r="B1410" i="6"/>
  <c r="C1410" i="6"/>
  <c r="D1410" i="6"/>
  <c r="E1410" i="6"/>
  <c r="F1410" i="6"/>
  <c r="B1411" i="6"/>
  <c r="C1411" i="6"/>
  <c r="D1411" i="6"/>
  <c r="E1411" i="6"/>
  <c r="F1411" i="6"/>
  <c r="B1412" i="6"/>
  <c r="C1412" i="6"/>
  <c r="D1412" i="6"/>
  <c r="E1412" i="6"/>
  <c r="F1412" i="6"/>
  <c r="B1413" i="6"/>
  <c r="C1413" i="6"/>
  <c r="D1413" i="6"/>
  <c r="E1413" i="6"/>
  <c r="F1413" i="6"/>
  <c r="B1414" i="6"/>
  <c r="C1414" i="6"/>
  <c r="D1414" i="6"/>
  <c r="E1414" i="6"/>
  <c r="F1414" i="6"/>
  <c r="B1415" i="6"/>
  <c r="C1415" i="6"/>
  <c r="D1415" i="6"/>
  <c r="E1415" i="6"/>
  <c r="F1415" i="6"/>
  <c r="B1416" i="6"/>
  <c r="C1416" i="6"/>
  <c r="D1416" i="6"/>
  <c r="E1416" i="6"/>
  <c r="F1416" i="6"/>
  <c r="B1417" i="6"/>
  <c r="C1417" i="6"/>
  <c r="D1417" i="6"/>
  <c r="E1417" i="6"/>
  <c r="F1417" i="6"/>
  <c r="B1418" i="6"/>
  <c r="C1418" i="6"/>
  <c r="D1418" i="6"/>
  <c r="E1418" i="6"/>
  <c r="F1418" i="6"/>
  <c r="B1419" i="6"/>
  <c r="C1419" i="6"/>
  <c r="D1419" i="6"/>
  <c r="E1419" i="6"/>
  <c r="F1419" i="6"/>
  <c r="B1420" i="6"/>
  <c r="C1420" i="6"/>
  <c r="D1420" i="6"/>
  <c r="E1420" i="6"/>
  <c r="F1420" i="6"/>
  <c r="B1421" i="6"/>
  <c r="C1421" i="6"/>
  <c r="D1421" i="6"/>
  <c r="E1421" i="6"/>
  <c r="F1421" i="6"/>
  <c r="B1422" i="6"/>
  <c r="C1422" i="6"/>
  <c r="D1422" i="6"/>
  <c r="E1422" i="6"/>
  <c r="F1422" i="6"/>
  <c r="B1423" i="6"/>
  <c r="C1423" i="6"/>
  <c r="D1423" i="6"/>
  <c r="E1423" i="6"/>
  <c r="F1423" i="6"/>
  <c r="B1424" i="6"/>
  <c r="C1424" i="6"/>
  <c r="D1424" i="6"/>
  <c r="E1424" i="6"/>
  <c r="F1424" i="6"/>
  <c r="B1425" i="6"/>
  <c r="C1425" i="6"/>
  <c r="D1425" i="6"/>
  <c r="E1425" i="6"/>
  <c r="F1425" i="6"/>
  <c r="B1426" i="6"/>
  <c r="C1426" i="6"/>
  <c r="D1426" i="6"/>
  <c r="E1426" i="6"/>
  <c r="F1426" i="6"/>
  <c r="B1427" i="6"/>
  <c r="C1427" i="6"/>
  <c r="D1427" i="6"/>
  <c r="E1427" i="6"/>
  <c r="F1427" i="6"/>
  <c r="B1428" i="6"/>
  <c r="C1428" i="6"/>
  <c r="D1428" i="6"/>
  <c r="E1428" i="6"/>
  <c r="F1428" i="6"/>
  <c r="B1429" i="6"/>
  <c r="C1429" i="6"/>
  <c r="D1429" i="6"/>
  <c r="E1429" i="6"/>
  <c r="F1429" i="6"/>
  <c r="B1430" i="6"/>
  <c r="C1430" i="6"/>
  <c r="D1430" i="6"/>
  <c r="E1430" i="6"/>
  <c r="F1430" i="6"/>
  <c r="B1431" i="6"/>
  <c r="C1431" i="6"/>
  <c r="D1431" i="6"/>
  <c r="E1431" i="6"/>
  <c r="F1431" i="6"/>
  <c r="B1432" i="6"/>
  <c r="C1432" i="6"/>
  <c r="D1432" i="6"/>
  <c r="E1432" i="6"/>
  <c r="F1432" i="6"/>
  <c r="B1433" i="6"/>
  <c r="C1433" i="6"/>
  <c r="D1433" i="6"/>
  <c r="E1433" i="6"/>
  <c r="F1433" i="6"/>
  <c r="B1434" i="6"/>
  <c r="C1434" i="6"/>
  <c r="D1434" i="6"/>
  <c r="E1434" i="6"/>
  <c r="F1434" i="6"/>
  <c r="B1435" i="6"/>
  <c r="C1435" i="6"/>
  <c r="D1435" i="6"/>
  <c r="E1435" i="6"/>
  <c r="F1435" i="6"/>
  <c r="B1436" i="6"/>
  <c r="C1436" i="6"/>
  <c r="D1436" i="6"/>
  <c r="E1436" i="6"/>
  <c r="F1436" i="6"/>
  <c r="B1437" i="6"/>
  <c r="C1437" i="6"/>
  <c r="D1437" i="6"/>
  <c r="E1437" i="6"/>
  <c r="F1437" i="6"/>
  <c r="B1438" i="6"/>
  <c r="C1438" i="6"/>
  <c r="D1438" i="6"/>
  <c r="E1438" i="6"/>
  <c r="F1438" i="6"/>
  <c r="B1439" i="6"/>
  <c r="C1439" i="6"/>
  <c r="D1439" i="6"/>
  <c r="E1439" i="6"/>
  <c r="F1439" i="6"/>
  <c r="B1440" i="6"/>
  <c r="C1440" i="6"/>
  <c r="D1440" i="6"/>
  <c r="E1440" i="6"/>
  <c r="F1440" i="6"/>
  <c r="B1441" i="6"/>
  <c r="C1441" i="6"/>
  <c r="D1441" i="6"/>
  <c r="E1441" i="6"/>
  <c r="F1441" i="6"/>
  <c r="B1442" i="6"/>
  <c r="C1442" i="6"/>
  <c r="D1442" i="6"/>
  <c r="E1442" i="6"/>
  <c r="F1442" i="6"/>
  <c r="B1443" i="6"/>
  <c r="C1443" i="6"/>
  <c r="D1443" i="6"/>
  <c r="E1443" i="6"/>
  <c r="F1443" i="6"/>
  <c r="B1444" i="6"/>
  <c r="C1444" i="6"/>
  <c r="D1444" i="6"/>
  <c r="E1444" i="6"/>
  <c r="F1444" i="6"/>
  <c r="B1445" i="6"/>
  <c r="C1445" i="6"/>
  <c r="D1445" i="6"/>
  <c r="E1445" i="6"/>
  <c r="F1445" i="6"/>
  <c r="B1446" i="6"/>
  <c r="C1446" i="6"/>
  <c r="D1446" i="6"/>
  <c r="E1446" i="6"/>
  <c r="F1446" i="6"/>
  <c r="B1447" i="6"/>
  <c r="C1447" i="6"/>
  <c r="D1447" i="6"/>
  <c r="E1447" i="6"/>
  <c r="F1447" i="6"/>
  <c r="B1448" i="6"/>
  <c r="C1448" i="6"/>
  <c r="D1448" i="6"/>
  <c r="E1448" i="6"/>
  <c r="F1448" i="6"/>
  <c r="B1449" i="6"/>
  <c r="C1449" i="6"/>
  <c r="D1449" i="6"/>
  <c r="E1449" i="6"/>
  <c r="F1449" i="6"/>
  <c r="B1450" i="6"/>
  <c r="C1450" i="6"/>
  <c r="D1450" i="6"/>
  <c r="E1450" i="6"/>
  <c r="F1450" i="6"/>
  <c r="B1451" i="6"/>
  <c r="C1451" i="6"/>
  <c r="D1451" i="6"/>
  <c r="E1451" i="6"/>
  <c r="F1451" i="6"/>
  <c r="B1452" i="6"/>
  <c r="C1452" i="6"/>
  <c r="D1452" i="6"/>
  <c r="E1452" i="6"/>
  <c r="F1452" i="6"/>
  <c r="B1453" i="6"/>
  <c r="C1453" i="6"/>
  <c r="D1453" i="6"/>
  <c r="E1453" i="6"/>
  <c r="F1453" i="6"/>
  <c r="B1454" i="6"/>
  <c r="C1454" i="6"/>
  <c r="D1454" i="6"/>
  <c r="E1454" i="6"/>
  <c r="F1454" i="6"/>
  <c r="B1455" i="6"/>
  <c r="C1455" i="6"/>
  <c r="D1455" i="6"/>
  <c r="E1455" i="6"/>
  <c r="F1455" i="6"/>
  <c r="B1456" i="6"/>
  <c r="C1456" i="6"/>
  <c r="D1456" i="6"/>
  <c r="E1456" i="6"/>
  <c r="F1456" i="6"/>
  <c r="B1457" i="6"/>
  <c r="C1457" i="6"/>
  <c r="D1457" i="6"/>
  <c r="E1457" i="6"/>
  <c r="F1457" i="6"/>
  <c r="B1458" i="6"/>
  <c r="C1458" i="6"/>
  <c r="D1458" i="6"/>
  <c r="E1458" i="6"/>
  <c r="F1458" i="6"/>
  <c r="B1459" i="6"/>
  <c r="C1459" i="6"/>
  <c r="D1459" i="6"/>
  <c r="E1459" i="6"/>
  <c r="F1459" i="6"/>
  <c r="B1460" i="6"/>
  <c r="C1460" i="6"/>
  <c r="D1460" i="6"/>
  <c r="E1460" i="6"/>
  <c r="F1460" i="6"/>
  <c r="B1461" i="6"/>
  <c r="C1461" i="6"/>
  <c r="D1461" i="6"/>
  <c r="E1461" i="6"/>
  <c r="F1461" i="6"/>
  <c r="B1462" i="6"/>
  <c r="C1462" i="6"/>
  <c r="D1462" i="6"/>
  <c r="E1462" i="6"/>
  <c r="F1462" i="6"/>
  <c r="B1463" i="6"/>
  <c r="C1463" i="6"/>
  <c r="D1463" i="6"/>
  <c r="E1463" i="6"/>
  <c r="F1463" i="6"/>
  <c r="B1464" i="6"/>
  <c r="C1464" i="6"/>
  <c r="D1464" i="6"/>
  <c r="E1464" i="6"/>
  <c r="F1464" i="6"/>
  <c r="B1465" i="6"/>
  <c r="C1465" i="6"/>
  <c r="D1465" i="6"/>
  <c r="E1465" i="6"/>
  <c r="F1465" i="6"/>
  <c r="B1466" i="6"/>
  <c r="C1466" i="6"/>
  <c r="D1466" i="6"/>
  <c r="E1466" i="6"/>
  <c r="F1466" i="6"/>
  <c r="B1467" i="6"/>
  <c r="C1467" i="6"/>
  <c r="D1467" i="6"/>
  <c r="E1467" i="6"/>
  <c r="F1467" i="6"/>
  <c r="B1468" i="6"/>
  <c r="C1468" i="6"/>
  <c r="D1468" i="6"/>
  <c r="E1468" i="6"/>
  <c r="F1468" i="6"/>
  <c r="B1469" i="6"/>
  <c r="C1469" i="6"/>
  <c r="D1469" i="6"/>
  <c r="E1469" i="6"/>
  <c r="F1469" i="6"/>
  <c r="B1470" i="6"/>
  <c r="C1470" i="6"/>
  <c r="D1470" i="6"/>
  <c r="E1470" i="6"/>
  <c r="F1470" i="6"/>
  <c r="B1471" i="6"/>
  <c r="C1471" i="6"/>
  <c r="D1471" i="6"/>
  <c r="E1471" i="6"/>
  <c r="F1471" i="6"/>
  <c r="B1472" i="6"/>
  <c r="C1472" i="6"/>
  <c r="D1472" i="6"/>
  <c r="E1472" i="6"/>
  <c r="F1472" i="6"/>
  <c r="B1473" i="6"/>
  <c r="C1473" i="6"/>
  <c r="D1473" i="6"/>
  <c r="E1473" i="6"/>
  <c r="F1473" i="6"/>
  <c r="B1474" i="6"/>
  <c r="C1474" i="6"/>
  <c r="D1474" i="6"/>
  <c r="E1474" i="6"/>
  <c r="F1474" i="6"/>
  <c r="B1475" i="6"/>
  <c r="C1475" i="6"/>
  <c r="D1475" i="6"/>
  <c r="E1475" i="6"/>
  <c r="F1475" i="6"/>
  <c r="B1476" i="6"/>
  <c r="C1476" i="6"/>
  <c r="D1476" i="6"/>
  <c r="E1476" i="6"/>
  <c r="F1476" i="6"/>
  <c r="B1477" i="6"/>
  <c r="C1477" i="6"/>
  <c r="D1477" i="6"/>
  <c r="E1477" i="6"/>
  <c r="F1477" i="6"/>
  <c r="B1478" i="6"/>
  <c r="C1478" i="6"/>
  <c r="D1478" i="6"/>
  <c r="E1478" i="6"/>
  <c r="F1478" i="6"/>
  <c r="B1479" i="6"/>
  <c r="C1479" i="6"/>
  <c r="D1479" i="6"/>
  <c r="E1479" i="6"/>
  <c r="F1479" i="6"/>
  <c r="B1480" i="6"/>
  <c r="C1480" i="6"/>
  <c r="D1480" i="6"/>
  <c r="E1480" i="6"/>
  <c r="F1480" i="6"/>
  <c r="B1481" i="6"/>
  <c r="C1481" i="6"/>
  <c r="D1481" i="6"/>
  <c r="E1481" i="6"/>
  <c r="F1481" i="6"/>
  <c r="B1482" i="6"/>
  <c r="C1482" i="6"/>
  <c r="D1482" i="6"/>
  <c r="E1482" i="6"/>
  <c r="F1482" i="6"/>
  <c r="B1483" i="6"/>
  <c r="C1483" i="6"/>
  <c r="D1483" i="6"/>
  <c r="E1483" i="6"/>
  <c r="F1483" i="6"/>
  <c r="B1484" i="6"/>
  <c r="C1484" i="6"/>
  <c r="D1484" i="6"/>
  <c r="E1484" i="6"/>
  <c r="F1484" i="6"/>
  <c r="B1485" i="6"/>
  <c r="C1485" i="6"/>
  <c r="D1485" i="6"/>
  <c r="E1485" i="6"/>
  <c r="F1485" i="6"/>
  <c r="B1486" i="6"/>
  <c r="C1486" i="6"/>
  <c r="D1486" i="6"/>
  <c r="E1486" i="6"/>
  <c r="F1486" i="6"/>
  <c r="B1487" i="6"/>
  <c r="C1487" i="6"/>
  <c r="D1487" i="6"/>
  <c r="E1487" i="6"/>
  <c r="F1487" i="6"/>
  <c r="B1488" i="6"/>
  <c r="C1488" i="6"/>
  <c r="D1488" i="6"/>
  <c r="E1488" i="6"/>
  <c r="F1488" i="6"/>
  <c r="B1489" i="6"/>
  <c r="C1489" i="6"/>
  <c r="D1489" i="6"/>
  <c r="E1489" i="6"/>
  <c r="F1489" i="6"/>
  <c r="B1490" i="6"/>
  <c r="C1490" i="6"/>
  <c r="D1490" i="6"/>
  <c r="E1490" i="6"/>
  <c r="F1490" i="6"/>
  <c r="B1491" i="6"/>
  <c r="C1491" i="6"/>
  <c r="D1491" i="6"/>
  <c r="E1491" i="6"/>
  <c r="F1491" i="6"/>
  <c r="B1492" i="6"/>
  <c r="C1492" i="6"/>
  <c r="D1492" i="6"/>
  <c r="E1492" i="6"/>
  <c r="F1492" i="6"/>
  <c r="B1493" i="6"/>
  <c r="C1493" i="6"/>
  <c r="D1493" i="6"/>
  <c r="E1493" i="6"/>
  <c r="F1493" i="6"/>
  <c r="B1494" i="6"/>
  <c r="C1494" i="6"/>
  <c r="D1494" i="6"/>
  <c r="E1494" i="6"/>
  <c r="F1494" i="6"/>
  <c r="B1495" i="6"/>
  <c r="C1495" i="6"/>
  <c r="D1495" i="6"/>
  <c r="E1495" i="6"/>
  <c r="F1495" i="6"/>
  <c r="B1496" i="6"/>
  <c r="C1496" i="6"/>
  <c r="D1496" i="6"/>
  <c r="E1496" i="6"/>
  <c r="F1496" i="6"/>
  <c r="B1497" i="6"/>
  <c r="C1497" i="6"/>
  <c r="D1497" i="6"/>
  <c r="E1497" i="6"/>
  <c r="F1497" i="6"/>
  <c r="B1498" i="6"/>
  <c r="C1498" i="6"/>
  <c r="D1498" i="6"/>
  <c r="E1498" i="6"/>
  <c r="F1498" i="6"/>
  <c r="B1499" i="6"/>
  <c r="C1499" i="6"/>
  <c r="D1499" i="6"/>
  <c r="E1499" i="6"/>
  <c r="F1499" i="6"/>
  <c r="B1500" i="6"/>
  <c r="C1500" i="6"/>
  <c r="D1500" i="6"/>
  <c r="E1500" i="6"/>
  <c r="F1500" i="6"/>
  <c r="B1501" i="6"/>
  <c r="C1501" i="6"/>
  <c r="D1501" i="6"/>
  <c r="E1501" i="6"/>
  <c r="F1501" i="6"/>
  <c r="B1502" i="6"/>
  <c r="C1502" i="6"/>
  <c r="D1502" i="6"/>
  <c r="E1502" i="6"/>
  <c r="F1502" i="6"/>
  <c r="B1503" i="6"/>
  <c r="C1503" i="6"/>
  <c r="D1503" i="6"/>
  <c r="E1503" i="6"/>
  <c r="F1503" i="6"/>
  <c r="B1504" i="6"/>
  <c r="C1504" i="6"/>
  <c r="D1504" i="6"/>
  <c r="E1504" i="6"/>
  <c r="F1504" i="6"/>
  <c r="B1505" i="6"/>
  <c r="C1505" i="6"/>
  <c r="D1505" i="6"/>
  <c r="E1505" i="6"/>
  <c r="F1505" i="6"/>
  <c r="B1506" i="6"/>
  <c r="C1506" i="6"/>
  <c r="D1506" i="6"/>
  <c r="E1506" i="6"/>
  <c r="F1506" i="6"/>
  <c r="B1507" i="6"/>
  <c r="C1507" i="6"/>
  <c r="D1507" i="6"/>
  <c r="E1507" i="6"/>
  <c r="F1507" i="6"/>
  <c r="B1508" i="6"/>
  <c r="C1508" i="6"/>
  <c r="D1508" i="6"/>
  <c r="E1508" i="6"/>
  <c r="F1508" i="6"/>
  <c r="B1509" i="6"/>
  <c r="C1509" i="6"/>
  <c r="D1509" i="6"/>
  <c r="E1509" i="6"/>
  <c r="F1509" i="6"/>
  <c r="B1510" i="6"/>
  <c r="C1510" i="6"/>
  <c r="D1510" i="6"/>
  <c r="E1510" i="6"/>
  <c r="F1510" i="6"/>
  <c r="B1511" i="6"/>
  <c r="C1511" i="6"/>
  <c r="D1511" i="6"/>
  <c r="E1511" i="6"/>
  <c r="F1511" i="6"/>
  <c r="B1512" i="6"/>
  <c r="C1512" i="6"/>
  <c r="D1512" i="6"/>
  <c r="E1512" i="6"/>
  <c r="F1512" i="6"/>
  <c r="B1513" i="6"/>
  <c r="C1513" i="6"/>
  <c r="D1513" i="6"/>
  <c r="E1513" i="6"/>
  <c r="F1513" i="6"/>
  <c r="B1514" i="6"/>
  <c r="C1514" i="6"/>
  <c r="D1514" i="6"/>
  <c r="E1514" i="6"/>
  <c r="F1514" i="6"/>
  <c r="B1515" i="6"/>
  <c r="C1515" i="6"/>
  <c r="D1515" i="6"/>
  <c r="E1515" i="6"/>
  <c r="F1515" i="6"/>
  <c r="B1516" i="6"/>
  <c r="C1516" i="6"/>
  <c r="D1516" i="6"/>
  <c r="E1516" i="6"/>
  <c r="F1516" i="6"/>
  <c r="B1517" i="6"/>
  <c r="C1517" i="6"/>
  <c r="D1517" i="6"/>
  <c r="E1517" i="6"/>
  <c r="F1517" i="6"/>
  <c r="B1518" i="6"/>
  <c r="C1518" i="6"/>
  <c r="D1518" i="6"/>
  <c r="E1518" i="6"/>
  <c r="F1518" i="6"/>
  <c r="B1519" i="6"/>
  <c r="C1519" i="6"/>
  <c r="D1519" i="6"/>
  <c r="E1519" i="6"/>
  <c r="F1519" i="6"/>
  <c r="B1520" i="6"/>
  <c r="C1520" i="6"/>
  <c r="D1520" i="6"/>
  <c r="E1520" i="6"/>
  <c r="F1520" i="6"/>
  <c r="B1521" i="6"/>
  <c r="C1521" i="6"/>
  <c r="D1521" i="6"/>
  <c r="E1521" i="6"/>
  <c r="F1521" i="6"/>
  <c r="B1522" i="6"/>
  <c r="C1522" i="6"/>
  <c r="D1522" i="6"/>
  <c r="E1522" i="6"/>
  <c r="F1522" i="6"/>
  <c r="B1523" i="6"/>
  <c r="C1523" i="6"/>
  <c r="D1523" i="6"/>
  <c r="E1523" i="6"/>
  <c r="F1523" i="6"/>
  <c r="B1524" i="6"/>
  <c r="C1524" i="6"/>
  <c r="D1524" i="6"/>
  <c r="E1524" i="6"/>
  <c r="F1524" i="6"/>
  <c r="B1525" i="6"/>
  <c r="C1525" i="6"/>
  <c r="D1525" i="6"/>
  <c r="E1525" i="6"/>
  <c r="F1525" i="6"/>
  <c r="B1526" i="6"/>
  <c r="C1526" i="6"/>
  <c r="D1526" i="6"/>
  <c r="E1526" i="6"/>
  <c r="F1526" i="6"/>
  <c r="B1527" i="6"/>
  <c r="C1527" i="6"/>
  <c r="D1527" i="6"/>
  <c r="E1527" i="6"/>
  <c r="F1527" i="6"/>
  <c r="B1528" i="6"/>
  <c r="C1528" i="6"/>
  <c r="D1528" i="6"/>
  <c r="E1528" i="6"/>
  <c r="F1528" i="6"/>
  <c r="B1529" i="6"/>
  <c r="C1529" i="6"/>
  <c r="D1529" i="6"/>
  <c r="E1529" i="6"/>
  <c r="F1529" i="6"/>
  <c r="B1530" i="6"/>
  <c r="C1530" i="6"/>
  <c r="D1530" i="6"/>
  <c r="E1530" i="6"/>
  <c r="F1530" i="6"/>
  <c r="B1531" i="6"/>
  <c r="C1531" i="6"/>
  <c r="D1531" i="6"/>
  <c r="E1531" i="6"/>
  <c r="F1531" i="6"/>
  <c r="B1532" i="6"/>
  <c r="C1532" i="6"/>
  <c r="D1532" i="6"/>
  <c r="E1532" i="6"/>
  <c r="F1532" i="6"/>
  <c r="B1533" i="6"/>
  <c r="C1533" i="6"/>
  <c r="D1533" i="6"/>
  <c r="E1533" i="6"/>
  <c r="F1533" i="6"/>
  <c r="B1534" i="6"/>
  <c r="C1534" i="6"/>
  <c r="D1534" i="6"/>
  <c r="E1534" i="6"/>
  <c r="F1534" i="6"/>
  <c r="B1535" i="6"/>
  <c r="C1535" i="6"/>
  <c r="D1535" i="6"/>
  <c r="E1535" i="6"/>
  <c r="F1535" i="6"/>
  <c r="B1536" i="6"/>
  <c r="C1536" i="6"/>
  <c r="D1536" i="6"/>
  <c r="E1536" i="6"/>
  <c r="F1536" i="6"/>
  <c r="B1537" i="6"/>
  <c r="C1537" i="6"/>
  <c r="D1537" i="6"/>
  <c r="E1537" i="6"/>
  <c r="F1537" i="6"/>
  <c r="B1538" i="6"/>
  <c r="C1538" i="6"/>
  <c r="D1538" i="6"/>
  <c r="E1538" i="6"/>
  <c r="F1538" i="6"/>
  <c r="B1539" i="6"/>
  <c r="C1539" i="6"/>
  <c r="D1539" i="6"/>
  <c r="E1539" i="6"/>
  <c r="F1539" i="6"/>
  <c r="B1540" i="6"/>
  <c r="C1540" i="6"/>
  <c r="D1540" i="6"/>
  <c r="E1540" i="6"/>
  <c r="F1540" i="6"/>
  <c r="B1541" i="6"/>
  <c r="C1541" i="6"/>
  <c r="D1541" i="6"/>
  <c r="E1541" i="6"/>
  <c r="F1541" i="6"/>
  <c r="B1542" i="6"/>
  <c r="C1542" i="6"/>
  <c r="D1542" i="6"/>
  <c r="E1542" i="6"/>
  <c r="F1542" i="6"/>
  <c r="B1543" i="6"/>
  <c r="C1543" i="6"/>
  <c r="D1543" i="6"/>
  <c r="E1543" i="6"/>
  <c r="F1543" i="6"/>
  <c r="B1544" i="6"/>
  <c r="C1544" i="6"/>
  <c r="D1544" i="6"/>
  <c r="E1544" i="6"/>
  <c r="F1544" i="6"/>
  <c r="B1545" i="6"/>
  <c r="C1545" i="6"/>
  <c r="D1545" i="6"/>
  <c r="E1545" i="6"/>
  <c r="F1545" i="6"/>
  <c r="B1546" i="6"/>
  <c r="C1546" i="6"/>
  <c r="D1546" i="6"/>
  <c r="E1546" i="6"/>
  <c r="F1546" i="6"/>
  <c r="B1547" i="6"/>
  <c r="C1547" i="6"/>
  <c r="D1547" i="6"/>
  <c r="E1547" i="6"/>
  <c r="F1547" i="6"/>
  <c r="B1548" i="6"/>
  <c r="C1548" i="6"/>
  <c r="D1548" i="6"/>
  <c r="E1548" i="6"/>
  <c r="F1548" i="6"/>
  <c r="B1549" i="6"/>
  <c r="C1549" i="6"/>
  <c r="D1549" i="6"/>
  <c r="E1549" i="6"/>
  <c r="F1549" i="6"/>
  <c r="B1550" i="6"/>
  <c r="C1550" i="6"/>
  <c r="D1550" i="6"/>
  <c r="E1550" i="6"/>
  <c r="F1550" i="6"/>
  <c r="B1551" i="6"/>
  <c r="C1551" i="6"/>
  <c r="D1551" i="6"/>
  <c r="E1551" i="6"/>
  <c r="F1551" i="6"/>
  <c r="B1552" i="6"/>
  <c r="C1552" i="6"/>
  <c r="D1552" i="6"/>
  <c r="E1552" i="6"/>
  <c r="F1552" i="6"/>
  <c r="B1553" i="6"/>
  <c r="C1553" i="6"/>
  <c r="D1553" i="6"/>
  <c r="E1553" i="6"/>
  <c r="F1553" i="6"/>
  <c r="B1554" i="6"/>
  <c r="C1554" i="6"/>
  <c r="D1554" i="6"/>
  <c r="E1554" i="6"/>
  <c r="F1554" i="6"/>
  <c r="B1555" i="6"/>
  <c r="C1555" i="6"/>
  <c r="D1555" i="6"/>
  <c r="E1555" i="6"/>
  <c r="F1555" i="6"/>
  <c r="B1556" i="6"/>
  <c r="C1556" i="6"/>
  <c r="D1556" i="6"/>
  <c r="E1556" i="6"/>
  <c r="F1556" i="6"/>
  <c r="B1557" i="6"/>
  <c r="C1557" i="6"/>
  <c r="D1557" i="6"/>
  <c r="E1557" i="6"/>
  <c r="F1557" i="6"/>
  <c r="B1558" i="6"/>
  <c r="C1558" i="6"/>
  <c r="D1558" i="6"/>
  <c r="E1558" i="6"/>
  <c r="F1558" i="6"/>
  <c r="B1559" i="6"/>
  <c r="C1559" i="6"/>
  <c r="D1559" i="6"/>
  <c r="E1559" i="6"/>
  <c r="F1559" i="6"/>
  <c r="B1560" i="6"/>
  <c r="C1560" i="6"/>
  <c r="D1560" i="6"/>
  <c r="E1560" i="6"/>
  <c r="F1560" i="6"/>
  <c r="B1561" i="6"/>
  <c r="C1561" i="6"/>
  <c r="D1561" i="6"/>
  <c r="E1561" i="6"/>
  <c r="F1561" i="6"/>
  <c r="B1562" i="6"/>
  <c r="C1562" i="6"/>
  <c r="D1562" i="6"/>
  <c r="E1562" i="6"/>
  <c r="F1562" i="6"/>
  <c r="B1563" i="6"/>
  <c r="C1563" i="6"/>
  <c r="D1563" i="6"/>
  <c r="E1563" i="6"/>
  <c r="F1563" i="6"/>
  <c r="B1564" i="6"/>
  <c r="C1564" i="6"/>
  <c r="D1564" i="6"/>
  <c r="E1564" i="6"/>
  <c r="F1564" i="6"/>
  <c r="B1565" i="6"/>
  <c r="C1565" i="6"/>
  <c r="D1565" i="6"/>
  <c r="E1565" i="6"/>
  <c r="F1565" i="6"/>
  <c r="B1566" i="6"/>
  <c r="C1566" i="6"/>
  <c r="D1566" i="6"/>
  <c r="E1566" i="6"/>
  <c r="F1566" i="6"/>
  <c r="B1567" i="6"/>
  <c r="C1567" i="6"/>
  <c r="D1567" i="6"/>
  <c r="E1567" i="6"/>
  <c r="F1567" i="6"/>
  <c r="B1568" i="6"/>
  <c r="C1568" i="6"/>
  <c r="D1568" i="6"/>
  <c r="E1568" i="6"/>
  <c r="F1568" i="6"/>
  <c r="B1569" i="6"/>
  <c r="C1569" i="6"/>
  <c r="D1569" i="6"/>
  <c r="E1569" i="6"/>
  <c r="F1569" i="6"/>
  <c r="B1570" i="6"/>
  <c r="C1570" i="6"/>
  <c r="D1570" i="6"/>
  <c r="E1570" i="6"/>
  <c r="F1570" i="6"/>
  <c r="B1571" i="6"/>
  <c r="C1571" i="6"/>
  <c r="D1571" i="6"/>
  <c r="E1571" i="6"/>
  <c r="F1571" i="6"/>
  <c r="B1572" i="6"/>
  <c r="C1572" i="6"/>
  <c r="D1572" i="6"/>
  <c r="E1572" i="6"/>
  <c r="F1572" i="6"/>
  <c r="B1573" i="6"/>
  <c r="C1573" i="6"/>
  <c r="D1573" i="6"/>
  <c r="E1573" i="6"/>
  <c r="F1573" i="6"/>
  <c r="B1574" i="6"/>
  <c r="C1574" i="6"/>
  <c r="D1574" i="6"/>
  <c r="E1574" i="6"/>
  <c r="F1574" i="6"/>
  <c r="B1575" i="6"/>
  <c r="C1575" i="6"/>
  <c r="D1575" i="6"/>
  <c r="E1575" i="6"/>
  <c r="F1575" i="6"/>
  <c r="B1576" i="6"/>
  <c r="C1576" i="6"/>
  <c r="D1576" i="6"/>
  <c r="E1576" i="6"/>
  <c r="F1576" i="6"/>
  <c r="B1577" i="6"/>
  <c r="C1577" i="6"/>
  <c r="D1577" i="6"/>
  <c r="E1577" i="6"/>
  <c r="F1577" i="6"/>
  <c r="B1578" i="6"/>
  <c r="C1578" i="6"/>
  <c r="D1578" i="6"/>
  <c r="E1578" i="6"/>
  <c r="F1578" i="6"/>
  <c r="B1579" i="6"/>
  <c r="C1579" i="6"/>
  <c r="D1579" i="6"/>
  <c r="E1579" i="6"/>
  <c r="F1579" i="6"/>
  <c r="B1580" i="6"/>
  <c r="C1580" i="6"/>
  <c r="D1580" i="6"/>
  <c r="E1580" i="6"/>
  <c r="F1580" i="6"/>
  <c r="B1581" i="6"/>
  <c r="C1581" i="6"/>
  <c r="D1581" i="6"/>
  <c r="E1581" i="6"/>
  <c r="F1581" i="6"/>
  <c r="B1582" i="6"/>
  <c r="C1582" i="6"/>
  <c r="D1582" i="6"/>
  <c r="E1582" i="6"/>
  <c r="F1582" i="6"/>
  <c r="B1583" i="6"/>
  <c r="C1583" i="6"/>
  <c r="D1583" i="6"/>
  <c r="E1583" i="6"/>
  <c r="F1583" i="6"/>
  <c r="B1584" i="6"/>
  <c r="C1584" i="6"/>
  <c r="D1584" i="6"/>
  <c r="E1584" i="6"/>
  <c r="F1584" i="6"/>
  <c r="B1585" i="6"/>
  <c r="C1585" i="6"/>
  <c r="D1585" i="6"/>
  <c r="E1585" i="6"/>
  <c r="F1585" i="6"/>
  <c r="B1586" i="6"/>
  <c r="C1586" i="6"/>
  <c r="D1586" i="6"/>
  <c r="E1586" i="6"/>
  <c r="F1586" i="6"/>
  <c r="B1587" i="6"/>
  <c r="C1587" i="6"/>
  <c r="D1587" i="6"/>
  <c r="E1587" i="6"/>
  <c r="F1587" i="6"/>
  <c r="B1588" i="6"/>
  <c r="C1588" i="6"/>
  <c r="D1588" i="6"/>
  <c r="E1588" i="6"/>
  <c r="F1588" i="6"/>
  <c r="B1589" i="6"/>
  <c r="C1589" i="6"/>
  <c r="D1589" i="6"/>
  <c r="E1589" i="6"/>
  <c r="F1589" i="6"/>
  <c r="B1590" i="6"/>
  <c r="C1590" i="6"/>
  <c r="D1590" i="6"/>
  <c r="E1590" i="6"/>
  <c r="F1590" i="6"/>
  <c r="B1591" i="6"/>
  <c r="C1591" i="6"/>
  <c r="D1591" i="6"/>
  <c r="E1591" i="6"/>
  <c r="F1591" i="6"/>
  <c r="B1592" i="6"/>
  <c r="C1592" i="6"/>
  <c r="D1592" i="6"/>
  <c r="E1592" i="6"/>
  <c r="F1592" i="6"/>
  <c r="B1593" i="6"/>
  <c r="C1593" i="6"/>
  <c r="D1593" i="6"/>
  <c r="E1593" i="6"/>
  <c r="F1593" i="6"/>
  <c r="B1594" i="6"/>
  <c r="C1594" i="6"/>
  <c r="D1594" i="6"/>
  <c r="E1594" i="6"/>
  <c r="F1594" i="6"/>
  <c r="B1595" i="6"/>
  <c r="C1595" i="6"/>
  <c r="D1595" i="6"/>
  <c r="E1595" i="6"/>
  <c r="F1595" i="6"/>
  <c r="B1596" i="6"/>
  <c r="C1596" i="6"/>
  <c r="D1596" i="6"/>
  <c r="E1596" i="6"/>
  <c r="F1596" i="6"/>
  <c r="B1597" i="6"/>
  <c r="C1597" i="6"/>
  <c r="D1597" i="6"/>
  <c r="E1597" i="6"/>
  <c r="F1597" i="6"/>
  <c r="B1598" i="6"/>
  <c r="C1598" i="6"/>
  <c r="D1598" i="6"/>
  <c r="E1598" i="6"/>
  <c r="F1598" i="6"/>
  <c r="B1599" i="6"/>
  <c r="C1599" i="6"/>
  <c r="D1599" i="6"/>
  <c r="E1599" i="6"/>
  <c r="F1599" i="6"/>
  <c r="B1600" i="6"/>
  <c r="C1600" i="6"/>
  <c r="D1600" i="6"/>
  <c r="E1600" i="6"/>
  <c r="F1600" i="6"/>
  <c r="B1601" i="6"/>
  <c r="C1601" i="6"/>
  <c r="D1601" i="6"/>
  <c r="E1601" i="6"/>
  <c r="F1601" i="6"/>
  <c r="B1602" i="6"/>
  <c r="C1602" i="6"/>
  <c r="D1602" i="6"/>
  <c r="E1602" i="6"/>
  <c r="F1602" i="6"/>
  <c r="B1603" i="6"/>
  <c r="C1603" i="6"/>
  <c r="D1603" i="6"/>
  <c r="E1603" i="6"/>
  <c r="F1603" i="6"/>
  <c r="B1604" i="6"/>
  <c r="C1604" i="6"/>
  <c r="D1604" i="6"/>
  <c r="E1604" i="6"/>
  <c r="F1604" i="6"/>
  <c r="B1605" i="6"/>
  <c r="C1605" i="6"/>
  <c r="D1605" i="6"/>
  <c r="E1605" i="6"/>
  <c r="F1605" i="6"/>
  <c r="B1606" i="6"/>
  <c r="C1606" i="6"/>
  <c r="D1606" i="6"/>
  <c r="E1606" i="6"/>
  <c r="F1606" i="6"/>
  <c r="B1607" i="6"/>
  <c r="C1607" i="6"/>
  <c r="D1607" i="6"/>
  <c r="E1607" i="6"/>
  <c r="F1607" i="6"/>
  <c r="B1608" i="6"/>
  <c r="C1608" i="6"/>
  <c r="D1608" i="6"/>
  <c r="E1608" i="6"/>
  <c r="F1608" i="6"/>
  <c r="B1609" i="6"/>
  <c r="C1609" i="6"/>
  <c r="D1609" i="6"/>
  <c r="E1609" i="6"/>
  <c r="F1609" i="6"/>
  <c r="B1610" i="6"/>
  <c r="C1610" i="6"/>
  <c r="D1610" i="6"/>
  <c r="E1610" i="6"/>
  <c r="F1610" i="6"/>
  <c r="B1611" i="6"/>
  <c r="C1611" i="6"/>
  <c r="D1611" i="6"/>
  <c r="E1611" i="6"/>
  <c r="F1611" i="6"/>
  <c r="B1612" i="6"/>
  <c r="C1612" i="6"/>
  <c r="D1612" i="6"/>
  <c r="E1612" i="6"/>
  <c r="F1612" i="6"/>
  <c r="B1613" i="6"/>
  <c r="C1613" i="6"/>
  <c r="D1613" i="6"/>
  <c r="E1613" i="6"/>
  <c r="F1613" i="6"/>
  <c r="B1614" i="6"/>
  <c r="C1614" i="6"/>
  <c r="D1614" i="6"/>
  <c r="E1614" i="6"/>
  <c r="F1614" i="6"/>
  <c r="B1615" i="6"/>
  <c r="C1615" i="6"/>
  <c r="D1615" i="6"/>
  <c r="E1615" i="6"/>
  <c r="F1615" i="6"/>
  <c r="B1616" i="6"/>
  <c r="C1616" i="6"/>
  <c r="D1616" i="6"/>
  <c r="E1616" i="6"/>
  <c r="F1616" i="6"/>
  <c r="B1617" i="6"/>
  <c r="C1617" i="6"/>
  <c r="D1617" i="6"/>
  <c r="E1617" i="6"/>
  <c r="F1617" i="6"/>
  <c r="B1618" i="6"/>
  <c r="C1618" i="6"/>
  <c r="D1618" i="6"/>
  <c r="E1618" i="6"/>
  <c r="F1618" i="6"/>
  <c r="B1619" i="6"/>
  <c r="C1619" i="6"/>
  <c r="D1619" i="6"/>
  <c r="E1619" i="6"/>
  <c r="F1619" i="6"/>
  <c r="B1620" i="6"/>
  <c r="C1620" i="6"/>
  <c r="D1620" i="6"/>
  <c r="E1620" i="6"/>
  <c r="F1620" i="6"/>
  <c r="B1621" i="6"/>
  <c r="C1621" i="6"/>
  <c r="D1621" i="6"/>
  <c r="E1621" i="6"/>
  <c r="F1621" i="6"/>
  <c r="B1622" i="6"/>
  <c r="C1622" i="6"/>
  <c r="D1622" i="6"/>
  <c r="E1622" i="6"/>
  <c r="F1622" i="6"/>
  <c r="B1623" i="6"/>
  <c r="C1623" i="6"/>
  <c r="D1623" i="6"/>
  <c r="E1623" i="6"/>
  <c r="F1623" i="6"/>
  <c r="B1624" i="6"/>
  <c r="C1624" i="6"/>
  <c r="D1624" i="6"/>
  <c r="E1624" i="6"/>
  <c r="F1624" i="6"/>
  <c r="B1625" i="6"/>
  <c r="C1625" i="6"/>
  <c r="D1625" i="6"/>
  <c r="E1625" i="6"/>
  <c r="F1625" i="6"/>
  <c r="B1626" i="6"/>
  <c r="C1626" i="6"/>
  <c r="D1626" i="6"/>
  <c r="E1626" i="6"/>
  <c r="F1626" i="6"/>
  <c r="B1627" i="6"/>
  <c r="C1627" i="6"/>
  <c r="D1627" i="6"/>
  <c r="E1627" i="6"/>
  <c r="F1627" i="6"/>
  <c r="B1628" i="6"/>
  <c r="C1628" i="6"/>
  <c r="D1628" i="6"/>
  <c r="E1628" i="6"/>
  <c r="F1628" i="6"/>
  <c r="B1629" i="6"/>
  <c r="C1629" i="6"/>
  <c r="D1629" i="6"/>
  <c r="E1629" i="6"/>
  <c r="F1629" i="6"/>
  <c r="B1630" i="6"/>
  <c r="C1630" i="6"/>
  <c r="D1630" i="6"/>
  <c r="E1630" i="6"/>
  <c r="F1630" i="6"/>
  <c r="B1631" i="6"/>
  <c r="C1631" i="6"/>
  <c r="D1631" i="6"/>
  <c r="E1631" i="6"/>
  <c r="F1631" i="6"/>
  <c r="B1632" i="6"/>
  <c r="C1632" i="6"/>
  <c r="D1632" i="6"/>
  <c r="E1632" i="6"/>
  <c r="F1632" i="6"/>
  <c r="B1633" i="6"/>
  <c r="C1633" i="6"/>
  <c r="D1633" i="6"/>
  <c r="E1633" i="6"/>
  <c r="F1633" i="6"/>
  <c r="B1634" i="6"/>
  <c r="C1634" i="6"/>
  <c r="D1634" i="6"/>
  <c r="E1634" i="6"/>
  <c r="F1634" i="6"/>
  <c r="B1635" i="6"/>
  <c r="C1635" i="6"/>
  <c r="D1635" i="6"/>
  <c r="E1635" i="6"/>
  <c r="F1635" i="6"/>
  <c r="B1636" i="6"/>
  <c r="C1636" i="6"/>
  <c r="D1636" i="6"/>
  <c r="E1636" i="6"/>
  <c r="F1636" i="6"/>
  <c r="B1637" i="6"/>
  <c r="C1637" i="6"/>
  <c r="D1637" i="6"/>
  <c r="E1637" i="6"/>
  <c r="F1637" i="6"/>
  <c r="B1638" i="6"/>
  <c r="C1638" i="6"/>
  <c r="D1638" i="6"/>
  <c r="E1638" i="6"/>
  <c r="F1638" i="6"/>
  <c r="B1639" i="6"/>
  <c r="C1639" i="6"/>
  <c r="D1639" i="6"/>
  <c r="E1639" i="6"/>
  <c r="F1639" i="6"/>
  <c r="B1640" i="6"/>
  <c r="C1640" i="6"/>
  <c r="D1640" i="6"/>
  <c r="E1640" i="6"/>
  <c r="F1640" i="6"/>
  <c r="B1641" i="6"/>
  <c r="C1641" i="6"/>
  <c r="D1641" i="6"/>
  <c r="E1641" i="6"/>
  <c r="F1641" i="6"/>
  <c r="B1642" i="6"/>
  <c r="C1642" i="6"/>
  <c r="D1642" i="6"/>
  <c r="E1642" i="6"/>
  <c r="F1642" i="6"/>
  <c r="B1643" i="6"/>
  <c r="C1643" i="6"/>
  <c r="D1643" i="6"/>
  <c r="E1643" i="6"/>
  <c r="F1643" i="6"/>
  <c r="B1644" i="6"/>
  <c r="C1644" i="6"/>
  <c r="D1644" i="6"/>
  <c r="E1644" i="6"/>
  <c r="F1644" i="6"/>
  <c r="B1645" i="6"/>
  <c r="C1645" i="6"/>
  <c r="D1645" i="6"/>
  <c r="E1645" i="6"/>
  <c r="F1645" i="6"/>
  <c r="B1646" i="6"/>
  <c r="C1646" i="6"/>
  <c r="D1646" i="6"/>
  <c r="E1646" i="6"/>
  <c r="F1646" i="6"/>
  <c r="B1647" i="6"/>
  <c r="C1647" i="6"/>
  <c r="D1647" i="6"/>
  <c r="E1647" i="6"/>
  <c r="F1647" i="6"/>
  <c r="B1648" i="6"/>
  <c r="C1648" i="6"/>
  <c r="D1648" i="6"/>
  <c r="E1648" i="6"/>
  <c r="F1648" i="6"/>
  <c r="B1649" i="6"/>
  <c r="C1649" i="6"/>
  <c r="D1649" i="6"/>
  <c r="E1649" i="6"/>
  <c r="F1649" i="6"/>
  <c r="B1650" i="6"/>
  <c r="C1650" i="6"/>
  <c r="D1650" i="6"/>
  <c r="E1650" i="6"/>
  <c r="F1650" i="6"/>
  <c r="B1651" i="6"/>
  <c r="C1651" i="6"/>
  <c r="D1651" i="6"/>
  <c r="E1651" i="6"/>
  <c r="F1651" i="6"/>
  <c r="B1652" i="6"/>
  <c r="C1652" i="6"/>
  <c r="D1652" i="6"/>
  <c r="E1652" i="6"/>
  <c r="F1652" i="6"/>
  <c r="B1653" i="6"/>
  <c r="C1653" i="6"/>
  <c r="D1653" i="6"/>
  <c r="E1653" i="6"/>
  <c r="F1653" i="6"/>
  <c r="B1654" i="6"/>
  <c r="C1654" i="6"/>
  <c r="D1654" i="6"/>
  <c r="E1654" i="6"/>
  <c r="F1654" i="6"/>
  <c r="B1655" i="6"/>
  <c r="C1655" i="6"/>
  <c r="D1655" i="6"/>
  <c r="E1655" i="6"/>
  <c r="F1655" i="6"/>
  <c r="B1656" i="6"/>
  <c r="C1656" i="6"/>
  <c r="D1656" i="6"/>
  <c r="E1656" i="6"/>
  <c r="F1656" i="6"/>
  <c r="B1657" i="6"/>
  <c r="C1657" i="6"/>
  <c r="D1657" i="6"/>
  <c r="E1657" i="6"/>
  <c r="F1657" i="6"/>
  <c r="B1658" i="6"/>
  <c r="C1658" i="6"/>
  <c r="D1658" i="6"/>
  <c r="E1658" i="6"/>
  <c r="F1658" i="6"/>
  <c r="B1659" i="6"/>
  <c r="C1659" i="6"/>
  <c r="D1659" i="6"/>
  <c r="E1659" i="6"/>
  <c r="F1659" i="6"/>
  <c r="B1660" i="6"/>
  <c r="C1660" i="6"/>
  <c r="D1660" i="6"/>
  <c r="E1660" i="6"/>
  <c r="F1660" i="6"/>
  <c r="B1661" i="6"/>
  <c r="C1661" i="6"/>
  <c r="D1661" i="6"/>
  <c r="E1661" i="6"/>
  <c r="F1661" i="6"/>
  <c r="B1662" i="6"/>
  <c r="C1662" i="6"/>
  <c r="D1662" i="6"/>
  <c r="E1662" i="6"/>
  <c r="F1662" i="6"/>
  <c r="B1663" i="6"/>
  <c r="C1663" i="6"/>
  <c r="D1663" i="6"/>
  <c r="E1663" i="6"/>
  <c r="F1663" i="6"/>
  <c r="B1664" i="6"/>
  <c r="C1664" i="6"/>
  <c r="D1664" i="6"/>
  <c r="E1664" i="6"/>
  <c r="F1664" i="6"/>
  <c r="B1665" i="6"/>
  <c r="C1665" i="6"/>
  <c r="D1665" i="6"/>
  <c r="E1665" i="6"/>
  <c r="F1665" i="6"/>
  <c r="B1666" i="6"/>
  <c r="C1666" i="6"/>
  <c r="D1666" i="6"/>
  <c r="E1666" i="6"/>
  <c r="F1666" i="6"/>
  <c r="B1667" i="6"/>
  <c r="C1667" i="6"/>
  <c r="D1667" i="6"/>
  <c r="E1667" i="6"/>
  <c r="F1667" i="6"/>
  <c r="B1668" i="6"/>
  <c r="C1668" i="6"/>
  <c r="D1668" i="6"/>
  <c r="E1668" i="6"/>
  <c r="F1668" i="6"/>
  <c r="B1669" i="6"/>
  <c r="C1669" i="6"/>
  <c r="D1669" i="6"/>
  <c r="E1669" i="6"/>
  <c r="F1669" i="6"/>
  <c r="B1670" i="6"/>
  <c r="C1670" i="6"/>
  <c r="D1670" i="6"/>
  <c r="E1670" i="6"/>
  <c r="F1670" i="6"/>
  <c r="B1671" i="6"/>
  <c r="C1671" i="6"/>
  <c r="D1671" i="6"/>
  <c r="E1671" i="6"/>
  <c r="F1671" i="6"/>
  <c r="B1672" i="6"/>
  <c r="C1672" i="6"/>
  <c r="D1672" i="6"/>
  <c r="E1672" i="6"/>
  <c r="F1672" i="6"/>
  <c r="B1673" i="6"/>
  <c r="C1673" i="6"/>
  <c r="D1673" i="6"/>
  <c r="E1673" i="6"/>
  <c r="F1673" i="6"/>
  <c r="B1674" i="6"/>
  <c r="C1674" i="6"/>
  <c r="D1674" i="6"/>
  <c r="E1674" i="6"/>
  <c r="F1674" i="6"/>
  <c r="B1675" i="6"/>
  <c r="C1675" i="6"/>
  <c r="D1675" i="6"/>
  <c r="E1675" i="6"/>
  <c r="F1675" i="6"/>
  <c r="B1676" i="6"/>
  <c r="C1676" i="6"/>
  <c r="D1676" i="6"/>
  <c r="E1676" i="6"/>
  <c r="F1676" i="6"/>
  <c r="B1677" i="6"/>
  <c r="C1677" i="6"/>
  <c r="D1677" i="6"/>
  <c r="E1677" i="6"/>
  <c r="F1677" i="6"/>
  <c r="B1678" i="6"/>
  <c r="C1678" i="6"/>
  <c r="D1678" i="6"/>
  <c r="E1678" i="6"/>
  <c r="F1678" i="6"/>
  <c r="B1679" i="6"/>
  <c r="C1679" i="6"/>
  <c r="D1679" i="6"/>
  <c r="E1679" i="6"/>
  <c r="F1679" i="6"/>
  <c r="B1680" i="6"/>
  <c r="C1680" i="6"/>
  <c r="D1680" i="6"/>
  <c r="E1680" i="6"/>
  <c r="F1680" i="6"/>
  <c r="B1681" i="6"/>
  <c r="C1681" i="6"/>
  <c r="D1681" i="6"/>
  <c r="E1681" i="6"/>
  <c r="F1681" i="6"/>
  <c r="B1682" i="6"/>
  <c r="C1682" i="6"/>
  <c r="D1682" i="6"/>
  <c r="E1682" i="6"/>
  <c r="F1682" i="6"/>
  <c r="B1683" i="6"/>
  <c r="C1683" i="6"/>
  <c r="D1683" i="6"/>
  <c r="E1683" i="6"/>
  <c r="F1683" i="6"/>
  <c r="B1684" i="6"/>
  <c r="C1684" i="6"/>
  <c r="D1684" i="6"/>
  <c r="E1684" i="6"/>
  <c r="F1684" i="6"/>
  <c r="B1685" i="6"/>
  <c r="C1685" i="6"/>
  <c r="D1685" i="6"/>
  <c r="E1685" i="6"/>
  <c r="F1685" i="6"/>
  <c r="B1686" i="6"/>
  <c r="C1686" i="6"/>
  <c r="D1686" i="6"/>
  <c r="E1686" i="6"/>
  <c r="F1686" i="6"/>
  <c r="B1687" i="6"/>
  <c r="C1687" i="6"/>
  <c r="D1687" i="6"/>
  <c r="E1687" i="6"/>
  <c r="F1687" i="6"/>
  <c r="B1688" i="6"/>
  <c r="C1688" i="6"/>
  <c r="D1688" i="6"/>
  <c r="E1688" i="6"/>
  <c r="F1688" i="6"/>
  <c r="B1689" i="6"/>
  <c r="C1689" i="6"/>
  <c r="D1689" i="6"/>
  <c r="E1689" i="6"/>
  <c r="F1689" i="6"/>
  <c r="B1690" i="6"/>
  <c r="C1690" i="6"/>
  <c r="D1690" i="6"/>
  <c r="E1690" i="6"/>
  <c r="F1690" i="6"/>
  <c r="B1691" i="6"/>
  <c r="C1691" i="6"/>
  <c r="D1691" i="6"/>
  <c r="E1691" i="6"/>
  <c r="F1691" i="6"/>
  <c r="B1692" i="6"/>
  <c r="C1692" i="6"/>
  <c r="D1692" i="6"/>
  <c r="E1692" i="6"/>
  <c r="F1692" i="6"/>
  <c r="B1693" i="6"/>
  <c r="C1693" i="6"/>
  <c r="D1693" i="6"/>
  <c r="E1693" i="6"/>
  <c r="F1693" i="6"/>
  <c r="B1694" i="6"/>
  <c r="C1694" i="6"/>
  <c r="D1694" i="6"/>
  <c r="E1694" i="6"/>
  <c r="F1694" i="6"/>
  <c r="B1695" i="6"/>
  <c r="C1695" i="6"/>
  <c r="D1695" i="6"/>
  <c r="E1695" i="6"/>
  <c r="F1695" i="6"/>
  <c r="B1696" i="6"/>
  <c r="C1696" i="6"/>
  <c r="D1696" i="6"/>
  <c r="E1696" i="6"/>
  <c r="F1696" i="6"/>
  <c r="B1697" i="6"/>
  <c r="C1697" i="6"/>
  <c r="D1697" i="6"/>
  <c r="E1697" i="6"/>
  <c r="F1697" i="6"/>
  <c r="B1698" i="6"/>
  <c r="C1698" i="6"/>
  <c r="D1698" i="6"/>
  <c r="E1698" i="6"/>
  <c r="F1698" i="6"/>
  <c r="B1699" i="6"/>
  <c r="C1699" i="6"/>
  <c r="D1699" i="6"/>
  <c r="E1699" i="6"/>
  <c r="F1699" i="6"/>
  <c r="B1700" i="6"/>
  <c r="C1700" i="6"/>
  <c r="D1700" i="6"/>
  <c r="E1700" i="6"/>
  <c r="F1700" i="6"/>
  <c r="B1701" i="6"/>
  <c r="C1701" i="6"/>
  <c r="D1701" i="6"/>
  <c r="E1701" i="6"/>
  <c r="F1701" i="6"/>
  <c r="B1702" i="6"/>
  <c r="C1702" i="6"/>
  <c r="D1702" i="6"/>
  <c r="E1702" i="6"/>
  <c r="F1702" i="6"/>
  <c r="B1703" i="6"/>
  <c r="C1703" i="6"/>
  <c r="D1703" i="6"/>
  <c r="E1703" i="6"/>
  <c r="F1703" i="6"/>
  <c r="B1704" i="6"/>
  <c r="C1704" i="6"/>
  <c r="D1704" i="6"/>
  <c r="E1704" i="6"/>
  <c r="F1704" i="6"/>
  <c r="B1705" i="6"/>
  <c r="C1705" i="6"/>
  <c r="D1705" i="6"/>
  <c r="E1705" i="6"/>
  <c r="F1705" i="6"/>
  <c r="B1706" i="6"/>
  <c r="C1706" i="6"/>
  <c r="D1706" i="6"/>
  <c r="E1706" i="6"/>
  <c r="F1706" i="6"/>
  <c r="B1707" i="6"/>
  <c r="C1707" i="6"/>
  <c r="D1707" i="6"/>
  <c r="E1707" i="6"/>
  <c r="F1707" i="6"/>
  <c r="B1708" i="6"/>
  <c r="C1708" i="6"/>
  <c r="D1708" i="6"/>
  <c r="E1708" i="6"/>
  <c r="F1708" i="6"/>
  <c r="B1709" i="6"/>
  <c r="C1709" i="6"/>
  <c r="D1709" i="6"/>
  <c r="E1709" i="6"/>
  <c r="F1709" i="6"/>
  <c r="B1710" i="6"/>
  <c r="C1710" i="6"/>
  <c r="D1710" i="6"/>
  <c r="E1710" i="6"/>
  <c r="F1710" i="6"/>
  <c r="B1711" i="6"/>
  <c r="C1711" i="6"/>
  <c r="D1711" i="6"/>
  <c r="E1711" i="6"/>
  <c r="F1711" i="6"/>
  <c r="B1712" i="6"/>
  <c r="C1712" i="6"/>
  <c r="D1712" i="6"/>
  <c r="E1712" i="6"/>
  <c r="F1712" i="6"/>
  <c r="B1713" i="6"/>
  <c r="C1713" i="6"/>
  <c r="D1713" i="6"/>
  <c r="E1713" i="6"/>
  <c r="F1713" i="6"/>
  <c r="B1714" i="6"/>
  <c r="C1714" i="6"/>
  <c r="D1714" i="6"/>
  <c r="E1714" i="6"/>
  <c r="F1714" i="6"/>
  <c r="B1715" i="6"/>
  <c r="C1715" i="6"/>
  <c r="D1715" i="6"/>
  <c r="E1715" i="6"/>
  <c r="F1715" i="6"/>
  <c r="B1716" i="6"/>
  <c r="C1716" i="6"/>
  <c r="D1716" i="6"/>
  <c r="E1716" i="6"/>
  <c r="F1716" i="6"/>
  <c r="B1717" i="6"/>
  <c r="C1717" i="6"/>
  <c r="D1717" i="6"/>
  <c r="E1717" i="6"/>
  <c r="F1717" i="6"/>
  <c r="B1718" i="6"/>
  <c r="C1718" i="6"/>
  <c r="D1718" i="6"/>
  <c r="E1718" i="6"/>
  <c r="F1718" i="6"/>
  <c r="B1719" i="6"/>
  <c r="C1719" i="6"/>
  <c r="D1719" i="6"/>
  <c r="E1719" i="6"/>
  <c r="F1719" i="6"/>
  <c r="B1720" i="6"/>
  <c r="C1720" i="6"/>
  <c r="D1720" i="6"/>
  <c r="E1720" i="6"/>
  <c r="F1720" i="6"/>
  <c r="B1721" i="6"/>
  <c r="C1721" i="6"/>
  <c r="D1721" i="6"/>
  <c r="E1721" i="6"/>
  <c r="F1721" i="6"/>
  <c r="B1722" i="6"/>
  <c r="C1722" i="6"/>
  <c r="D1722" i="6"/>
  <c r="E1722" i="6"/>
  <c r="F1722" i="6"/>
  <c r="B1723" i="6"/>
  <c r="C1723" i="6"/>
  <c r="D1723" i="6"/>
  <c r="E1723" i="6"/>
  <c r="F1723" i="6"/>
  <c r="B1724" i="6"/>
  <c r="C1724" i="6"/>
  <c r="D1724" i="6"/>
  <c r="E1724" i="6"/>
  <c r="F1724" i="6"/>
  <c r="B1725" i="6"/>
  <c r="C1725" i="6"/>
  <c r="D1725" i="6"/>
  <c r="E1725" i="6"/>
  <c r="F1725" i="6"/>
  <c r="B1726" i="6"/>
  <c r="C1726" i="6"/>
  <c r="D1726" i="6"/>
  <c r="E1726" i="6"/>
  <c r="F1726" i="6"/>
  <c r="B1727" i="6"/>
  <c r="C1727" i="6"/>
  <c r="D1727" i="6"/>
  <c r="E1727" i="6"/>
  <c r="F1727" i="6"/>
  <c r="B1728" i="6"/>
  <c r="C1728" i="6"/>
  <c r="D1728" i="6"/>
  <c r="E1728" i="6"/>
  <c r="F1728" i="6"/>
  <c r="B1729" i="6"/>
  <c r="C1729" i="6"/>
  <c r="D1729" i="6"/>
  <c r="E1729" i="6"/>
  <c r="F1729" i="6"/>
  <c r="B1730" i="6"/>
  <c r="C1730" i="6"/>
  <c r="D1730" i="6"/>
  <c r="E1730" i="6"/>
  <c r="F1730" i="6"/>
  <c r="B1731" i="6"/>
  <c r="C1731" i="6"/>
  <c r="D1731" i="6"/>
  <c r="E1731" i="6"/>
  <c r="F1731" i="6"/>
  <c r="B1732" i="6"/>
  <c r="C1732" i="6"/>
  <c r="D1732" i="6"/>
  <c r="E1732" i="6"/>
  <c r="F1732" i="6"/>
  <c r="B1733" i="6"/>
  <c r="C1733" i="6"/>
  <c r="D1733" i="6"/>
  <c r="E1733" i="6"/>
  <c r="F1733" i="6"/>
  <c r="B1734" i="6"/>
  <c r="C1734" i="6"/>
  <c r="D1734" i="6"/>
  <c r="E1734" i="6"/>
  <c r="F1734" i="6"/>
  <c r="B1735" i="6"/>
  <c r="C1735" i="6"/>
  <c r="D1735" i="6"/>
  <c r="E1735" i="6"/>
  <c r="F1735" i="6"/>
  <c r="B1736" i="6"/>
  <c r="C1736" i="6"/>
  <c r="D1736" i="6"/>
  <c r="E1736" i="6"/>
  <c r="F1736" i="6"/>
  <c r="B1737" i="6"/>
  <c r="C1737" i="6"/>
  <c r="D1737" i="6"/>
  <c r="E1737" i="6"/>
  <c r="F1737" i="6"/>
  <c r="B1738" i="6"/>
  <c r="C1738" i="6"/>
  <c r="D1738" i="6"/>
  <c r="E1738" i="6"/>
  <c r="F1738" i="6"/>
  <c r="B1739" i="6"/>
  <c r="C1739" i="6"/>
  <c r="D1739" i="6"/>
  <c r="E1739" i="6"/>
  <c r="F1739" i="6"/>
  <c r="B1740" i="6"/>
  <c r="C1740" i="6"/>
  <c r="D1740" i="6"/>
  <c r="E1740" i="6"/>
  <c r="F1740" i="6"/>
  <c r="B1741" i="6"/>
  <c r="C1741" i="6"/>
  <c r="D1741" i="6"/>
  <c r="E1741" i="6"/>
  <c r="F1741" i="6"/>
  <c r="B1742" i="6"/>
  <c r="C1742" i="6"/>
  <c r="D1742" i="6"/>
  <c r="E1742" i="6"/>
  <c r="F1742" i="6"/>
  <c r="B1743" i="6"/>
  <c r="C1743" i="6"/>
  <c r="D1743" i="6"/>
  <c r="E1743" i="6"/>
  <c r="F1743" i="6"/>
  <c r="B1744" i="6"/>
  <c r="C1744" i="6"/>
  <c r="D1744" i="6"/>
  <c r="E1744" i="6"/>
  <c r="F1744" i="6"/>
  <c r="B1745" i="6"/>
  <c r="C1745" i="6"/>
  <c r="D1745" i="6"/>
  <c r="E1745" i="6"/>
  <c r="F1745" i="6"/>
  <c r="B1746" i="6"/>
  <c r="C1746" i="6"/>
  <c r="D1746" i="6"/>
  <c r="E1746" i="6"/>
  <c r="F1746" i="6"/>
  <c r="B1747" i="6"/>
  <c r="C1747" i="6"/>
  <c r="D1747" i="6"/>
  <c r="E1747" i="6"/>
  <c r="F1747" i="6"/>
  <c r="B1748" i="6"/>
  <c r="C1748" i="6"/>
  <c r="D1748" i="6"/>
  <c r="E1748" i="6"/>
  <c r="F1748" i="6"/>
  <c r="B1749" i="6"/>
  <c r="C1749" i="6"/>
  <c r="D1749" i="6"/>
  <c r="E1749" i="6"/>
  <c r="F1749" i="6"/>
  <c r="B1750" i="6"/>
  <c r="C1750" i="6"/>
  <c r="D1750" i="6"/>
  <c r="E1750" i="6"/>
  <c r="F1750" i="6"/>
  <c r="B1751" i="6"/>
  <c r="C1751" i="6"/>
  <c r="D1751" i="6"/>
  <c r="E1751" i="6"/>
  <c r="F1751" i="6"/>
  <c r="B1752" i="6"/>
  <c r="C1752" i="6"/>
  <c r="D1752" i="6"/>
  <c r="E1752" i="6"/>
  <c r="F1752" i="6"/>
  <c r="B1753" i="6"/>
  <c r="C1753" i="6"/>
  <c r="D1753" i="6"/>
  <c r="E1753" i="6"/>
  <c r="F1753" i="6"/>
  <c r="B1754" i="6"/>
  <c r="C1754" i="6"/>
  <c r="D1754" i="6"/>
  <c r="E1754" i="6"/>
  <c r="F1754" i="6"/>
  <c r="B1755" i="6"/>
  <c r="C1755" i="6"/>
  <c r="D1755" i="6"/>
  <c r="E1755" i="6"/>
  <c r="F1755" i="6"/>
  <c r="B1756" i="6"/>
  <c r="C1756" i="6"/>
  <c r="D1756" i="6"/>
  <c r="E1756" i="6"/>
  <c r="F1756" i="6"/>
  <c r="B1757" i="6"/>
  <c r="C1757" i="6"/>
  <c r="D1757" i="6"/>
  <c r="E1757" i="6"/>
  <c r="F1757" i="6"/>
  <c r="B1758" i="6"/>
  <c r="C1758" i="6"/>
  <c r="D1758" i="6"/>
  <c r="E1758" i="6"/>
  <c r="F1758" i="6"/>
  <c r="B1759" i="6"/>
  <c r="C1759" i="6"/>
  <c r="D1759" i="6"/>
  <c r="E1759" i="6"/>
  <c r="F1759" i="6"/>
  <c r="B1760" i="6"/>
  <c r="C1760" i="6"/>
  <c r="D1760" i="6"/>
  <c r="E1760" i="6"/>
  <c r="F1760" i="6"/>
  <c r="B1761" i="6"/>
  <c r="C1761" i="6"/>
  <c r="D1761" i="6"/>
  <c r="E1761" i="6"/>
  <c r="F1761" i="6"/>
  <c r="B1762" i="6"/>
  <c r="C1762" i="6"/>
  <c r="D1762" i="6"/>
  <c r="E1762" i="6"/>
  <c r="F1762" i="6"/>
  <c r="B1763" i="6"/>
  <c r="C1763" i="6"/>
  <c r="D1763" i="6"/>
  <c r="E1763" i="6"/>
  <c r="F1763" i="6"/>
  <c r="B1764" i="6"/>
  <c r="C1764" i="6"/>
  <c r="D1764" i="6"/>
  <c r="E1764" i="6"/>
  <c r="F1764" i="6"/>
  <c r="B1765" i="6"/>
  <c r="C1765" i="6"/>
  <c r="D1765" i="6"/>
  <c r="E1765" i="6"/>
  <c r="F1765" i="6"/>
  <c r="B1766" i="6"/>
  <c r="C1766" i="6"/>
  <c r="D1766" i="6"/>
  <c r="E1766" i="6"/>
  <c r="F1766" i="6"/>
  <c r="B1767" i="6"/>
  <c r="C1767" i="6"/>
  <c r="D1767" i="6"/>
  <c r="E1767" i="6"/>
  <c r="F1767" i="6"/>
  <c r="B1768" i="6"/>
  <c r="C1768" i="6"/>
  <c r="D1768" i="6"/>
  <c r="E1768" i="6"/>
  <c r="F1768" i="6"/>
  <c r="B1769" i="6"/>
  <c r="C1769" i="6"/>
  <c r="D1769" i="6"/>
  <c r="E1769" i="6"/>
  <c r="F1769" i="6"/>
  <c r="B1770" i="6"/>
  <c r="C1770" i="6"/>
  <c r="D1770" i="6"/>
  <c r="E1770" i="6"/>
  <c r="F1770" i="6"/>
  <c r="B1771" i="6"/>
  <c r="C1771" i="6"/>
  <c r="D1771" i="6"/>
  <c r="E1771" i="6"/>
  <c r="F1771" i="6"/>
  <c r="B1772" i="6"/>
  <c r="C1772" i="6"/>
  <c r="D1772" i="6"/>
  <c r="E1772" i="6"/>
  <c r="F1772" i="6"/>
  <c r="B1773" i="6"/>
  <c r="C1773" i="6"/>
  <c r="D1773" i="6"/>
  <c r="E1773" i="6"/>
  <c r="F1773" i="6"/>
  <c r="B1774" i="6"/>
  <c r="C1774" i="6"/>
  <c r="D1774" i="6"/>
  <c r="E1774" i="6"/>
  <c r="F1774" i="6"/>
  <c r="B1775" i="6"/>
  <c r="C1775" i="6"/>
  <c r="D1775" i="6"/>
  <c r="E1775" i="6"/>
  <c r="F1775" i="6"/>
  <c r="B1776" i="6"/>
  <c r="C1776" i="6"/>
  <c r="D1776" i="6"/>
  <c r="E1776" i="6"/>
  <c r="F1776" i="6"/>
  <c r="B1777" i="6"/>
  <c r="C1777" i="6"/>
  <c r="D1777" i="6"/>
  <c r="E1777" i="6"/>
  <c r="F1777" i="6"/>
  <c r="B1778" i="6"/>
  <c r="C1778" i="6"/>
  <c r="D1778" i="6"/>
  <c r="E1778" i="6"/>
  <c r="F1778" i="6"/>
  <c r="B1779" i="6"/>
  <c r="C1779" i="6"/>
  <c r="D1779" i="6"/>
  <c r="E1779" i="6"/>
  <c r="F1779" i="6"/>
  <c r="B1780" i="6"/>
  <c r="C1780" i="6"/>
  <c r="D1780" i="6"/>
  <c r="E1780" i="6"/>
  <c r="F1780" i="6"/>
  <c r="B1781" i="6"/>
  <c r="C1781" i="6"/>
  <c r="D1781" i="6"/>
  <c r="E1781" i="6"/>
  <c r="F1781" i="6"/>
  <c r="B1782" i="6"/>
  <c r="C1782" i="6"/>
  <c r="D1782" i="6"/>
  <c r="E1782" i="6"/>
  <c r="F1782" i="6"/>
  <c r="B1783" i="6"/>
  <c r="C1783" i="6"/>
  <c r="D1783" i="6"/>
  <c r="E1783" i="6"/>
  <c r="F1783" i="6"/>
  <c r="B1784" i="6"/>
  <c r="C1784" i="6"/>
  <c r="D1784" i="6"/>
  <c r="E1784" i="6"/>
  <c r="F1784" i="6"/>
  <c r="B1785" i="6"/>
  <c r="C1785" i="6"/>
  <c r="D1785" i="6"/>
  <c r="E1785" i="6"/>
  <c r="F1785" i="6"/>
  <c r="B1786" i="6"/>
  <c r="C1786" i="6"/>
  <c r="D1786" i="6"/>
  <c r="E1786" i="6"/>
  <c r="F1786" i="6"/>
  <c r="B1787" i="6"/>
  <c r="C1787" i="6"/>
  <c r="D1787" i="6"/>
  <c r="E1787" i="6"/>
  <c r="F1787" i="6"/>
  <c r="B1788" i="6"/>
  <c r="C1788" i="6"/>
  <c r="D1788" i="6"/>
  <c r="E1788" i="6"/>
  <c r="F1788" i="6"/>
  <c r="B1789" i="6"/>
  <c r="C1789" i="6"/>
  <c r="D1789" i="6"/>
  <c r="E1789" i="6"/>
  <c r="F1789" i="6"/>
  <c r="B1790" i="6"/>
  <c r="C1790" i="6"/>
  <c r="D1790" i="6"/>
  <c r="E1790" i="6"/>
  <c r="F1790" i="6"/>
  <c r="B1791" i="6"/>
  <c r="C1791" i="6"/>
  <c r="D1791" i="6"/>
  <c r="E1791" i="6"/>
  <c r="F1791" i="6"/>
  <c r="B1792" i="6"/>
  <c r="C1792" i="6"/>
  <c r="D1792" i="6"/>
  <c r="E1792" i="6"/>
  <c r="F1792" i="6"/>
  <c r="B1793" i="6"/>
  <c r="C1793" i="6"/>
  <c r="D1793" i="6"/>
  <c r="E1793" i="6"/>
  <c r="F1793" i="6"/>
  <c r="B1794" i="6"/>
  <c r="C1794" i="6"/>
  <c r="D1794" i="6"/>
  <c r="E1794" i="6"/>
  <c r="F1794" i="6"/>
  <c r="B1795" i="6"/>
  <c r="C1795" i="6"/>
  <c r="D1795" i="6"/>
  <c r="E1795" i="6"/>
  <c r="F1795" i="6"/>
  <c r="B1796" i="6"/>
  <c r="C1796" i="6"/>
  <c r="D1796" i="6"/>
  <c r="E1796" i="6"/>
  <c r="F1796" i="6"/>
  <c r="B1797" i="6"/>
  <c r="C1797" i="6"/>
  <c r="D1797" i="6"/>
  <c r="E1797" i="6"/>
  <c r="F1797" i="6"/>
  <c r="B1798" i="6"/>
  <c r="C1798" i="6"/>
  <c r="D1798" i="6"/>
  <c r="E1798" i="6"/>
  <c r="F1798" i="6"/>
  <c r="B1799" i="6"/>
  <c r="C1799" i="6"/>
  <c r="D1799" i="6"/>
  <c r="E1799" i="6"/>
  <c r="F1799" i="6"/>
  <c r="B1800" i="6"/>
  <c r="C1800" i="6"/>
  <c r="D1800" i="6"/>
  <c r="E1800" i="6"/>
  <c r="F1800" i="6"/>
  <c r="B1801" i="6"/>
  <c r="C1801" i="6"/>
  <c r="D1801" i="6"/>
  <c r="E1801" i="6"/>
  <c r="F1801" i="6"/>
  <c r="B1802" i="6"/>
  <c r="C1802" i="6"/>
  <c r="D1802" i="6"/>
  <c r="E1802" i="6"/>
  <c r="F1802" i="6"/>
  <c r="B1803" i="6"/>
  <c r="C1803" i="6"/>
  <c r="D1803" i="6"/>
  <c r="E1803" i="6"/>
  <c r="F1803" i="6"/>
  <c r="B1804" i="6"/>
  <c r="C1804" i="6"/>
  <c r="D1804" i="6"/>
  <c r="E1804" i="6"/>
  <c r="F1804" i="6"/>
  <c r="B1805" i="6"/>
  <c r="C1805" i="6"/>
  <c r="D1805" i="6"/>
  <c r="E1805" i="6"/>
  <c r="F1805" i="6"/>
  <c r="B1806" i="6"/>
  <c r="C1806" i="6"/>
  <c r="D1806" i="6"/>
  <c r="E1806" i="6"/>
  <c r="F1806" i="6"/>
  <c r="B1807" i="6"/>
  <c r="C1807" i="6"/>
  <c r="D1807" i="6"/>
  <c r="E1807" i="6"/>
  <c r="F1807" i="6"/>
  <c r="B1808" i="6"/>
  <c r="C1808" i="6"/>
  <c r="D1808" i="6"/>
  <c r="E1808" i="6"/>
  <c r="F1808" i="6"/>
  <c r="B1809" i="6"/>
  <c r="C1809" i="6"/>
  <c r="D1809" i="6"/>
  <c r="E1809" i="6"/>
  <c r="F1809" i="6"/>
  <c r="B1810" i="6"/>
  <c r="C1810" i="6"/>
  <c r="D1810" i="6"/>
  <c r="E1810" i="6"/>
  <c r="F1810" i="6"/>
  <c r="B1811" i="6"/>
  <c r="C1811" i="6"/>
  <c r="D1811" i="6"/>
  <c r="E1811" i="6"/>
  <c r="F1811" i="6"/>
  <c r="B1812" i="6"/>
  <c r="C1812" i="6"/>
  <c r="D1812" i="6"/>
  <c r="E1812" i="6"/>
  <c r="F1812" i="6"/>
  <c r="B1813" i="6"/>
  <c r="C1813" i="6"/>
  <c r="D1813" i="6"/>
  <c r="E1813" i="6"/>
  <c r="F1813" i="6"/>
  <c r="B1814" i="6"/>
  <c r="C1814" i="6"/>
  <c r="D1814" i="6"/>
  <c r="E1814" i="6"/>
  <c r="F1814" i="6"/>
  <c r="B1815" i="6"/>
  <c r="C1815" i="6"/>
  <c r="D1815" i="6"/>
  <c r="E1815" i="6"/>
  <c r="F1815" i="6"/>
  <c r="B1816" i="6"/>
  <c r="C1816" i="6"/>
  <c r="D1816" i="6"/>
  <c r="E1816" i="6"/>
  <c r="F1816" i="6"/>
  <c r="B1817" i="6"/>
  <c r="C1817" i="6"/>
  <c r="D1817" i="6"/>
  <c r="E1817" i="6"/>
  <c r="F1817" i="6"/>
  <c r="B1818" i="6"/>
  <c r="C1818" i="6"/>
  <c r="D1818" i="6"/>
  <c r="E1818" i="6"/>
  <c r="F1818" i="6"/>
  <c r="B1819" i="6"/>
  <c r="C1819" i="6"/>
  <c r="D1819" i="6"/>
  <c r="E1819" i="6"/>
  <c r="F1819" i="6"/>
  <c r="B1820" i="6"/>
  <c r="C1820" i="6"/>
  <c r="D1820" i="6"/>
  <c r="E1820" i="6"/>
  <c r="F1820" i="6"/>
  <c r="B1821" i="6"/>
  <c r="C1821" i="6"/>
  <c r="D1821" i="6"/>
  <c r="E1821" i="6"/>
  <c r="F1821" i="6"/>
  <c r="B1822" i="6"/>
  <c r="C1822" i="6"/>
  <c r="D1822" i="6"/>
  <c r="E1822" i="6"/>
  <c r="F1822" i="6"/>
  <c r="B1823" i="6"/>
  <c r="C1823" i="6"/>
  <c r="D1823" i="6"/>
  <c r="E1823" i="6"/>
  <c r="F1823" i="6"/>
  <c r="B1824" i="6"/>
  <c r="C1824" i="6"/>
  <c r="D1824" i="6"/>
  <c r="E1824" i="6"/>
  <c r="F1824" i="6"/>
  <c r="B1825" i="6"/>
  <c r="C1825" i="6"/>
  <c r="D1825" i="6"/>
  <c r="E1825" i="6"/>
  <c r="F1825" i="6"/>
  <c r="B1826" i="6"/>
  <c r="C1826" i="6"/>
  <c r="D1826" i="6"/>
  <c r="E1826" i="6"/>
  <c r="F1826" i="6"/>
  <c r="B1827" i="6"/>
  <c r="C1827" i="6"/>
  <c r="D1827" i="6"/>
  <c r="E1827" i="6"/>
  <c r="F1827" i="6"/>
  <c r="B1828" i="6"/>
  <c r="C1828" i="6"/>
  <c r="D1828" i="6"/>
  <c r="E1828" i="6"/>
  <c r="F1828" i="6"/>
  <c r="B1829" i="6"/>
  <c r="C1829" i="6"/>
  <c r="D1829" i="6"/>
  <c r="E1829" i="6"/>
  <c r="F1829" i="6"/>
  <c r="B1830" i="6"/>
  <c r="C1830" i="6"/>
  <c r="D1830" i="6"/>
  <c r="E1830" i="6"/>
  <c r="F1830" i="6"/>
  <c r="B1831" i="6"/>
  <c r="C1831" i="6"/>
  <c r="D1831" i="6"/>
  <c r="E1831" i="6"/>
  <c r="F1831" i="6"/>
  <c r="B1832" i="6"/>
  <c r="C1832" i="6"/>
  <c r="D1832" i="6"/>
  <c r="E1832" i="6"/>
  <c r="F1832" i="6"/>
  <c r="B1833" i="6"/>
  <c r="C1833" i="6"/>
  <c r="D1833" i="6"/>
  <c r="E1833" i="6"/>
  <c r="F1833" i="6"/>
  <c r="B1834" i="6"/>
  <c r="C1834" i="6"/>
  <c r="D1834" i="6"/>
  <c r="E1834" i="6"/>
  <c r="F1834" i="6"/>
  <c r="B1835" i="6"/>
  <c r="C1835" i="6"/>
  <c r="D1835" i="6"/>
  <c r="E1835" i="6"/>
  <c r="F1835" i="6"/>
  <c r="B1836" i="6"/>
  <c r="C1836" i="6"/>
  <c r="D1836" i="6"/>
  <c r="E1836" i="6"/>
  <c r="F1836" i="6"/>
  <c r="B1837" i="6"/>
  <c r="C1837" i="6"/>
  <c r="D1837" i="6"/>
  <c r="E1837" i="6"/>
  <c r="F1837" i="6"/>
  <c r="B1838" i="6"/>
  <c r="C1838" i="6"/>
  <c r="D1838" i="6"/>
  <c r="E1838" i="6"/>
  <c r="F1838" i="6"/>
  <c r="B1839" i="6"/>
  <c r="C1839" i="6"/>
  <c r="D1839" i="6"/>
  <c r="E1839" i="6"/>
  <c r="F1839" i="6"/>
  <c r="B1840" i="6"/>
  <c r="C1840" i="6"/>
  <c r="D1840" i="6"/>
  <c r="E1840" i="6"/>
  <c r="F1840" i="6"/>
  <c r="B1841" i="6"/>
  <c r="C1841" i="6"/>
  <c r="D1841" i="6"/>
  <c r="E1841" i="6"/>
  <c r="F1841" i="6"/>
  <c r="B1842" i="6"/>
  <c r="C1842" i="6"/>
  <c r="D1842" i="6"/>
  <c r="E1842" i="6"/>
  <c r="F1842" i="6"/>
  <c r="B1843" i="6"/>
  <c r="C1843" i="6"/>
  <c r="D1843" i="6"/>
  <c r="E1843" i="6"/>
  <c r="F1843" i="6"/>
  <c r="B1844" i="6"/>
  <c r="C1844" i="6"/>
  <c r="D1844" i="6"/>
  <c r="E1844" i="6"/>
  <c r="F1844" i="6"/>
  <c r="B1845" i="6"/>
  <c r="C1845" i="6"/>
  <c r="D1845" i="6"/>
  <c r="E1845" i="6"/>
  <c r="F1845" i="6"/>
  <c r="B1846" i="6"/>
  <c r="C1846" i="6"/>
  <c r="D1846" i="6"/>
  <c r="E1846" i="6"/>
  <c r="F1846" i="6"/>
  <c r="B1847" i="6"/>
  <c r="C1847" i="6"/>
  <c r="D1847" i="6"/>
  <c r="E1847" i="6"/>
  <c r="F1847" i="6"/>
  <c r="B1848" i="6"/>
  <c r="C1848" i="6"/>
  <c r="D1848" i="6"/>
  <c r="E1848" i="6"/>
  <c r="F1848" i="6"/>
  <c r="B1849" i="6"/>
  <c r="C1849" i="6"/>
  <c r="D1849" i="6"/>
  <c r="E1849" i="6"/>
  <c r="F1849" i="6"/>
  <c r="B1850" i="6"/>
  <c r="C1850" i="6"/>
  <c r="D1850" i="6"/>
  <c r="E1850" i="6"/>
  <c r="F1850" i="6"/>
  <c r="B1851" i="6"/>
  <c r="C1851" i="6"/>
  <c r="D1851" i="6"/>
  <c r="E1851" i="6"/>
  <c r="F1851" i="6"/>
  <c r="B1852" i="6"/>
  <c r="C1852" i="6"/>
  <c r="D1852" i="6"/>
  <c r="E1852" i="6"/>
  <c r="F1852" i="6"/>
  <c r="B1853" i="6"/>
  <c r="C1853" i="6"/>
  <c r="D1853" i="6"/>
  <c r="E1853" i="6"/>
  <c r="F1853" i="6"/>
  <c r="B1854" i="6"/>
  <c r="C1854" i="6"/>
  <c r="D1854" i="6"/>
  <c r="E1854" i="6"/>
  <c r="F1854" i="6"/>
  <c r="B1855" i="6"/>
  <c r="C1855" i="6"/>
  <c r="D1855" i="6"/>
  <c r="E1855" i="6"/>
  <c r="F1855" i="6"/>
  <c r="B1856" i="6"/>
  <c r="C1856" i="6"/>
  <c r="D1856" i="6"/>
  <c r="E1856" i="6"/>
  <c r="F1856" i="6"/>
  <c r="B1857" i="6"/>
  <c r="C1857" i="6"/>
  <c r="D1857" i="6"/>
  <c r="E1857" i="6"/>
  <c r="F1857" i="6"/>
  <c r="B1858" i="6"/>
  <c r="C1858" i="6"/>
  <c r="D1858" i="6"/>
  <c r="E1858" i="6"/>
  <c r="F1858" i="6"/>
  <c r="B1859" i="6"/>
  <c r="C1859" i="6"/>
  <c r="D1859" i="6"/>
  <c r="E1859" i="6"/>
  <c r="F1859" i="6"/>
  <c r="B1860" i="6"/>
  <c r="C1860" i="6"/>
  <c r="D1860" i="6"/>
  <c r="E1860" i="6"/>
  <c r="F1860" i="6"/>
  <c r="B1861" i="6"/>
  <c r="C1861" i="6"/>
  <c r="D1861" i="6"/>
  <c r="E1861" i="6"/>
  <c r="F1861" i="6"/>
  <c r="B1862" i="6"/>
  <c r="C1862" i="6"/>
  <c r="D1862" i="6"/>
  <c r="E1862" i="6"/>
  <c r="F1862" i="6"/>
  <c r="B1863" i="6"/>
  <c r="C1863" i="6"/>
  <c r="D1863" i="6"/>
  <c r="E1863" i="6"/>
  <c r="F1863" i="6"/>
  <c r="B1864" i="6"/>
  <c r="C1864" i="6"/>
  <c r="D1864" i="6"/>
  <c r="E1864" i="6"/>
  <c r="F1864" i="6"/>
  <c r="B1865" i="6"/>
  <c r="C1865" i="6"/>
  <c r="D1865" i="6"/>
  <c r="E1865" i="6"/>
  <c r="F1865" i="6"/>
  <c r="B1866" i="6"/>
  <c r="C1866" i="6"/>
  <c r="D1866" i="6"/>
  <c r="E1866" i="6"/>
  <c r="F1866" i="6"/>
  <c r="B1867" i="6"/>
  <c r="C1867" i="6"/>
  <c r="D1867" i="6"/>
  <c r="E1867" i="6"/>
  <c r="F1867" i="6"/>
  <c r="B1868" i="6"/>
  <c r="C1868" i="6"/>
  <c r="D1868" i="6"/>
  <c r="E1868" i="6"/>
  <c r="F1868" i="6"/>
  <c r="B1869" i="6"/>
  <c r="C1869" i="6"/>
  <c r="D1869" i="6"/>
  <c r="E1869" i="6"/>
  <c r="F1869" i="6"/>
  <c r="B1870" i="6"/>
  <c r="C1870" i="6"/>
  <c r="D1870" i="6"/>
  <c r="E1870" i="6"/>
  <c r="F1870" i="6"/>
  <c r="B1871" i="6"/>
  <c r="C1871" i="6"/>
  <c r="D1871" i="6"/>
  <c r="E1871" i="6"/>
  <c r="F1871" i="6"/>
  <c r="B1872" i="6"/>
  <c r="C1872" i="6"/>
  <c r="D1872" i="6"/>
  <c r="E1872" i="6"/>
  <c r="F1872" i="6"/>
  <c r="B1873" i="6"/>
  <c r="C1873" i="6"/>
  <c r="D1873" i="6"/>
  <c r="E1873" i="6"/>
  <c r="F1873" i="6"/>
  <c r="B1874" i="6"/>
  <c r="C1874" i="6"/>
  <c r="D1874" i="6"/>
  <c r="E1874" i="6"/>
  <c r="F1874" i="6"/>
  <c r="B1875" i="6"/>
  <c r="C1875" i="6"/>
  <c r="D1875" i="6"/>
  <c r="E1875" i="6"/>
  <c r="F1875" i="6"/>
  <c r="B1876" i="6"/>
  <c r="C1876" i="6"/>
  <c r="D1876" i="6"/>
  <c r="E1876" i="6"/>
  <c r="F1876" i="6"/>
  <c r="B1877" i="6"/>
  <c r="C1877" i="6"/>
  <c r="D1877" i="6"/>
  <c r="E1877" i="6"/>
  <c r="F1877" i="6"/>
  <c r="B1878" i="6"/>
  <c r="C1878" i="6"/>
  <c r="D1878" i="6"/>
  <c r="E1878" i="6"/>
  <c r="F1878" i="6"/>
  <c r="B1879" i="6"/>
  <c r="C1879" i="6"/>
  <c r="D1879" i="6"/>
  <c r="E1879" i="6"/>
  <c r="F1879" i="6"/>
  <c r="B1880" i="6"/>
  <c r="C1880" i="6"/>
  <c r="D1880" i="6"/>
  <c r="E1880" i="6"/>
  <c r="F1880" i="6"/>
  <c r="B1881" i="6"/>
  <c r="C1881" i="6"/>
  <c r="D1881" i="6"/>
  <c r="E1881" i="6"/>
  <c r="F1881" i="6"/>
  <c r="B1882" i="6"/>
  <c r="C1882" i="6"/>
  <c r="D1882" i="6"/>
  <c r="E1882" i="6"/>
  <c r="F1882" i="6"/>
  <c r="B1883" i="6"/>
  <c r="C1883" i="6"/>
  <c r="D1883" i="6"/>
  <c r="E1883" i="6"/>
  <c r="F1883" i="6"/>
  <c r="B1884" i="6"/>
  <c r="C1884" i="6"/>
  <c r="D1884" i="6"/>
  <c r="E1884" i="6"/>
  <c r="F1884" i="6"/>
  <c r="B1885" i="6"/>
  <c r="C1885" i="6"/>
  <c r="D1885" i="6"/>
  <c r="E1885" i="6"/>
  <c r="F1885" i="6"/>
  <c r="B1886" i="6"/>
  <c r="C1886" i="6"/>
  <c r="D1886" i="6"/>
  <c r="E1886" i="6"/>
  <c r="F1886" i="6"/>
  <c r="B1887" i="6"/>
  <c r="C1887" i="6"/>
  <c r="D1887" i="6"/>
  <c r="E1887" i="6"/>
  <c r="F1887" i="6"/>
  <c r="B1888" i="6"/>
  <c r="C1888" i="6"/>
  <c r="D1888" i="6"/>
  <c r="E1888" i="6"/>
  <c r="F1888" i="6"/>
  <c r="B1889" i="6"/>
  <c r="C1889" i="6"/>
  <c r="D1889" i="6"/>
  <c r="E1889" i="6"/>
  <c r="F1889" i="6"/>
  <c r="B1890" i="6"/>
  <c r="C1890" i="6"/>
  <c r="D1890" i="6"/>
  <c r="E1890" i="6"/>
  <c r="F1890" i="6"/>
  <c r="B1891" i="6"/>
  <c r="C1891" i="6"/>
  <c r="D1891" i="6"/>
  <c r="E1891" i="6"/>
  <c r="F1891" i="6"/>
  <c r="B1892" i="6"/>
  <c r="C1892" i="6"/>
  <c r="D1892" i="6"/>
  <c r="E1892" i="6"/>
  <c r="F1892" i="6"/>
  <c r="B1893" i="6"/>
  <c r="C1893" i="6"/>
  <c r="D1893" i="6"/>
  <c r="E1893" i="6"/>
  <c r="F1893" i="6"/>
  <c r="B1894" i="6"/>
  <c r="C1894" i="6"/>
  <c r="D1894" i="6"/>
  <c r="E1894" i="6"/>
  <c r="F1894" i="6"/>
  <c r="B1895" i="6"/>
  <c r="C1895" i="6"/>
  <c r="D1895" i="6"/>
  <c r="E1895" i="6"/>
  <c r="F1895" i="6"/>
  <c r="B1896" i="6"/>
  <c r="C1896" i="6"/>
  <c r="D1896" i="6"/>
  <c r="E1896" i="6"/>
  <c r="F1896" i="6"/>
  <c r="B1897" i="6"/>
  <c r="C1897" i="6"/>
  <c r="D1897" i="6"/>
  <c r="E1897" i="6"/>
  <c r="F1897" i="6"/>
  <c r="B1898" i="6"/>
  <c r="C1898" i="6"/>
  <c r="D1898" i="6"/>
  <c r="E1898" i="6"/>
  <c r="F1898" i="6"/>
  <c r="B1899" i="6"/>
  <c r="C1899" i="6"/>
  <c r="D1899" i="6"/>
  <c r="E1899" i="6"/>
  <c r="F1899" i="6"/>
  <c r="B1900" i="6"/>
  <c r="C1900" i="6"/>
  <c r="D1900" i="6"/>
  <c r="E1900" i="6"/>
  <c r="F1900" i="6"/>
  <c r="B1901" i="6"/>
  <c r="C1901" i="6"/>
  <c r="D1901" i="6"/>
  <c r="E1901" i="6"/>
  <c r="F1901" i="6"/>
  <c r="B1902" i="6"/>
  <c r="C1902" i="6"/>
  <c r="D1902" i="6"/>
  <c r="E1902" i="6"/>
  <c r="F1902" i="6"/>
  <c r="B1903" i="6"/>
  <c r="C1903" i="6"/>
  <c r="D1903" i="6"/>
  <c r="E1903" i="6"/>
  <c r="F1903" i="6"/>
  <c r="B1904" i="6"/>
  <c r="C1904" i="6"/>
  <c r="D1904" i="6"/>
  <c r="E1904" i="6"/>
  <c r="F1904" i="6"/>
  <c r="B1905" i="6"/>
  <c r="C1905" i="6"/>
  <c r="D1905" i="6"/>
  <c r="E1905" i="6"/>
  <c r="F1905" i="6"/>
  <c r="B1906" i="6"/>
  <c r="C1906" i="6"/>
  <c r="D1906" i="6"/>
  <c r="E1906" i="6"/>
  <c r="F1906" i="6"/>
  <c r="B1907" i="6"/>
  <c r="C1907" i="6"/>
  <c r="D1907" i="6"/>
  <c r="E1907" i="6"/>
  <c r="F1907" i="6"/>
  <c r="B1908" i="6"/>
  <c r="C1908" i="6"/>
  <c r="D1908" i="6"/>
  <c r="E1908" i="6"/>
  <c r="F1908" i="6"/>
  <c r="B1909" i="6"/>
  <c r="C1909" i="6"/>
  <c r="D1909" i="6"/>
  <c r="E1909" i="6"/>
  <c r="F1909" i="6"/>
  <c r="B1910" i="6"/>
  <c r="C1910" i="6"/>
  <c r="D1910" i="6"/>
  <c r="E1910" i="6"/>
  <c r="F1910" i="6"/>
  <c r="B1911" i="6"/>
  <c r="C1911" i="6"/>
  <c r="D1911" i="6"/>
  <c r="E1911" i="6"/>
  <c r="F1911" i="6"/>
  <c r="B1912" i="6"/>
  <c r="C1912" i="6"/>
  <c r="D1912" i="6"/>
  <c r="E1912" i="6"/>
  <c r="F1912" i="6"/>
  <c r="B1913" i="6"/>
  <c r="C1913" i="6"/>
  <c r="D1913" i="6"/>
  <c r="E1913" i="6"/>
  <c r="F1913" i="6"/>
  <c r="B1914" i="6"/>
  <c r="C1914" i="6"/>
  <c r="D1914" i="6"/>
  <c r="E1914" i="6"/>
  <c r="F1914" i="6"/>
  <c r="B1915" i="6"/>
  <c r="C1915" i="6"/>
  <c r="D1915" i="6"/>
  <c r="E1915" i="6"/>
  <c r="F1915" i="6"/>
  <c r="B1916" i="6"/>
  <c r="C1916" i="6"/>
  <c r="D1916" i="6"/>
  <c r="E1916" i="6"/>
  <c r="F1916" i="6"/>
  <c r="B1917" i="6"/>
  <c r="C1917" i="6"/>
  <c r="D1917" i="6"/>
  <c r="E1917" i="6"/>
  <c r="F1917" i="6"/>
  <c r="B1918" i="6"/>
  <c r="C1918" i="6"/>
  <c r="D1918" i="6"/>
  <c r="E1918" i="6"/>
  <c r="F1918" i="6"/>
  <c r="B1919" i="6"/>
  <c r="C1919" i="6"/>
  <c r="D1919" i="6"/>
  <c r="E1919" i="6"/>
  <c r="F1919" i="6"/>
  <c r="B1920" i="6"/>
  <c r="C1920" i="6"/>
  <c r="D1920" i="6"/>
  <c r="E1920" i="6"/>
  <c r="F1920" i="6"/>
  <c r="B1921" i="6"/>
  <c r="C1921" i="6"/>
  <c r="D1921" i="6"/>
  <c r="E1921" i="6"/>
  <c r="F1921" i="6"/>
  <c r="B1922" i="6"/>
  <c r="C1922" i="6"/>
  <c r="D1922" i="6"/>
  <c r="E1922" i="6"/>
  <c r="F1922" i="6"/>
  <c r="B1923" i="6"/>
  <c r="C1923" i="6"/>
  <c r="D1923" i="6"/>
  <c r="E1923" i="6"/>
  <c r="F1923" i="6"/>
  <c r="B1924" i="6"/>
  <c r="C1924" i="6"/>
  <c r="D1924" i="6"/>
  <c r="E1924" i="6"/>
  <c r="F1924" i="6"/>
  <c r="B1925" i="6"/>
  <c r="C1925" i="6"/>
  <c r="D1925" i="6"/>
  <c r="E1925" i="6"/>
  <c r="F1925" i="6"/>
  <c r="B1926" i="6"/>
  <c r="C1926" i="6"/>
  <c r="D1926" i="6"/>
  <c r="E1926" i="6"/>
  <c r="F1926" i="6"/>
  <c r="B1927" i="6"/>
  <c r="C1927" i="6"/>
  <c r="D1927" i="6"/>
  <c r="E1927" i="6"/>
  <c r="F1927" i="6"/>
  <c r="B1928" i="6"/>
  <c r="C1928" i="6"/>
  <c r="D1928" i="6"/>
  <c r="E1928" i="6"/>
  <c r="F1928" i="6"/>
  <c r="B1929" i="6"/>
  <c r="C1929" i="6"/>
  <c r="D1929" i="6"/>
  <c r="E1929" i="6"/>
  <c r="F1929" i="6"/>
  <c r="B1930" i="6"/>
  <c r="C1930" i="6"/>
  <c r="D1930" i="6"/>
  <c r="E1930" i="6"/>
  <c r="F1930" i="6"/>
  <c r="B1931" i="6"/>
  <c r="C1931" i="6"/>
  <c r="D1931" i="6"/>
  <c r="E1931" i="6"/>
  <c r="F1931" i="6"/>
  <c r="B1932" i="6"/>
  <c r="C1932" i="6"/>
  <c r="D1932" i="6"/>
  <c r="E1932" i="6"/>
  <c r="F1932" i="6"/>
  <c r="B1933" i="6"/>
  <c r="C1933" i="6"/>
  <c r="D1933" i="6"/>
  <c r="E1933" i="6"/>
  <c r="F1933" i="6"/>
  <c r="B1934" i="6"/>
  <c r="C1934" i="6"/>
  <c r="D1934" i="6"/>
  <c r="E1934" i="6"/>
  <c r="F1934" i="6"/>
  <c r="B1935" i="6"/>
  <c r="C1935" i="6"/>
  <c r="D1935" i="6"/>
  <c r="E1935" i="6"/>
  <c r="F1935" i="6"/>
  <c r="B1936" i="6"/>
  <c r="C1936" i="6"/>
  <c r="D1936" i="6"/>
  <c r="E1936" i="6"/>
  <c r="F1936" i="6"/>
  <c r="B1937" i="6"/>
  <c r="C1937" i="6"/>
  <c r="D1937" i="6"/>
  <c r="E1937" i="6"/>
  <c r="F1937" i="6"/>
  <c r="B1938" i="6"/>
  <c r="C1938" i="6"/>
  <c r="D1938" i="6"/>
  <c r="E1938" i="6"/>
  <c r="F1938" i="6"/>
  <c r="B1939" i="6"/>
  <c r="C1939" i="6"/>
  <c r="D1939" i="6"/>
  <c r="E1939" i="6"/>
  <c r="F1939" i="6"/>
  <c r="B1940" i="6"/>
  <c r="C1940" i="6"/>
  <c r="D1940" i="6"/>
  <c r="E1940" i="6"/>
  <c r="F1940" i="6"/>
  <c r="B1941" i="6"/>
  <c r="C1941" i="6"/>
  <c r="D1941" i="6"/>
  <c r="E1941" i="6"/>
  <c r="F1941" i="6"/>
  <c r="B1942" i="6"/>
  <c r="C1942" i="6"/>
  <c r="D1942" i="6"/>
  <c r="E1942" i="6"/>
  <c r="F1942" i="6"/>
  <c r="B1943" i="6"/>
  <c r="C1943" i="6"/>
  <c r="D1943" i="6"/>
  <c r="E1943" i="6"/>
  <c r="F1943" i="6"/>
  <c r="B1944" i="6"/>
  <c r="C1944" i="6"/>
  <c r="D1944" i="6"/>
  <c r="E1944" i="6"/>
  <c r="F1944" i="6"/>
  <c r="B1945" i="6"/>
  <c r="C1945" i="6"/>
  <c r="D1945" i="6"/>
  <c r="E1945" i="6"/>
  <c r="F1945" i="6"/>
  <c r="B1946" i="6"/>
  <c r="C1946" i="6"/>
  <c r="D1946" i="6"/>
  <c r="E1946" i="6"/>
  <c r="F1946" i="6"/>
  <c r="B1947" i="6"/>
  <c r="C1947" i="6"/>
  <c r="D1947" i="6"/>
  <c r="E1947" i="6"/>
  <c r="F1947" i="6"/>
  <c r="B1948" i="6"/>
  <c r="C1948" i="6"/>
  <c r="D1948" i="6"/>
  <c r="E1948" i="6"/>
  <c r="F1948" i="6"/>
  <c r="B1949" i="6"/>
  <c r="C1949" i="6"/>
  <c r="D1949" i="6"/>
  <c r="E1949" i="6"/>
  <c r="F1949" i="6"/>
  <c r="B1950" i="6"/>
  <c r="C1950" i="6"/>
  <c r="D1950" i="6"/>
  <c r="E1950" i="6"/>
  <c r="F1950" i="6"/>
  <c r="B1951" i="6"/>
  <c r="C1951" i="6"/>
  <c r="D1951" i="6"/>
  <c r="E1951" i="6"/>
  <c r="F1951" i="6"/>
  <c r="B1952" i="6"/>
  <c r="C1952" i="6"/>
  <c r="D1952" i="6"/>
  <c r="E1952" i="6"/>
  <c r="F1952" i="6"/>
  <c r="B1953" i="6"/>
  <c r="C1953" i="6"/>
  <c r="D1953" i="6"/>
  <c r="E1953" i="6"/>
  <c r="F1953" i="6"/>
  <c r="B1954" i="6"/>
  <c r="C1954" i="6"/>
  <c r="D1954" i="6"/>
  <c r="E1954" i="6"/>
  <c r="F1954" i="6"/>
  <c r="B1955" i="6"/>
  <c r="C1955" i="6"/>
  <c r="D1955" i="6"/>
  <c r="E1955" i="6"/>
  <c r="F1955" i="6"/>
  <c r="B1956" i="6"/>
  <c r="C1956" i="6"/>
  <c r="D1956" i="6"/>
  <c r="E1956" i="6"/>
  <c r="F1956" i="6"/>
  <c r="B1957" i="6"/>
  <c r="C1957" i="6"/>
  <c r="D1957" i="6"/>
  <c r="E1957" i="6"/>
  <c r="F1957" i="6"/>
  <c r="B1958" i="6"/>
  <c r="C1958" i="6"/>
  <c r="D1958" i="6"/>
  <c r="E1958" i="6"/>
  <c r="F1958" i="6"/>
  <c r="B1959" i="6"/>
  <c r="C1959" i="6"/>
  <c r="D1959" i="6"/>
  <c r="E1959" i="6"/>
  <c r="F1959" i="6"/>
  <c r="B1960" i="6"/>
  <c r="C1960" i="6"/>
  <c r="D1960" i="6"/>
  <c r="E1960" i="6"/>
  <c r="F1960" i="6"/>
  <c r="B1961" i="6"/>
  <c r="C1961" i="6"/>
  <c r="D1961" i="6"/>
  <c r="E1961" i="6"/>
  <c r="F1961" i="6"/>
  <c r="B1962" i="6"/>
  <c r="C1962" i="6"/>
  <c r="D1962" i="6"/>
  <c r="E1962" i="6"/>
  <c r="F1962" i="6"/>
  <c r="B1963" i="6"/>
  <c r="C1963" i="6"/>
  <c r="D1963" i="6"/>
  <c r="E1963" i="6"/>
  <c r="F1963" i="6"/>
  <c r="B1964" i="6"/>
  <c r="C1964" i="6"/>
  <c r="D1964" i="6"/>
  <c r="E1964" i="6"/>
  <c r="F1964" i="6"/>
  <c r="B1965" i="6"/>
  <c r="C1965" i="6"/>
  <c r="D1965" i="6"/>
  <c r="E1965" i="6"/>
  <c r="F1965" i="6"/>
  <c r="B1966" i="6"/>
  <c r="C1966" i="6"/>
  <c r="D1966" i="6"/>
  <c r="E1966" i="6"/>
  <c r="F1966" i="6"/>
  <c r="B1967" i="6"/>
  <c r="C1967" i="6"/>
  <c r="D1967" i="6"/>
  <c r="E1967" i="6"/>
  <c r="F1967" i="6"/>
  <c r="B1968" i="6"/>
  <c r="C1968" i="6"/>
  <c r="D1968" i="6"/>
  <c r="E1968" i="6"/>
  <c r="F1968" i="6"/>
  <c r="B1969" i="6"/>
  <c r="C1969" i="6"/>
  <c r="D1969" i="6"/>
  <c r="E1969" i="6"/>
  <c r="F1969" i="6"/>
  <c r="B1970" i="6"/>
  <c r="C1970" i="6"/>
  <c r="D1970" i="6"/>
  <c r="E1970" i="6"/>
  <c r="F1970" i="6"/>
  <c r="B1971" i="6"/>
  <c r="C1971" i="6"/>
  <c r="D1971" i="6"/>
  <c r="E1971" i="6"/>
  <c r="F1971" i="6"/>
  <c r="B1972" i="6"/>
  <c r="C1972" i="6"/>
  <c r="D1972" i="6"/>
  <c r="E1972" i="6"/>
  <c r="F1972" i="6"/>
  <c r="B1973" i="6"/>
  <c r="C1973" i="6"/>
  <c r="D1973" i="6"/>
  <c r="E1973" i="6"/>
  <c r="F1973" i="6"/>
  <c r="B1974" i="6"/>
  <c r="C1974" i="6"/>
  <c r="D1974" i="6"/>
  <c r="E1974" i="6"/>
  <c r="F1974" i="6"/>
  <c r="B1975" i="6"/>
  <c r="C1975" i="6"/>
  <c r="D1975" i="6"/>
  <c r="E1975" i="6"/>
  <c r="F1975" i="6"/>
  <c r="B1976" i="6"/>
  <c r="C1976" i="6"/>
  <c r="D1976" i="6"/>
  <c r="E1976" i="6"/>
  <c r="F1976" i="6"/>
  <c r="B1977" i="6"/>
  <c r="C1977" i="6"/>
  <c r="D1977" i="6"/>
  <c r="E1977" i="6"/>
  <c r="F1977" i="6"/>
  <c r="B1978" i="6"/>
  <c r="C1978" i="6"/>
  <c r="D1978" i="6"/>
  <c r="E1978" i="6"/>
  <c r="F1978" i="6"/>
  <c r="B1979" i="6"/>
  <c r="C1979" i="6"/>
  <c r="D1979" i="6"/>
  <c r="E1979" i="6"/>
  <c r="F1979" i="6"/>
  <c r="B1980" i="6"/>
  <c r="C1980" i="6"/>
  <c r="D1980" i="6"/>
  <c r="E1980" i="6"/>
  <c r="F1980" i="6"/>
  <c r="B1981" i="6"/>
  <c r="C1981" i="6"/>
  <c r="D1981" i="6"/>
  <c r="E1981" i="6"/>
  <c r="F1981" i="6"/>
  <c r="B1982" i="6"/>
  <c r="C1982" i="6"/>
  <c r="D1982" i="6"/>
  <c r="E1982" i="6"/>
  <c r="F1982" i="6"/>
  <c r="B1983" i="6"/>
  <c r="C1983" i="6"/>
  <c r="D1983" i="6"/>
  <c r="E1983" i="6"/>
  <c r="F1983" i="6"/>
  <c r="B1984" i="6"/>
  <c r="C1984" i="6"/>
  <c r="D1984" i="6"/>
  <c r="E1984" i="6"/>
  <c r="F1984" i="6"/>
  <c r="B1985" i="6"/>
  <c r="C1985" i="6"/>
  <c r="D1985" i="6"/>
  <c r="E1985" i="6"/>
  <c r="F1985" i="6"/>
  <c r="B1986" i="6"/>
  <c r="C1986" i="6"/>
  <c r="D1986" i="6"/>
  <c r="E1986" i="6"/>
  <c r="F1986" i="6"/>
  <c r="B1987" i="6"/>
  <c r="C1987" i="6"/>
  <c r="D1987" i="6"/>
  <c r="E1987" i="6"/>
  <c r="F1987" i="6"/>
  <c r="B1988" i="6"/>
  <c r="C1988" i="6"/>
  <c r="D1988" i="6"/>
  <c r="E1988" i="6"/>
  <c r="F1988" i="6"/>
  <c r="B1989" i="6"/>
  <c r="C1989" i="6"/>
  <c r="D1989" i="6"/>
  <c r="E1989" i="6"/>
  <c r="F1989" i="6"/>
  <c r="B1990" i="6"/>
  <c r="C1990" i="6"/>
  <c r="D1990" i="6"/>
  <c r="E1990" i="6"/>
  <c r="F1990" i="6"/>
  <c r="B1991" i="6"/>
  <c r="C1991" i="6"/>
  <c r="D1991" i="6"/>
  <c r="E1991" i="6"/>
  <c r="F1991" i="6"/>
  <c r="B1992" i="6"/>
  <c r="C1992" i="6"/>
  <c r="D1992" i="6"/>
  <c r="E1992" i="6"/>
  <c r="F1992" i="6"/>
  <c r="B1993" i="6"/>
  <c r="C1993" i="6"/>
  <c r="D1993" i="6"/>
  <c r="E1993" i="6"/>
  <c r="F1993" i="6"/>
  <c r="B1994" i="6"/>
  <c r="C1994" i="6"/>
  <c r="D1994" i="6"/>
  <c r="E1994" i="6"/>
  <c r="F1994" i="6"/>
  <c r="B1995" i="6"/>
  <c r="C1995" i="6"/>
  <c r="D1995" i="6"/>
  <c r="E1995" i="6"/>
  <c r="F1995" i="6"/>
  <c r="B1996" i="6"/>
  <c r="C1996" i="6"/>
  <c r="D1996" i="6"/>
  <c r="E1996" i="6"/>
  <c r="F1996" i="6"/>
  <c r="B1997" i="6"/>
  <c r="C1997" i="6"/>
  <c r="D1997" i="6"/>
  <c r="E1997" i="6"/>
  <c r="F1997" i="6"/>
  <c r="B1998" i="6"/>
  <c r="C1998" i="6"/>
  <c r="D1998" i="6"/>
  <c r="E1998" i="6"/>
  <c r="F1998" i="6"/>
  <c r="B1999" i="6"/>
  <c r="C1999" i="6"/>
  <c r="D1999" i="6"/>
  <c r="E1999" i="6"/>
  <c r="F1999" i="6"/>
  <c r="B2000" i="6"/>
  <c r="C2000" i="6"/>
  <c r="D2000" i="6"/>
  <c r="E2000" i="6"/>
  <c r="F2000" i="6"/>
  <c r="B2001" i="6"/>
  <c r="C2001" i="6"/>
  <c r="D2001" i="6"/>
  <c r="E2001" i="6"/>
  <c r="F2001" i="6"/>
  <c r="B2002" i="6"/>
  <c r="C2002" i="6"/>
  <c r="D2002" i="6"/>
  <c r="E2002" i="6"/>
  <c r="F2002" i="6"/>
  <c r="B2003" i="6"/>
  <c r="C2003" i="6"/>
  <c r="D2003" i="6"/>
  <c r="E2003" i="6"/>
  <c r="F2003" i="6"/>
  <c r="B2004" i="6"/>
  <c r="C2004" i="6"/>
  <c r="D2004" i="6"/>
  <c r="E2004" i="6"/>
  <c r="F2004" i="6"/>
  <c r="B2005" i="6"/>
  <c r="C2005" i="6"/>
  <c r="D2005" i="6"/>
  <c r="E2005" i="6"/>
  <c r="F2005" i="6"/>
  <c r="B2006" i="6"/>
  <c r="C2006" i="6"/>
  <c r="D2006" i="6"/>
  <c r="E2006" i="6"/>
  <c r="F2006" i="6"/>
  <c r="B2007" i="6"/>
  <c r="C2007" i="6"/>
  <c r="D2007" i="6"/>
  <c r="E2007" i="6"/>
  <c r="F2007" i="6"/>
  <c r="B2008" i="6"/>
  <c r="C2008" i="6"/>
  <c r="D2008" i="6"/>
  <c r="E2008" i="6"/>
  <c r="F2008" i="6"/>
  <c r="B2009" i="6"/>
  <c r="C2009" i="6"/>
  <c r="D2009" i="6"/>
  <c r="E2009" i="6"/>
  <c r="F2009" i="6"/>
  <c r="B2010" i="6"/>
  <c r="C2010" i="6"/>
  <c r="D2010" i="6"/>
  <c r="E2010" i="6"/>
  <c r="F2010" i="6"/>
  <c r="B2011" i="6"/>
  <c r="C2011" i="6"/>
  <c r="D2011" i="6"/>
  <c r="E2011" i="6"/>
  <c r="F2011" i="6"/>
  <c r="B2012" i="6"/>
  <c r="C2012" i="6"/>
  <c r="D2012" i="6"/>
  <c r="E2012" i="6"/>
  <c r="F2012" i="6"/>
  <c r="B2013" i="6"/>
  <c r="C2013" i="6"/>
  <c r="D2013" i="6"/>
  <c r="E2013" i="6"/>
  <c r="F2013" i="6"/>
  <c r="B2014" i="6"/>
  <c r="C2014" i="6"/>
  <c r="D2014" i="6"/>
  <c r="E2014" i="6"/>
  <c r="F2014" i="6"/>
  <c r="B2015" i="6"/>
  <c r="C2015" i="6"/>
  <c r="D2015" i="6"/>
  <c r="E2015" i="6"/>
  <c r="F2015" i="6"/>
  <c r="B2016" i="6"/>
  <c r="C2016" i="6"/>
  <c r="D2016" i="6"/>
  <c r="E2016" i="6"/>
  <c r="F2016" i="6"/>
  <c r="B2017" i="6"/>
  <c r="C2017" i="6"/>
  <c r="D2017" i="6"/>
  <c r="E2017" i="6"/>
  <c r="F2017" i="6"/>
  <c r="B2018" i="6"/>
  <c r="C2018" i="6"/>
  <c r="D2018" i="6"/>
  <c r="E2018" i="6"/>
  <c r="F2018" i="6"/>
  <c r="B2019" i="6"/>
  <c r="C2019" i="6"/>
  <c r="D2019" i="6"/>
  <c r="E2019" i="6"/>
  <c r="F2019" i="6"/>
  <c r="B2020" i="6"/>
  <c r="C2020" i="6"/>
  <c r="D2020" i="6"/>
  <c r="E2020" i="6"/>
  <c r="F2020" i="6"/>
  <c r="B2021" i="6"/>
  <c r="C2021" i="6"/>
  <c r="D2021" i="6"/>
  <c r="E2021" i="6"/>
  <c r="F2021" i="6"/>
  <c r="B2022" i="6"/>
  <c r="C2022" i="6"/>
  <c r="D2022" i="6"/>
  <c r="E2022" i="6"/>
  <c r="F2022" i="6"/>
  <c r="B2023" i="6"/>
  <c r="C2023" i="6"/>
  <c r="D2023" i="6"/>
  <c r="E2023" i="6"/>
  <c r="F2023" i="6"/>
  <c r="B2024" i="6"/>
  <c r="C2024" i="6"/>
  <c r="D2024" i="6"/>
  <c r="E2024" i="6"/>
  <c r="F2024" i="6"/>
  <c r="B2025" i="6"/>
  <c r="C2025" i="6"/>
  <c r="D2025" i="6"/>
  <c r="E2025" i="6"/>
  <c r="F2025" i="6"/>
  <c r="B2026" i="6"/>
  <c r="C2026" i="6"/>
  <c r="D2026" i="6"/>
  <c r="E2026" i="6"/>
  <c r="F2026" i="6"/>
  <c r="B2027" i="6"/>
  <c r="C2027" i="6"/>
  <c r="D2027" i="6"/>
  <c r="E2027" i="6"/>
  <c r="F2027" i="6"/>
  <c r="B2028" i="6"/>
  <c r="C2028" i="6"/>
  <c r="D2028" i="6"/>
  <c r="E2028" i="6"/>
  <c r="F2028" i="6"/>
  <c r="B2029" i="6"/>
  <c r="C2029" i="6"/>
  <c r="D2029" i="6"/>
  <c r="E2029" i="6"/>
  <c r="F2029" i="6"/>
  <c r="B2030" i="6"/>
  <c r="C2030" i="6"/>
  <c r="D2030" i="6"/>
  <c r="E2030" i="6"/>
  <c r="F2030" i="6"/>
  <c r="B2031" i="6"/>
  <c r="C2031" i="6"/>
  <c r="D2031" i="6"/>
  <c r="E2031" i="6"/>
  <c r="F2031" i="6"/>
  <c r="B2032" i="6"/>
  <c r="C2032" i="6"/>
  <c r="D2032" i="6"/>
  <c r="E2032" i="6"/>
  <c r="F2032" i="6"/>
  <c r="B2033" i="6"/>
  <c r="C2033" i="6"/>
  <c r="D2033" i="6"/>
  <c r="E2033" i="6"/>
  <c r="F2033" i="6"/>
  <c r="B2034" i="6"/>
  <c r="C2034" i="6"/>
  <c r="D2034" i="6"/>
  <c r="E2034" i="6"/>
  <c r="F2034" i="6"/>
  <c r="B2035" i="6"/>
  <c r="C2035" i="6"/>
  <c r="D2035" i="6"/>
  <c r="E2035" i="6"/>
  <c r="F2035" i="6"/>
  <c r="B2036" i="6"/>
  <c r="C2036" i="6"/>
  <c r="D2036" i="6"/>
  <c r="E2036" i="6"/>
  <c r="F2036" i="6"/>
  <c r="B2037" i="6"/>
  <c r="C2037" i="6"/>
  <c r="D2037" i="6"/>
  <c r="E2037" i="6"/>
  <c r="F2037" i="6"/>
  <c r="B2038" i="6"/>
  <c r="C2038" i="6"/>
  <c r="D2038" i="6"/>
  <c r="E2038" i="6"/>
  <c r="F2038" i="6"/>
  <c r="B2039" i="6"/>
  <c r="C2039" i="6"/>
  <c r="D2039" i="6"/>
  <c r="E2039" i="6"/>
  <c r="F2039" i="6"/>
  <c r="B2040" i="6"/>
  <c r="C2040" i="6"/>
  <c r="D2040" i="6"/>
  <c r="E2040" i="6"/>
  <c r="F2040" i="6"/>
  <c r="B2041" i="6"/>
  <c r="C2041" i="6"/>
  <c r="D2041" i="6"/>
  <c r="E2041" i="6"/>
  <c r="F2041" i="6"/>
  <c r="B2042" i="6"/>
  <c r="C2042" i="6"/>
  <c r="D2042" i="6"/>
  <c r="E2042" i="6"/>
  <c r="F2042" i="6"/>
  <c r="B2043" i="6"/>
  <c r="C2043" i="6"/>
  <c r="D2043" i="6"/>
  <c r="E2043" i="6"/>
  <c r="F2043" i="6"/>
  <c r="B2044" i="6"/>
  <c r="C2044" i="6"/>
  <c r="D2044" i="6"/>
  <c r="E2044" i="6"/>
  <c r="F2044" i="6"/>
  <c r="B2045" i="6"/>
  <c r="C2045" i="6"/>
  <c r="D2045" i="6"/>
  <c r="E2045" i="6"/>
  <c r="F2045" i="6"/>
  <c r="B2046" i="6"/>
  <c r="C2046" i="6"/>
  <c r="D2046" i="6"/>
  <c r="E2046" i="6"/>
  <c r="F2046" i="6"/>
  <c r="B2047" i="6"/>
  <c r="C2047" i="6"/>
  <c r="D2047" i="6"/>
  <c r="E2047" i="6"/>
  <c r="F2047" i="6"/>
  <c r="B2048" i="6"/>
  <c r="C2048" i="6"/>
  <c r="D2048" i="6"/>
  <c r="E2048" i="6"/>
  <c r="F2048" i="6"/>
  <c r="B2049" i="6"/>
  <c r="C2049" i="6"/>
  <c r="D2049" i="6"/>
  <c r="E2049" i="6"/>
  <c r="F2049" i="6"/>
  <c r="B2050" i="6"/>
  <c r="C2050" i="6"/>
  <c r="D2050" i="6"/>
  <c r="E2050" i="6"/>
  <c r="F2050" i="6"/>
  <c r="B2051" i="6"/>
  <c r="C2051" i="6"/>
  <c r="D2051" i="6"/>
  <c r="E2051" i="6"/>
  <c r="F2051" i="6"/>
  <c r="B2052" i="6"/>
  <c r="C2052" i="6"/>
  <c r="D2052" i="6"/>
  <c r="E2052" i="6"/>
  <c r="F2052" i="6"/>
  <c r="B2053" i="6"/>
  <c r="C2053" i="6"/>
  <c r="D2053" i="6"/>
  <c r="E2053" i="6"/>
  <c r="F2053" i="6"/>
  <c r="B2054" i="6"/>
  <c r="C2054" i="6"/>
  <c r="D2054" i="6"/>
  <c r="E2054" i="6"/>
  <c r="F2054" i="6"/>
  <c r="B2055" i="6"/>
  <c r="C2055" i="6"/>
  <c r="D2055" i="6"/>
  <c r="E2055" i="6"/>
  <c r="F2055" i="6"/>
  <c r="B2056" i="6"/>
  <c r="C2056" i="6"/>
  <c r="D2056" i="6"/>
  <c r="E2056" i="6"/>
  <c r="F2056" i="6"/>
  <c r="B2057" i="6"/>
  <c r="C2057" i="6"/>
  <c r="D2057" i="6"/>
  <c r="E2057" i="6"/>
  <c r="F2057" i="6"/>
  <c r="B2058" i="6"/>
  <c r="C2058" i="6"/>
  <c r="D2058" i="6"/>
  <c r="E2058" i="6"/>
  <c r="F2058" i="6"/>
  <c r="B2059" i="6"/>
  <c r="C2059" i="6"/>
  <c r="D2059" i="6"/>
  <c r="E2059" i="6"/>
  <c r="F2059" i="6"/>
  <c r="B2060" i="6"/>
  <c r="C2060" i="6"/>
  <c r="D2060" i="6"/>
  <c r="E2060" i="6"/>
  <c r="F2060" i="6"/>
  <c r="B2061" i="6"/>
  <c r="C2061" i="6"/>
  <c r="D2061" i="6"/>
  <c r="E2061" i="6"/>
  <c r="F2061" i="6"/>
  <c r="B2062" i="6"/>
  <c r="C2062" i="6"/>
  <c r="D2062" i="6"/>
  <c r="E2062" i="6"/>
  <c r="F2062" i="6"/>
  <c r="B2063" i="6"/>
  <c r="C2063" i="6"/>
  <c r="D2063" i="6"/>
  <c r="E2063" i="6"/>
  <c r="F2063" i="6"/>
  <c r="B2064" i="6"/>
  <c r="C2064" i="6"/>
  <c r="D2064" i="6"/>
  <c r="E2064" i="6"/>
  <c r="F2064" i="6"/>
  <c r="B2065" i="6"/>
  <c r="C2065" i="6"/>
  <c r="D2065" i="6"/>
  <c r="E2065" i="6"/>
  <c r="F2065" i="6"/>
  <c r="B2066" i="6"/>
  <c r="C2066" i="6"/>
  <c r="D2066" i="6"/>
  <c r="E2066" i="6"/>
  <c r="F2066" i="6"/>
  <c r="B2067" i="6"/>
  <c r="C2067" i="6"/>
  <c r="D2067" i="6"/>
  <c r="E2067" i="6"/>
  <c r="F2067" i="6"/>
  <c r="B2068" i="6"/>
  <c r="C2068" i="6"/>
  <c r="D2068" i="6"/>
  <c r="E2068" i="6"/>
  <c r="F2068" i="6"/>
  <c r="B2069" i="6"/>
  <c r="C2069" i="6"/>
  <c r="D2069" i="6"/>
  <c r="E2069" i="6"/>
  <c r="F2069" i="6"/>
  <c r="B2070" i="6"/>
  <c r="C2070" i="6"/>
  <c r="D2070" i="6"/>
  <c r="E2070" i="6"/>
  <c r="F2070" i="6"/>
  <c r="B2071" i="6"/>
  <c r="C2071" i="6"/>
  <c r="D2071" i="6"/>
  <c r="E2071" i="6"/>
  <c r="F2071" i="6"/>
  <c r="B2072" i="6"/>
  <c r="C2072" i="6"/>
  <c r="D2072" i="6"/>
  <c r="E2072" i="6"/>
  <c r="F2072" i="6"/>
  <c r="B2073" i="6"/>
  <c r="C2073" i="6"/>
  <c r="D2073" i="6"/>
  <c r="E2073" i="6"/>
  <c r="F2073" i="6"/>
  <c r="B2074" i="6"/>
  <c r="C2074" i="6"/>
  <c r="D2074" i="6"/>
  <c r="E2074" i="6"/>
  <c r="F2074" i="6"/>
  <c r="B2075" i="6"/>
  <c r="C2075" i="6"/>
  <c r="D2075" i="6"/>
  <c r="E2075" i="6"/>
  <c r="F2075" i="6"/>
  <c r="B2076" i="6"/>
  <c r="C2076" i="6"/>
  <c r="D2076" i="6"/>
  <c r="E2076" i="6"/>
  <c r="F2076" i="6"/>
  <c r="B2077" i="6"/>
  <c r="C2077" i="6"/>
  <c r="D2077" i="6"/>
  <c r="E2077" i="6"/>
  <c r="F2077" i="6"/>
  <c r="B2078" i="6"/>
  <c r="C2078" i="6"/>
  <c r="D2078" i="6"/>
  <c r="E2078" i="6"/>
  <c r="F2078" i="6"/>
  <c r="B2079" i="6"/>
  <c r="C2079" i="6"/>
  <c r="D2079" i="6"/>
  <c r="E2079" i="6"/>
  <c r="F2079" i="6"/>
  <c r="B2080" i="6"/>
  <c r="C2080" i="6"/>
  <c r="D2080" i="6"/>
  <c r="E2080" i="6"/>
  <c r="F2080" i="6"/>
  <c r="B2081" i="6"/>
  <c r="C2081" i="6"/>
  <c r="D2081" i="6"/>
  <c r="E2081" i="6"/>
  <c r="F2081" i="6"/>
  <c r="B2082" i="6"/>
  <c r="C2082" i="6"/>
  <c r="D2082" i="6"/>
  <c r="E2082" i="6"/>
  <c r="F2082" i="6"/>
  <c r="B2083" i="6"/>
  <c r="C2083" i="6"/>
  <c r="D2083" i="6"/>
  <c r="E2083" i="6"/>
  <c r="F2083" i="6"/>
  <c r="B2084" i="6"/>
  <c r="C2084" i="6"/>
  <c r="D2084" i="6"/>
  <c r="E2084" i="6"/>
  <c r="F2084" i="6"/>
  <c r="B2085" i="6"/>
  <c r="C2085" i="6"/>
  <c r="D2085" i="6"/>
  <c r="E2085" i="6"/>
  <c r="F2085" i="6"/>
  <c r="B2086" i="6"/>
  <c r="C2086" i="6"/>
  <c r="D2086" i="6"/>
  <c r="E2086" i="6"/>
  <c r="F2086" i="6"/>
  <c r="B2087" i="6"/>
  <c r="C2087" i="6"/>
  <c r="D2087" i="6"/>
  <c r="E2087" i="6"/>
  <c r="F2087" i="6"/>
  <c r="B2088" i="6"/>
  <c r="C2088" i="6"/>
  <c r="D2088" i="6"/>
  <c r="E2088" i="6"/>
  <c r="F2088" i="6"/>
  <c r="B2089" i="6"/>
  <c r="C2089" i="6"/>
  <c r="D2089" i="6"/>
  <c r="E2089" i="6"/>
  <c r="F2089" i="6"/>
  <c r="B2090" i="6"/>
  <c r="C2090" i="6"/>
  <c r="D2090" i="6"/>
  <c r="E2090" i="6"/>
  <c r="F2090" i="6"/>
  <c r="B2091" i="6"/>
  <c r="C2091" i="6"/>
  <c r="D2091" i="6"/>
  <c r="E2091" i="6"/>
  <c r="F2091" i="6"/>
  <c r="B2092" i="6"/>
  <c r="C2092" i="6"/>
  <c r="D2092" i="6"/>
  <c r="E2092" i="6"/>
  <c r="F2092" i="6"/>
  <c r="B2093" i="6"/>
  <c r="C2093" i="6"/>
  <c r="D2093" i="6"/>
  <c r="E2093" i="6"/>
  <c r="F2093" i="6"/>
  <c r="B2094" i="6"/>
  <c r="C2094" i="6"/>
  <c r="D2094" i="6"/>
  <c r="E2094" i="6"/>
  <c r="F2094" i="6"/>
  <c r="B2095" i="6"/>
  <c r="C2095" i="6"/>
  <c r="D2095" i="6"/>
  <c r="E2095" i="6"/>
  <c r="F2095" i="6"/>
  <c r="B2096" i="6"/>
  <c r="C2096" i="6"/>
  <c r="D2096" i="6"/>
  <c r="E2096" i="6"/>
  <c r="F2096" i="6"/>
  <c r="B2097" i="6"/>
  <c r="C2097" i="6"/>
  <c r="D2097" i="6"/>
  <c r="E2097" i="6"/>
  <c r="F2097" i="6"/>
  <c r="B2098" i="6"/>
  <c r="C2098" i="6"/>
  <c r="D2098" i="6"/>
  <c r="E2098" i="6"/>
  <c r="F2098" i="6"/>
  <c r="B2099" i="6"/>
  <c r="C2099" i="6"/>
  <c r="D2099" i="6"/>
  <c r="E2099" i="6"/>
  <c r="F2099" i="6"/>
  <c r="B2100" i="6"/>
  <c r="C2100" i="6"/>
  <c r="D2100" i="6"/>
  <c r="E2100" i="6"/>
  <c r="F2100" i="6"/>
  <c r="B2101" i="6"/>
  <c r="C2101" i="6"/>
  <c r="D2101" i="6"/>
  <c r="E2101" i="6"/>
  <c r="F2101" i="6"/>
  <c r="B2102" i="6"/>
  <c r="C2102" i="6"/>
  <c r="D2102" i="6"/>
  <c r="E2102" i="6"/>
  <c r="F2102" i="6"/>
  <c r="B2103" i="6"/>
  <c r="C2103" i="6"/>
  <c r="D2103" i="6"/>
  <c r="E2103" i="6"/>
  <c r="F2103" i="6"/>
  <c r="B2104" i="6"/>
  <c r="C2104" i="6"/>
  <c r="D2104" i="6"/>
  <c r="E2104" i="6"/>
  <c r="F2104" i="6"/>
  <c r="B2105" i="6"/>
  <c r="C2105" i="6"/>
  <c r="D2105" i="6"/>
  <c r="E2105" i="6"/>
  <c r="F2105" i="6"/>
  <c r="B2106" i="6"/>
  <c r="C2106" i="6"/>
  <c r="D2106" i="6"/>
  <c r="E2106" i="6"/>
  <c r="F2106" i="6"/>
  <c r="B2107" i="6"/>
  <c r="C2107" i="6"/>
  <c r="D2107" i="6"/>
  <c r="E2107" i="6"/>
  <c r="F2107" i="6"/>
  <c r="B2108" i="6"/>
  <c r="C2108" i="6"/>
  <c r="D2108" i="6"/>
  <c r="E2108" i="6"/>
  <c r="F2108" i="6"/>
  <c r="B2109" i="6"/>
  <c r="C2109" i="6"/>
  <c r="D2109" i="6"/>
  <c r="E2109" i="6"/>
  <c r="F2109" i="6"/>
  <c r="B2110" i="6"/>
  <c r="C2110" i="6"/>
  <c r="D2110" i="6"/>
  <c r="E2110" i="6"/>
  <c r="F2110" i="6"/>
  <c r="B2111" i="6"/>
  <c r="C2111" i="6"/>
  <c r="D2111" i="6"/>
  <c r="E2111" i="6"/>
  <c r="F2111" i="6"/>
  <c r="B2112" i="6"/>
  <c r="C2112" i="6"/>
  <c r="D2112" i="6"/>
  <c r="E2112" i="6"/>
  <c r="F2112" i="6"/>
  <c r="B2113" i="6"/>
  <c r="C2113" i="6"/>
  <c r="D2113" i="6"/>
  <c r="E2113" i="6"/>
  <c r="F2113" i="6"/>
  <c r="B2114" i="6"/>
  <c r="C2114" i="6"/>
  <c r="D2114" i="6"/>
  <c r="E2114" i="6"/>
  <c r="F2114" i="6"/>
  <c r="B2115" i="6"/>
  <c r="C2115" i="6"/>
  <c r="D2115" i="6"/>
  <c r="E2115" i="6"/>
  <c r="F2115" i="6"/>
  <c r="B2116" i="6"/>
  <c r="C2116" i="6"/>
  <c r="D2116" i="6"/>
  <c r="E2116" i="6"/>
  <c r="F2116" i="6"/>
  <c r="B2117" i="6"/>
  <c r="C2117" i="6"/>
  <c r="D2117" i="6"/>
  <c r="E2117" i="6"/>
  <c r="F2117" i="6"/>
  <c r="B2118" i="6"/>
  <c r="C2118" i="6"/>
  <c r="D2118" i="6"/>
  <c r="E2118" i="6"/>
  <c r="F2118" i="6"/>
  <c r="B2119" i="6"/>
  <c r="C2119" i="6"/>
  <c r="D2119" i="6"/>
  <c r="E2119" i="6"/>
  <c r="F2119" i="6"/>
  <c r="B2120" i="6"/>
  <c r="C2120" i="6"/>
  <c r="D2120" i="6"/>
  <c r="E2120" i="6"/>
  <c r="F2120" i="6"/>
  <c r="B2121" i="6"/>
  <c r="C2121" i="6"/>
  <c r="D2121" i="6"/>
  <c r="E2121" i="6"/>
  <c r="F2121" i="6"/>
  <c r="B2122" i="6"/>
  <c r="C2122" i="6"/>
  <c r="D2122" i="6"/>
  <c r="E2122" i="6"/>
  <c r="F2122" i="6"/>
  <c r="B2123" i="6"/>
  <c r="C2123" i="6"/>
  <c r="D2123" i="6"/>
  <c r="E2123" i="6"/>
  <c r="F2123" i="6"/>
  <c r="B2124" i="6"/>
  <c r="C2124" i="6"/>
  <c r="D2124" i="6"/>
  <c r="E2124" i="6"/>
  <c r="F2124" i="6"/>
  <c r="B2125" i="6"/>
  <c r="C2125" i="6"/>
  <c r="D2125" i="6"/>
  <c r="E2125" i="6"/>
  <c r="F2125" i="6"/>
  <c r="B2126" i="6"/>
  <c r="C2126" i="6"/>
  <c r="D2126" i="6"/>
  <c r="E2126" i="6"/>
  <c r="F2126" i="6"/>
  <c r="B2127" i="6"/>
  <c r="C2127" i="6"/>
  <c r="D2127" i="6"/>
  <c r="E2127" i="6"/>
  <c r="F2127" i="6"/>
  <c r="B2128" i="6"/>
  <c r="C2128" i="6"/>
  <c r="D2128" i="6"/>
  <c r="E2128" i="6"/>
  <c r="F2128" i="6"/>
  <c r="B2129" i="6"/>
  <c r="C2129" i="6"/>
  <c r="D2129" i="6"/>
  <c r="E2129" i="6"/>
  <c r="F2129" i="6"/>
  <c r="B2130" i="6"/>
  <c r="C2130" i="6"/>
  <c r="D2130" i="6"/>
  <c r="E2130" i="6"/>
  <c r="F2130" i="6"/>
  <c r="B2131" i="6"/>
  <c r="C2131" i="6"/>
  <c r="D2131" i="6"/>
  <c r="E2131" i="6"/>
  <c r="F2131" i="6"/>
  <c r="B2132" i="6"/>
  <c r="C2132" i="6"/>
  <c r="D2132" i="6"/>
  <c r="E2132" i="6"/>
  <c r="F2132" i="6"/>
  <c r="B2133" i="6"/>
  <c r="C2133" i="6"/>
  <c r="D2133" i="6"/>
  <c r="E2133" i="6"/>
  <c r="F2133" i="6"/>
  <c r="B2134" i="6"/>
  <c r="C2134" i="6"/>
  <c r="D2134" i="6"/>
  <c r="E2134" i="6"/>
  <c r="F2134" i="6"/>
  <c r="B2135" i="6"/>
  <c r="C2135" i="6"/>
  <c r="D2135" i="6"/>
  <c r="E2135" i="6"/>
  <c r="F2135" i="6"/>
  <c r="B2136" i="6"/>
  <c r="C2136" i="6"/>
  <c r="D2136" i="6"/>
  <c r="E2136" i="6"/>
  <c r="F2136" i="6"/>
  <c r="B2137" i="6"/>
  <c r="C2137" i="6"/>
  <c r="D2137" i="6"/>
  <c r="E2137" i="6"/>
  <c r="F2137" i="6"/>
  <c r="B2138" i="6"/>
  <c r="C2138" i="6"/>
  <c r="D2138" i="6"/>
  <c r="E2138" i="6"/>
  <c r="F2138" i="6"/>
  <c r="B2139" i="6"/>
  <c r="C2139" i="6"/>
  <c r="D2139" i="6"/>
  <c r="E2139" i="6"/>
  <c r="F2139" i="6"/>
  <c r="B2140" i="6"/>
  <c r="C2140" i="6"/>
  <c r="D2140" i="6"/>
  <c r="E2140" i="6"/>
  <c r="F2140" i="6"/>
  <c r="B2141" i="6"/>
  <c r="C2141" i="6"/>
  <c r="D2141" i="6"/>
  <c r="E2141" i="6"/>
  <c r="F2141" i="6"/>
  <c r="B2142" i="6"/>
  <c r="C2142" i="6"/>
  <c r="D2142" i="6"/>
  <c r="E2142" i="6"/>
  <c r="F2142" i="6"/>
  <c r="B2143" i="6"/>
  <c r="C2143" i="6"/>
  <c r="D2143" i="6"/>
  <c r="E2143" i="6"/>
  <c r="F2143" i="6"/>
  <c r="B2144" i="6"/>
  <c r="C2144" i="6"/>
  <c r="D2144" i="6"/>
  <c r="E2144" i="6"/>
  <c r="F2144" i="6"/>
  <c r="B2145" i="6"/>
  <c r="C2145" i="6"/>
  <c r="D2145" i="6"/>
  <c r="E2145" i="6"/>
  <c r="F2145" i="6"/>
  <c r="B2146" i="6"/>
  <c r="C2146" i="6"/>
  <c r="D2146" i="6"/>
  <c r="E2146" i="6"/>
  <c r="F2146" i="6"/>
  <c r="B2147" i="6"/>
  <c r="C2147" i="6"/>
  <c r="D2147" i="6"/>
  <c r="E2147" i="6"/>
  <c r="F2147" i="6"/>
  <c r="B2148" i="6"/>
  <c r="C2148" i="6"/>
  <c r="D2148" i="6"/>
  <c r="E2148" i="6"/>
  <c r="F2148" i="6"/>
  <c r="B2149" i="6"/>
  <c r="C2149" i="6"/>
  <c r="D2149" i="6"/>
  <c r="E2149" i="6"/>
  <c r="F2149" i="6"/>
  <c r="B2150" i="6"/>
  <c r="C2150" i="6"/>
  <c r="D2150" i="6"/>
  <c r="E2150" i="6"/>
  <c r="F2150" i="6"/>
  <c r="B2151" i="6"/>
  <c r="C2151" i="6"/>
  <c r="D2151" i="6"/>
  <c r="E2151" i="6"/>
  <c r="F2151" i="6"/>
  <c r="B2152" i="6"/>
  <c r="C2152" i="6"/>
  <c r="D2152" i="6"/>
  <c r="E2152" i="6"/>
  <c r="F2152" i="6"/>
  <c r="B2153" i="6"/>
  <c r="C2153" i="6"/>
  <c r="D2153" i="6"/>
  <c r="E2153" i="6"/>
  <c r="F2153" i="6"/>
  <c r="B2154" i="6"/>
  <c r="C2154" i="6"/>
  <c r="D2154" i="6"/>
  <c r="E2154" i="6"/>
  <c r="F2154" i="6"/>
  <c r="B2155" i="6"/>
  <c r="C2155" i="6"/>
  <c r="D2155" i="6"/>
  <c r="E2155" i="6"/>
  <c r="F2155" i="6"/>
  <c r="B2156" i="6"/>
  <c r="C2156" i="6"/>
  <c r="D2156" i="6"/>
  <c r="E2156" i="6"/>
  <c r="F2156" i="6"/>
  <c r="B2157" i="6"/>
  <c r="C2157" i="6"/>
  <c r="D2157" i="6"/>
  <c r="E2157" i="6"/>
  <c r="F2157" i="6"/>
  <c r="B2158" i="6"/>
  <c r="C2158" i="6"/>
  <c r="D2158" i="6"/>
  <c r="E2158" i="6"/>
  <c r="F2158" i="6"/>
  <c r="B2159" i="6"/>
  <c r="C2159" i="6"/>
  <c r="D2159" i="6"/>
  <c r="E2159" i="6"/>
  <c r="F2159" i="6"/>
  <c r="B2160" i="6"/>
  <c r="C2160" i="6"/>
  <c r="D2160" i="6"/>
  <c r="E2160" i="6"/>
  <c r="F2160" i="6"/>
  <c r="B2161" i="6"/>
  <c r="C2161" i="6"/>
  <c r="D2161" i="6"/>
  <c r="E2161" i="6"/>
  <c r="F2161" i="6"/>
  <c r="B2162" i="6"/>
  <c r="C2162" i="6"/>
  <c r="D2162" i="6"/>
  <c r="E2162" i="6"/>
  <c r="F2162" i="6"/>
  <c r="B2163" i="6"/>
  <c r="C2163" i="6"/>
  <c r="D2163" i="6"/>
  <c r="E2163" i="6"/>
  <c r="F2163" i="6"/>
  <c r="B2164" i="6"/>
  <c r="C2164" i="6"/>
  <c r="D2164" i="6"/>
  <c r="E2164" i="6"/>
  <c r="F2164" i="6"/>
  <c r="B2165" i="6"/>
  <c r="C2165" i="6"/>
  <c r="D2165" i="6"/>
  <c r="E2165" i="6"/>
  <c r="F2165" i="6"/>
  <c r="B2166" i="6"/>
  <c r="C2166" i="6"/>
  <c r="D2166" i="6"/>
  <c r="E2166" i="6"/>
  <c r="F2166" i="6"/>
  <c r="B2167" i="6"/>
  <c r="C2167" i="6"/>
  <c r="D2167" i="6"/>
  <c r="E2167" i="6"/>
  <c r="F2167" i="6"/>
  <c r="B2168" i="6"/>
  <c r="C2168" i="6"/>
  <c r="D2168" i="6"/>
  <c r="E2168" i="6"/>
  <c r="F2168" i="6"/>
  <c r="B2169" i="6"/>
  <c r="C2169" i="6"/>
  <c r="D2169" i="6"/>
  <c r="E2169" i="6"/>
  <c r="F2169" i="6"/>
  <c r="B2170" i="6"/>
  <c r="C2170" i="6"/>
  <c r="D2170" i="6"/>
  <c r="E2170" i="6"/>
  <c r="F2170" i="6"/>
  <c r="B2171" i="6"/>
  <c r="C2171" i="6"/>
  <c r="D2171" i="6"/>
  <c r="E2171" i="6"/>
  <c r="F2171" i="6"/>
  <c r="B2172" i="6"/>
  <c r="C2172" i="6"/>
  <c r="D2172" i="6"/>
  <c r="E2172" i="6"/>
  <c r="F2172" i="6"/>
  <c r="B2173" i="6"/>
  <c r="C2173" i="6"/>
  <c r="D2173" i="6"/>
  <c r="E2173" i="6"/>
  <c r="F2173" i="6"/>
  <c r="B2174" i="6"/>
  <c r="C2174" i="6"/>
  <c r="D2174" i="6"/>
  <c r="E2174" i="6"/>
  <c r="F2174" i="6"/>
  <c r="B2175" i="6"/>
  <c r="C2175" i="6"/>
  <c r="D2175" i="6"/>
  <c r="E2175" i="6"/>
  <c r="F2175" i="6"/>
  <c r="B2176" i="6"/>
  <c r="C2176" i="6"/>
  <c r="D2176" i="6"/>
  <c r="E2176" i="6"/>
  <c r="F2176" i="6"/>
  <c r="B2177" i="6"/>
  <c r="C2177" i="6"/>
  <c r="D2177" i="6"/>
  <c r="E2177" i="6"/>
  <c r="F2177" i="6"/>
  <c r="B2178" i="6"/>
  <c r="C2178" i="6"/>
  <c r="D2178" i="6"/>
  <c r="E2178" i="6"/>
  <c r="F2178" i="6"/>
  <c r="B2179" i="6"/>
  <c r="C2179" i="6"/>
  <c r="D2179" i="6"/>
  <c r="E2179" i="6"/>
  <c r="F2179" i="6"/>
  <c r="B2180" i="6"/>
  <c r="C2180" i="6"/>
  <c r="D2180" i="6"/>
  <c r="E2180" i="6"/>
  <c r="F2180" i="6"/>
  <c r="B2181" i="6"/>
  <c r="C2181" i="6"/>
  <c r="D2181" i="6"/>
  <c r="E2181" i="6"/>
  <c r="F2181" i="6"/>
  <c r="B2182" i="6"/>
  <c r="C2182" i="6"/>
  <c r="D2182" i="6"/>
  <c r="E2182" i="6"/>
  <c r="F2182" i="6"/>
  <c r="B2183" i="6"/>
  <c r="C2183" i="6"/>
  <c r="D2183" i="6"/>
  <c r="E2183" i="6"/>
  <c r="F2183" i="6"/>
  <c r="B2184" i="6"/>
  <c r="C2184" i="6"/>
  <c r="D2184" i="6"/>
  <c r="E2184" i="6"/>
  <c r="F2184" i="6"/>
  <c r="B2185" i="6"/>
  <c r="C2185" i="6"/>
  <c r="D2185" i="6"/>
  <c r="E2185" i="6"/>
  <c r="F2185" i="6"/>
  <c r="B2186" i="6"/>
  <c r="C2186" i="6"/>
  <c r="D2186" i="6"/>
  <c r="E2186" i="6"/>
  <c r="F2186" i="6"/>
  <c r="B2187" i="6"/>
  <c r="C2187" i="6"/>
  <c r="D2187" i="6"/>
  <c r="E2187" i="6"/>
  <c r="F2187" i="6"/>
  <c r="B2188" i="6"/>
  <c r="C2188" i="6"/>
  <c r="D2188" i="6"/>
  <c r="E2188" i="6"/>
  <c r="F2188" i="6"/>
  <c r="B2189" i="6"/>
  <c r="C2189" i="6"/>
  <c r="D2189" i="6"/>
  <c r="E2189" i="6"/>
  <c r="F2189" i="6"/>
  <c r="B2190" i="6"/>
  <c r="C2190" i="6"/>
  <c r="D2190" i="6"/>
  <c r="E2190" i="6"/>
  <c r="F2190" i="6"/>
  <c r="B2191" i="6"/>
  <c r="C2191" i="6"/>
  <c r="D2191" i="6"/>
  <c r="E2191" i="6"/>
  <c r="F2191" i="6"/>
  <c r="B2192" i="6"/>
  <c r="C2192" i="6"/>
  <c r="D2192" i="6"/>
  <c r="E2192" i="6"/>
  <c r="F2192" i="6"/>
  <c r="B2193" i="6"/>
  <c r="C2193" i="6"/>
  <c r="D2193" i="6"/>
  <c r="E2193" i="6"/>
  <c r="F2193" i="6"/>
  <c r="B2194" i="6"/>
  <c r="C2194" i="6"/>
  <c r="D2194" i="6"/>
  <c r="E2194" i="6"/>
  <c r="F2194" i="6"/>
  <c r="B2195" i="6"/>
  <c r="C2195" i="6"/>
  <c r="D2195" i="6"/>
  <c r="E2195" i="6"/>
  <c r="F2195" i="6"/>
  <c r="B2196" i="6"/>
  <c r="C2196" i="6"/>
  <c r="D2196" i="6"/>
  <c r="E2196" i="6"/>
  <c r="F2196" i="6"/>
  <c r="B2197" i="6"/>
  <c r="C2197" i="6"/>
  <c r="D2197" i="6"/>
  <c r="E2197" i="6"/>
  <c r="F2197" i="6"/>
  <c r="B2198" i="6"/>
  <c r="C2198" i="6"/>
  <c r="D2198" i="6"/>
  <c r="E2198" i="6"/>
  <c r="F2198" i="6"/>
  <c r="B2199" i="6"/>
  <c r="C2199" i="6"/>
  <c r="D2199" i="6"/>
  <c r="E2199" i="6"/>
  <c r="F2199" i="6"/>
  <c r="B2200" i="6"/>
  <c r="C2200" i="6"/>
  <c r="D2200" i="6"/>
  <c r="E2200" i="6"/>
  <c r="F2200" i="6"/>
  <c r="B2201" i="6"/>
  <c r="C2201" i="6"/>
  <c r="D2201" i="6"/>
  <c r="E2201" i="6"/>
  <c r="F2201" i="6"/>
  <c r="B2202" i="6"/>
  <c r="C2202" i="6"/>
  <c r="D2202" i="6"/>
  <c r="E2202" i="6"/>
  <c r="F2202" i="6"/>
  <c r="B2203" i="6"/>
  <c r="C2203" i="6"/>
  <c r="D2203" i="6"/>
  <c r="E2203" i="6"/>
  <c r="F2203" i="6"/>
  <c r="I7" i="7"/>
  <c r="J7" i="7"/>
  <c r="K7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B183" i="7"/>
  <c r="C183" i="7"/>
  <c r="D183" i="7"/>
  <c r="E183" i="7"/>
  <c r="F18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B208" i="7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214" i="7"/>
  <c r="C214" i="7"/>
  <c r="D214" i="7"/>
  <c r="E214" i="7"/>
  <c r="F214" i="7"/>
  <c r="B215" i="7"/>
  <c r="C215" i="7"/>
  <c r="D215" i="7"/>
  <c r="E215" i="7"/>
  <c r="F215" i="7"/>
  <c r="B216" i="7"/>
  <c r="C216" i="7"/>
  <c r="D216" i="7"/>
  <c r="E216" i="7"/>
  <c r="F216" i="7"/>
  <c r="B217" i="7"/>
  <c r="C217" i="7"/>
  <c r="D217" i="7"/>
  <c r="E217" i="7"/>
  <c r="F217" i="7"/>
  <c r="B218" i="7"/>
  <c r="C218" i="7"/>
  <c r="D218" i="7"/>
  <c r="E218" i="7"/>
  <c r="F218" i="7"/>
  <c r="B219" i="7"/>
  <c r="C219" i="7"/>
  <c r="D219" i="7"/>
  <c r="E219" i="7"/>
  <c r="F219" i="7"/>
  <c r="B220" i="7"/>
  <c r="C220" i="7"/>
  <c r="D220" i="7"/>
  <c r="E220" i="7"/>
  <c r="F220" i="7"/>
  <c r="B221" i="7"/>
  <c r="C221" i="7"/>
  <c r="D221" i="7"/>
  <c r="E221" i="7"/>
  <c r="F221" i="7"/>
  <c r="B222" i="7"/>
  <c r="C222" i="7"/>
  <c r="D222" i="7"/>
  <c r="E222" i="7"/>
  <c r="F222" i="7"/>
  <c r="B223" i="7"/>
  <c r="C223" i="7"/>
  <c r="D223" i="7"/>
  <c r="E223" i="7"/>
  <c r="F223" i="7"/>
  <c r="B224" i="7"/>
  <c r="C224" i="7"/>
  <c r="D224" i="7"/>
  <c r="E224" i="7"/>
  <c r="F224" i="7"/>
  <c r="B225" i="7"/>
  <c r="C225" i="7"/>
  <c r="D225" i="7"/>
  <c r="E225" i="7"/>
  <c r="F225" i="7"/>
  <c r="B226" i="7"/>
  <c r="C226" i="7"/>
  <c r="D226" i="7"/>
  <c r="E226" i="7"/>
  <c r="F226" i="7"/>
  <c r="B227" i="7"/>
  <c r="C227" i="7"/>
  <c r="D227" i="7"/>
  <c r="E227" i="7"/>
  <c r="F227" i="7"/>
  <c r="B228" i="7"/>
  <c r="C228" i="7"/>
  <c r="D228" i="7"/>
  <c r="E228" i="7"/>
  <c r="F228" i="7"/>
  <c r="B229" i="7"/>
  <c r="C229" i="7"/>
  <c r="D229" i="7"/>
  <c r="E229" i="7"/>
  <c r="F229" i="7"/>
  <c r="B230" i="7"/>
  <c r="C230" i="7"/>
  <c r="D230" i="7"/>
  <c r="E230" i="7"/>
  <c r="F230" i="7"/>
  <c r="B231" i="7"/>
  <c r="C231" i="7"/>
  <c r="D231" i="7"/>
  <c r="E231" i="7"/>
  <c r="F231" i="7"/>
  <c r="B232" i="7"/>
  <c r="C232" i="7"/>
  <c r="D232" i="7"/>
  <c r="E232" i="7"/>
  <c r="F232" i="7"/>
  <c r="B233" i="7"/>
  <c r="C233" i="7"/>
  <c r="D233" i="7"/>
  <c r="E233" i="7"/>
  <c r="F233" i="7"/>
  <c r="B234" i="7"/>
  <c r="C234" i="7"/>
  <c r="D234" i="7"/>
  <c r="E234" i="7"/>
  <c r="F234" i="7"/>
  <c r="B235" i="7"/>
  <c r="C235" i="7"/>
  <c r="D235" i="7"/>
  <c r="E235" i="7"/>
  <c r="F235" i="7"/>
  <c r="B236" i="7"/>
  <c r="C236" i="7"/>
  <c r="D236" i="7"/>
  <c r="E236" i="7"/>
  <c r="F236" i="7"/>
  <c r="B237" i="7"/>
  <c r="C237" i="7"/>
  <c r="D237" i="7"/>
  <c r="E237" i="7"/>
  <c r="F237" i="7"/>
  <c r="B238" i="7"/>
  <c r="C238" i="7"/>
  <c r="D238" i="7"/>
  <c r="E238" i="7"/>
  <c r="F238" i="7"/>
  <c r="B239" i="7"/>
  <c r="C239" i="7"/>
  <c r="D239" i="7"/>
  <c r="E239" i="7"/>
  <c r="F239" i="7"/>
  <c r="B240" i="7"/>
  <c r="C240" i="7"/>
  <c r="D240" i="7"/>
  <c r="E240" i="7"/>
  <c r="F240" i="7"/>
  <c r="B241" i="7"/>
  <c r="C241" i="7"/>
  <c r="D241" i="7"/>
  <c r="E241" i="7"/>
  <c r="F241" i="7"/>
  <c r="B242" i="7"/>
  <c r="C242" i="7"/>
  <c r="D242" i="7"/>
  <c r="E242" i="7"/>
  <c r="F242" i="7"/>
  <c r="B243" i="7"/>
  <c r="C243" i="7"/>
  <c r="D243" i="7"/>
  <c r="E243" i="7"/>
  <c r="F243" i="7"/>
  <c r="B244" i="7"/>
  <c r="C244" i="7"/>
  <c r="D244" i="7"/>
  <c r="E244" i="7"/>
  <c r="F244" i="7"/>
  <c r="B245" i="7"/>
  <c r="C245" i="7"/>
  <c r="D245" i="7"/>
  <c r="E245" i="7"/>
  <c r="F245" i="7"/>
  <c r="B246" i="7"/>
  <c r="C246" i="7"/>
  <c r="D246" i="7"/>
  <c r="E246" i="7"/>
  <c r="F246" i="7"/>
  <c r="B247" i="7"/>
  <c r="C247" i="7"/>
  <c r="D247" i="7"/>
  <c r="E247" i="7"/>
  <c r="F247" i="7"/>
  <c r="B248" i="7"/>
  <c r="C248" i="7"/>
  <c r="D248" i="7"/>
  <c r="E248" i="7"/>
  <c r="F248" i="7"/>
  <c r="B249" i="7"/>
  <c r="C249" i="7"/>
  <c r="D249" i="7"/>
  <c r="E249" i="7"/>
  <c r="F249" i="7"/>
  <c r="B250" i="7"/>
  <c r="C250" i="7"/>
  <c r="D250" i="7"/>
  <c r="E250" i="7"/>
  <c r="F250" i="7"/>
  <c r="B251" i="7"/>
  <c r="C251" i="7"/>
  <c r="D251" i="7"/>
  <c r="E251" i="7"/>
  <c r="F251" i="7"/>
  <c r="B252" i="7"/>
  <c r="C252" i="7"/>
  <c r="D252" i="7"/>
  <c r="E252" i="7"/>
  <c r="F252" i="7"/>
  <c r="B253" i="7"/>
  <c r="C253" i="7"/>
  <c r="D253" i="7"/>
  <c r="E253" i="7"/>
  <c r="F253" i="7"/>
  <c r="B254" i="7"/>
  <c r="C254" i="7"/>
  <c r="D254" i="7"/>
  <c r="E254" i="7"/>
  <c r="F254" i="7"/>
  <c r="B255" i="7"/>
  <c r="C255" i="7"/>
  <c r="D255" i="7"/>
  <c r="E255" i="7"/>
  <c r="F255" i="7"/>
  <c r="B256" i="7"/>
  <c r="C256" i="7"/>
  <c r="D256" i="7"/>
  <c r="E256" i="7"/>
  <c r="F256" i="7"/>
  <c r="B257" i="7"/>
  <c r="C257" i="7"/>
  <c r="D257" i="7"/>
  <c r="E257" i="7"/>
  <c r="F257" i="7"/>
  <c r="B258" i="7"/>
  <c r="C258" i="7"/>
  <c r="D258" i="7"/>
  <c r="E258" i="7"/>
  <c r="F258" i="7"/>
  <c r="B259" i="7"/>
  <c r="C259" i="7"/>
  <c r="D259" i="7"/>
  <c r="E259" i="7"/>
  <c r="F259" i="7"/>
  <c r="B260" i="7"/>
  <c r="C260" i="7"/>
  <c r="D260" i="7"/>
  <c r="E260" i="7"/>
  <c r="F260" i="7"/>
  <c r="B261" i="7"/>
  <c r="C261" i="7"/>
  <c r="D261" i="7"/>
  <c r="E261" i="7"/>
  <c r="F261" i="7"/>
  <c r="B262" i="7"/>
  <c r="C262" i="7"/>
  <c r="D262" i="7"/>
  <c r="E262" i="7"/>
  <c r="F262" i="7"/>
  <c r="B263" i="7"/>
  <c r="C263" i="7"/>
  <c r="D263" i="7"/>
  <c r="E263" i="7"/>
  <c r="F263" i="7"/>
  <c r="B264" i="7"/>
  <c r="C264" i="7"/>
  <c r="D264" i="7"/>
  <c r="E264" i="7"/>
  <c r="F264" i="7"/>
  <c r="B265" i="7"/>
  <c r="C265" i="7"/>
  <c r="D265" i="7"/>
  <c r="E265" i="7"/>
  <c r="F265" i="7"/>
  <c r="B266" i="7"/>
  <c r="C266" i="7"/>
  <c r="D266" i="7"/>
  <c r="E266" i="7"/>
  <c r="F266" i="7"/>
  <c r="B267" i="7"/>
  <c r="C267" i="7"/>
  <c r="D267" i="7"/>
  <c r="E267" i="7"/>
  <c r="F267" i="7"/>
  <c r="B268" i="7"/>
  <c r="C268" i="7"/>
  <c r="D268" i="7"/>
  <c r="E268" i="7"/>
  <c r="F268" i="7"/>
  <c r="B269" i="7"/>
  <c r="C269" i="7"/>
  <c r="D269" i="7"/>
  <c r="E269" i="7"/>
  <c r="F269" i="7"/>
  <c r="B270" i="7"/>
  <c r="C270" i="7"/>
  <c r="D270" i="7"/>
  <c r="E270" i="7"/>
  <c r="F270" i="7"/>
  <c r="B271" i="7"/>
  <c r="C271" i="7"/>
  <c r="D271" i="7"/>
  <c r="E271" i="7"/>
  <c r="F271" i="7"/>
  <c r="B272" i="7"/>
  <c r="C272" i="7"/>
  <c r="D272" i="7"/>
  <c r="E272" i="7"/>
  <c r="F272" i="7"/>
  <c r="B273" i="7"/>
  <c r="C273" i="7"/>
  <c r="D273" i="7"/>
  <c r="E273" i="7"/>
  <c r="F273" i="7"/>
  <c r="B274" i="7"/>
  <c r="C274" i="7"/>
  <c r="D274" i="7"/>
  <c r="E274" i="7"/>
  <c r="F274" i="7"/>
  <c r="B275" i="7"/>
  <c r="C275" i="7"/>
  <c r="D275" i="7"/>
  <c r="E275" i="7"/>
  <c r="F275" i="7"/>
  <c r="B276" i="7"/>
  <c r="C276" i="7"/>
  <c r="D276" i="7"/>
  <c r="E276" i="7"/>
  <c r="F276" i="7"/>
  <c r="B277" i="7"/>
  <c r="C277" i="7"/>
  <c r="D277" i="7"/>
  <c r="E277" i="7"/>
  <c r="F277" i="7"/>
  <c r="B278" i="7"/>
  <c r="C278" i="7"/>
  <c r="D278" i="7"/>
  <c r="E278" i="7"/>
  <c r="F278" i="7"/>
  <c r="B279" i="7"/>
  <c r="C279" i="7"/>
  <c r="D279" i="7"/>
  <c r="E279" i="7"/>
  <c r="F279" i="7"/>
  <c r="B280" i="7"/>
  <c r="C280" i="7"/>
  <c r="D280" i="7"/>
  <c r="E280" i="7"/>
  <c r="F280" i="7"/>
  <c r="B281" i="7"/>
  <c r="C281" i="7"/>
  <c r="D281" i="7"/>
  <c r="E281" i="7"/>
  <c r="F281" i="7"/>
  <c r="B282" i="7"/>
  <c r="C282" i="7"/>
  <c r="D282" i="7"/>
  <c r="E282" i="7"/>
  <c r="F282" i="7"/>
  <c r="B283" i="7"/>
  <c r="C283" i="7"/>
  <c r="D283" i="7"/>
  <c r="E283" i="7"/>
  <c r="F283" i="7"/>
  <c r="B284" i="7"/>
  <c r="C284" i="7"/>
  <c r="D284" i="7"/>
  <c r="E284" i="7"/>
  <c r="F284" i="7"/>
  <c r="B285" i="7"/>
  <c r="C285" i="7"/>
  <c r="D285" i="7"/>
  <c r="E285" i="7"/>
  <c r="F285" i="7"/>
  <c r="B286" i="7"/>
  <c r="C286" i="7"/>
  <c r="D286" i="7"/>
  <c r="E286" i="7"/>
  <c r="F286" i="7"/>
  <c r="B287" i="7"/>
  <c r="C287" i="7"/>
  <c r="D287" i="7"/>
  <c r="E287" i="7"/>
  <c r="F287" i="7"/>
  <c r="B288" i="7"/>
  <c r="C288" i="7"/>
  <c r="D288" i="7"/>
  <c r="E288" i="7"/>
  <c r="F288" i="7"/>
  <c r="B289" i="7"/>
  <c r="C289" i="7"/>
  <c r="D289" i="7"/>
  <c r="E289" i="7"/>
  <c r="F289" i="7"/>
  <c r="B290" i="7"/>
  <c r="C290" i="7"/>
  <c r="D290" i="7"/>
  <c r="E290" i="7"/>
  <c r="F290" i="7"/>
  <c r="B291" i="7"/>
  <c r="C291" i="7"/>
  <c r="D291" i="7"/>
  <c r="E291" i="7"/>
  <c r="F291" i="7"/>
  <c r="B292" i="7"/>
  <c r="C292" i="7"/>
  <c r="D292" i="7"/>
  <c r="E292" i="7"/>
  <c r="F292" i="7"/>
  <c r="B293" i="7"/>
  <c r="C293" i="7"/>
  <c r="D293" i="7"/>
  <c r="E293" i="7"/>
  <c r="F293" i="7"/>
  <c r="B294" i="7"/>
  <c r="C294" i="7"/>
  <c r="D294" i="7"/>
  <c r="E294" i="7"/>
  <c r="F294" i="7"/>
  <c r="B295" i="7"/>
  <c r="C295" i="7"/>
  <c r="D295" i="7"/>
  <c r="E295" i="7"/>
  <c r="F295" i="7"/>
  <c r="B296" i="7"/>
  <c r="C296" i="7"/>
  <c r="D296" i="7"/>
  <c r="E296" i="7"/>
  <c r="F296" i="7"/>
  <c r="B297" i="7"/>
  <c r="C297" i="7"/>
  <c r="D297" i="7"/>
  <c r="E297" i="7"/>
  <c r="F297" i="7"/>
  <c r="B298" i="7"/>
  <c r="C298" i="7"/>
  <c r="D298" i="7"/>
  <c r="E298" i="7"/>
  <c r="F298" i="7"/>
  <c r="B299" i="7"/>
  <c r="C299" i="7"/>
  <c r="D299" i="7"/>
  <c r="E299" i="7"/>
  <c r="F299" i="7"/>
  <c r="B300" i="7"/>
  <c r="C300" i="7"/>
  <c r="D300" i="7"/>
  <c r="E300" i="7"/>
  <c r="F300" i="7"/>
  <c r="B301" i="7"/>
  <c r="C301" i="7"/>
  <c r="D301" i="7"/>
  <c r="E301" i="7"/>
  <c r="F301" i="7"/>
  <c r="B302" i="7"/>
  <c r="C302" i="7"/>
  <c r="D302" i="7"/>
  <c r="E302" i="7"/>
  <c r="F302" i="7"/>
  <c r="B303" i="7"/>
  <c r="C303" i="7"/>
  <c r="D303" i="7"/>
  <c r="E303" i="7"/>
  <c r="F303" i="7"/>
  <c r="B304" i="7"/>
  <c r="C304" i="7"/>
  <c r="D304" i="7"/>
  <c r="E304" i="7"/>
  <c r="F304" i="7"/>
  <c r="B305" i="7"/>
  <c r="C305" i="7"/>
  <c r="D305" i="7"/>
  <c r="E305" i="7"/>
  <c r="F305" i="7"/>
  <c r="B306" i="7"/>
  <c r="C306" i="7"/>
  <c r="D306" i="7"/>
  <c r="E306" i="7"/>
  <c r="F306" i="7"/>
  <c r="B307" i="7"/>
  <c r="C307" i="7"/>
  <c r="D307" i="7"/>
  <c r="E307" i="7"/>
  <c r="F307" i="7"/>
  <c r="B308" i="7"/>
  <c r="C308" i="7"/>
  <c r="D308" i="7"/>
  <c r="E308" i="7"/>
  <c r="F308" i="7"/>
  <c r="B309" i="7"/>
  <c r="C309" i="7"/>
  <c r="D309" i="7"/>
  <c r="E309" i="7"/>
  <c r="F309" i="7"/>
  <c r="B310" i="7"/>
  <c r="C310" i="7"/>
  <c r="D310" i="7"/>
  <c r="E310" i="7"/>
  <c r="F310" i="7"/>
  <c r="B311" i="7"/>
  <c r="C311" i="7"/>
  <c r="D311" i="7"/>
  <c r="E311" i="7"/>
  <c r="F311" i="7"/>
  <c r="B312" i="7"/>
  <c r="C312" i="7"/>
  <c r="D312" i="7"/>
  <c r="E312" i="7"/>
  <c r="F312" i="7"/>
  <c r="B313" i="7"/>
  <c r="C313" i="7"/>
  <c r="D313" i="7"/>
  <c r="E313" i="7"/>
  <c r="F313" i="7"/>
  <c r="B314" i="7"/>
  <c r="C314" i="7"/>
  <c r="D314" i="7"/>
  <c r="E314" i="7"/>
  <c r="F314" i="7"/>
  <c r="B315" i="7"/>
  <c r="C315" i="7"/>
  <c r="D315" i="7"/>
  <c r="E315" i="7"/>
  <c r="F315" i="7"/>
  <c r="B316" i="7"/>
  <c r="C316" i="7"/>
  <c r="D316" i="7"/>
  <c r="E316" i="7"/>
  <c r="F316" i="7"/>
  <c r="B317" i="7"/>
  <c r="C317" i="7"/>
  <c r="D317" i="7"/>
  <c r="E317" i="7"/>
  <c r="F317" i="7"/>
  <c r="B318" i="7"/>
  <c r="C318" i="7"/>
  <c r="D318" i="7"/>
  <c r="E318" i="7"/>
  <c r="F318" i="7"/>
  <c r="B319" i="7"/>
  <c r="C319" i="7"/>
  <c r="D319" i="7"/>
  <c r="E319" i="7"/>
  <c r="F319" i="7"/>
  <c r="B320" i="7"/>
  <c r="C320" i="7"/>
  <c r="D320" i="7"/>
  <c r="E320" i="7"/>
  <c r="F320" i="7"/>
  <c r="B321" i="7"/>
  <c r="C321" i="7"/>
  <c r="D321" i="7"/>
  <c r="E321" i="7"/>
  <c r="F321" i="7"/>
  <c r="B322" i="7"/>
  <c r="C322" i="7"/>
  <c r="D322" i="7"/>
  <c r="E322" i="7"/>
  <c r="F322" i="7"/>
  <c r="B323" i="7"/>
  <c r="C323" i="7"/>
  <c r="D323" i="7"/>
  <c r="E323" i="7"/>
  <c r="F323" i="7"/>
  <c r="B324" i="7"/>
  <c r="C324" i="7"/>
  <c r="D324" i="7"/>
  <c r="E324" i="7"/>
  <c r="F324" i="7"/>
  <c r="B325" i="7"/>
  <c r="C325" i="7"/>
  <c r="D325" i="7"/>
  <c r="E325" i="7"/>
  <c r="F325" i="7"/>
  <c r="B326" i="7"/>
  <c r="C326" i="7"/>
  <c r="D326" i="7"/>
  <c r="E326" i="7"/>
  <c r="F326" i="7"/>
  <c r="B327" i="7"/>
  <c r="C327" i="7"/>
  <c r="D327" i="7"/>
  <c r="E327" i="7"/>
  <c r="F327" i="7"/>
  <c r="B328" i="7"/>
  <c r="C328" i="7"/>
  <c r="D328" i="7"/>
  <c r="E328" i="7"/>
  <c r="F328" i="7"/>
  <c r="B329" i="7"/>
  <c r="C329" i="7"/>
  <c r="D329" i="7"/>
  <c r="E329" i="7"/>
  <c r="F329" i="7"/>
  <c r="B330" i="7"/>
  <c r="C330" i="7"/>
  <c r="D330" i="7"/>
  <c r="E330" i="7"/>
  <c r="F330" i="7"/>
  <c r="B331" i="7"/>
  <c r="C331" i="7"/>
  <c r="D331" i="7"/>
  <c r="E331" i="7"/>
  <c r="F331" i="7"/>
  <c r="B332" i="7"/>
  <c r="C332" i="7"/>
  <c r="D332" i="7"/>
  <c r="E332" i="7"/>
  <c r="F332" i="7"/>
  <c r="B333" i="7"/>
  <c r="C333" i="7"/>
  <c r="D333" i="7"/>
  <c r="E333" i="7"/>
  <c r="F333" i="7"/>
  <c r="B334" i="7"/>
  <c r="C334" i="7"/>
  <c r="D334" i="7"/>
  <c r="E334" i="7"/>
  <c r="F334" i="7"/>
  <c r="B335" i="7"/>
  <c r="C335" i="7"/>
  <c r="D335" i="7"/>
  <c r="E335" i="7"/>
  <c r="F335" i="7"/>
  <c r="B336" i="7"/>
  <c r="C336" i="7"/>
  <c r="D336" i="7"/>
  <c r="E336" i="7"/>
  <c r="F336" i="7"/>
  <c r="B337" i="7"/>
  <c r="C337" i="7"/>
  <c r="D337" i="7"/>
  <c r="E337" i="7"/>
  <c r="F337" i="7"/>
  <c r="B338" i="7"/>
  <c r="C338" i="7"/>
  <c r="D338" i="7"/>
  <c r="E338" i="7"/>
  <c r="F338" i="7"/>
  <c r="B339" i="7"/>
  <c r="C339" i="7"/>
  <c r="D339" i="7"/>
  <c r="E339" i="7"/>
  <c r="F339" i="7"/>
  <c r="B340" i="7"/>
  <c r="C340" i="7"/>
  <c r="D340" i="7"/>
  <c r="E340" i="7"/>
  <c r="F340" i="7"/>
  <c r="B341" i="7"/>
  <c r="C341" i="7"/>
  <c r="D341" i="7"/>
  <c r="E341" i="7"/>
  <c r="F341" i="7"/>
  <c r="B342" i="7"/>
  <c r="C342" i="7"/>
  <c r="D342" i="7"/>
  <c r="E342" i="7"/>
  <c r="F342" i="7"/>
  <c r="B343" i="7"/>
  <c r="C343" i="7"/>
  <c r="D343" i="7"/>
  <c r="E343" i="7"/>
  <c r="F343" i="7"/>
  <c r="B344" i="7"/>
  <c r="C344" i="7"/>
  <c r="D344" i="7"/>
  <c r="E344" i="7"/>
  <c r="F344" i="7"/>
  <c r="B345" i="7"/>
  <c r="C345" i="7"/>
  <c r="D345" i="7"/>
  <c r="E345" i="7"/>
  <c r="F345" i="7"/>
  <c r="B346" i="7"/>
  <c r="C346" i="7"/>
  <c r="D346" i="7"/>
  <c r="E346" i="7"/>
  <c r="F346" i="7"/>
  <c r="B347" i="7"/>
  <c r="C347" i="7"/>
  <c r="D347" i="7"/>
  <c r="E347" i="7"/>
  <c r="F347" i="7"/>
  <c r="B348" i="7"/>
  <c r="C348" i="7"/>
  <c r="D348" i="7"/>
  <c r="E348" i="7"/>
  <c r="F348" i="7"/>
  <c r="B349" i="7"/>
  <c r="C349" i="7"/>
  <c r="D349" i="7"/>
  <c r="E349" i="7"/>
  <c r="F349" i="7"/>
  <c r="B350" i="7"/>
  <c r="C350" i="7"/>
  <c r="D350" i="7"/>
  <c r="E350" i="7"/>
  <c r="F350" i="7"/>
  <c r="B351" i="7"/>
  <c r="C351" i="7"/>
  <c r="D351" i="7"/>
  <c r="E351" i="7"/>
  <c r="F351" i="7"/>
  <c r="B352" i="7"/>
  <c r="C352" i="7"/>
  <c r="D352" i="7"/>
  <c r="E352" i="7"/>
  <c r="F352" i="7"/>
  <c r="B353" i="7"/>
  <c r="C353" i="7"/>
  <c r="D353" i="7"/>
  <c r="E353" i="7"/>
  <c r="F353" i="7"/>
  <c r="B354" i="7"/>
  <c r="C354" i="7"/>
  <c r="D354" i="7"/>
  <c r="E354" i="7"/>
  <c r="F354" i="7"/>
  <c r="B355" i="7"/>
  <c r="C355" i="7"/>
  <c r="D355" i="7"/>
  <c r="E355" i="7"/>
  <c r="F355" i="7"/>
  <c r="B356" i="7"/>
  <c r="C356" i="7"/>
  <c r="D356" i="7"/>
  <c r="E356" i="7"/>
  <c r="F356" i="7"/>
  <c r="B357" i="7"/>
  <c r="C357" i="7"/>
  <c r="D357" i="7"/>
  <c r="E357" i="7"/>
  <c r="F357" i="7"/>
  <c r="B358" i="7"/>
  <c r="C358" i="7"/>
  <c r="D358" i="7"/>
  <c r="E358" i="7"/>
  <c r="F358" i="7"/>
  <c r="B359" i="7"/>
  <c r="C359" i="7"/>
  <c r="D359" i="7"/>
  <c r="E359" i="7"/>
  <c r="F359" i="7"/>
  <c r="B360" i="7"/>
  <c r="C360" i="7"/>
  <c r="D360" i="7"/>
  <c r="E360" i="7"/>
  <c r="F360" i="7"/>
  <c r="B361" i="7"/>
  <c r="C361" i="7"/>
  <c r="D361" i="7"/>
  <c r="E361" i="7"/>
  <c r="F361" i="7"/>
  <c r="B362" i="7"/>
  <c r="C362" i="7"/>
  <c r="D362" i="7"/>
  <c r="E362" i="7"/>
  <c r="F362" i="7"/>
  <c r="B363" i="7"/>
  <c r="C363" i="7"/>
  <c r="D363" i="7"/>
  <c r="E363" i="7"/>
  <c r="F363" i="7"/>
  <c r="B364" i="7"/>
  <c r="C364" i="7"/>
  <c r="D364" i="7"/>
  <c r="E364" i="7"/>
  <c r="F364" i="7"/>
  <c r="B365" i="7"/>
  <c r="C365" i="7"/>
  <c r="D365" i="7"/>
  <c r="E365" i="7"/>
  <c r="F365" i="7"/>
  <c r="B366" i="7"/>
  <c r="C366" i="7"/>
  <c r="D366" i="7"/>
  <c r="E366" i="7"/>
  <c r="F366" i="7"/>
  <c r="B367" i="7"/>
  <c r="C367" i="7"/>
  <c r="D367" i="7"/>
  <c r="E367" i="7"/>
  <c r="F367" i="7"/>
  <c r="B368" i="7"/>
  <c r="C368" i="7"/>
  <c r="D368" i="7"/>
  <c r="E368" i="7"/>
  <c r="F368" i="7"/>
  <c r="B369" i="7"/>
  <c r="C369" i="7"/>
  <c r="D369" i="7"/>
  <c r="E369" i="7"/>
  <c r="F369" i="7"/>
  <c r="B370" i="7"/>
  <c r="C370" i="7"/>
  <c r="D370" i="7"/>
  <c r="E370" i="7"/>
  <c r="F370" i="7"/>
  <c r="B371" i="7"/>
  <c r="C371" i="7"/>
  <c r="D371" i="7"/>
  <c r="E371" i="7"/>
  <c r="F371" i="7"/>
  <c r="B372" i="7"/>
  <c r="C372" i="7"/>
  <c r="D372" i="7"/>
  <c r="E372" i="7"/>
  <c r="F372" i="7"/>
  <c r="B373" i="7"/>
  <c r="C373" i="7"/>
  <c r="D373" i="7"/>
  <c r="E373" i="7"/>
  <c r="F373" i="7"/>
  <c r="B374" i="7"/>
  <c r="C374" i="7"/>
  <c r="D374" i="7"/>
  <c r="E374" i="7"/>
  <c r="F374" i="7"/>
  <c r="B375" i="7"/>
  <c r="C375" i="7"/>
  <c r="D375" i="7"/>
  <c r="E375" i="7"/>
  <c r="F375" i="7"/>
  <c r="B376" i="7"/>
  <c r="C376" i="7"/>
  <c r="D376" i="7"/>
  <c r="E376" i="7"/>
  <c r="F376" i="7"/>
  <c r="B377" i="7"/>
  <c r="C377" i="7"/>
  <c r="D377" i="7"/>
  <c r="E377" i="7"/>
  <c r="F377" i="7"/>
  <c r="B378" i="7"/>
  <c r="C378" i="7"/>
  <c r="D378" i="7"/>
  <c r="E378" i="7"/>
  <c r="F378" i="7"/>
  <c r="B379" i="7"/>
  <c r="C379" i="7"/>
  <c r="D379" i="7"/>
  <c r="E379" i="7"/>
  <c r="F379" i="7"/>
  <c r="B380" i="7"/>
  <c r="C380" i="7"/>
  <c r="D380" i="7"/>
  <c r="E380" i="7"/>
  <c r="F380" i="7"/>
  <c r="B381" i="7"/>
  <c r="C381" i="7"/>
  <c r="D381" i="7"/>
  <c r="E381" i="7"/>
  <c r="F381" i="7"/>
  <c r="B382" i="7"/>
  <c r="C382" i="7"/>
  <c r="D382" i="7"/>
  <c r="E382" i="7"/>
  <c r="F382" i="7"/>
  <c r="B383" i="7"/>
  <c r="C383" i="7"/>
  <c r="D383" i="7"/>
  <c r="E383" i="7"/>
  <c r="F383" i="7"/>
  <c r="B384" i="7"/>
  <c r="C384" i="7"/>
  <c r="D384" i="7"/>
  <c r="E384" i="7"/>
  <c r="F384" i="7"/>
  <c r="B385" i="7"/>
  <c r="C385" i="7"/>
  <c r="D385" i="7"/>
  <c r="E385" i="7"/>
  <c r="F385" i="7"/>
  <c r="B386" i="7"/>
  <c r="C386" i="7"/>
  <c r="D386" i="7"/>
  <c r="E386" i="7"/>
  <c r="F386" i="7"/>
  <c r="B387" i="7"/>
  <c r="C387" i="7"/>
  <c r="D387" i="7"/>
  <c r="E387" i="7"/>
  <c r="F387" i="7"/>
  <c r="B388" i="7"/>
  <c r="C388" i="7"/>
  <c r="D388" i="7"/>
  <c r="E388" i="7"/>
  <c r="F388" i="7"/>
  <c r="B389" i="7"/>
  <c r="C389" i="7"/>
  <c r="D389" i="7"/>
  <c r="E389" i="7"/>
  <c r="F389" i="7"/>
  <c r="B390" i="7"/>
  <c r="C390" i="7"/>
  <c r="D390" i="7"/>
  <c r="E390" i="7"/>
  <c r="F390" i="7"/>
  <c r="B391" i="7"/>
  <c r="C391" i="7"/>
  <c r="D391" i="7"/>
  <c r="E391" i="7"/>
  <c r="F391" i="7"/>
  <c r="B392" i="7"/>
  <c r="C392" i="7"/>
  <c r="D392" i="7"/>
  <c r="E392" i="7"/>
  <c r="F392" i="7"/>
  <c r="B393" i="7"/>
  <c r="C393" i="7"/>
  <c r="D393" i="7"/>
  <c r="E393" i="7"/>
  <c r="F393" i="7"/>
  <c r="B394" i="7"/>
  <c r="C394" i="7"/>
  <c r="D394" i="7"/>
  <c r="E394" i="7"/>
  <c r="F394" i="7"/>
  <c r="B395" i="7"/>
  <c r="C395" i="7"/>
  <c r="D395" i="7"/>
  <c r="E395" i="7"/>
  <c r="F395" i="7"/>
  <c r="B396" i="7"/>
  <c r="C396" i="7"/>
  <c r="D396" i="7"/>
  <c r="E396" i="7"/>
  <c r="F396" i="7"/>
  <c r="B397" i="7"/>
  <c r="C397" i="7"/>
  <c r="D397" i="7"/>
  <c r="E397" i="7"/>
  <c r="F397" i="7"/>
  <c r="B398" i="7"/>
  <c r="C398" i="7"/>
  <c r="D398" i="7"/>
  <c r="E398" i="7"/>
  <c r="F398" i="7"/>
  <c r="B399" i="7"/>
  <c r="C399" i="7"/>
  <c r="D399" i="7"/>
  <c r="E399" i="7"/>
  <c r="F399" i="7"/>
  <c r="B400" i="7"/>
  <c r="C400" i="7"/>
  <c r="D400" i="7"/>
  <c r="E400" i="7"/>
  <c r="F400" i="7"/>
  <c r="B401" i="7"/>
  <c r="C401" i="7"/>
  <c r="D401" i="7"/>
  <c r="E401" i="7"/>
  <c r="F401" i="7"/>
  <c r="B402" i="7"/>
  <c r="C402" i="7"/>
  <c r="D402" i="7"/>
  <c r="E402" i="7"/>
  <c r="F402" i="7"/>
  <c r="B403" i="7"/>
  <c r="C403" i="7"/>
  <c r="D403" i="7"/>
  <c r="E403" i="7"/>
  <c r="F403" i="7"/>
  <c r="B404" i="7"/>
  <c r="C404" i="7"/>
  <c r="D404" i="7"/>
  <c r="E404" i="7"/>
  <c r="F404" i="7"/>
  <c r="B405" i="7"/>
  <c r="C405" i="7"/>
  <c r="D405" i="7"/>
  <c r="E405" i="7"/>
  <c r="F405" i="7"/>
  <c r="B406" i="7"/>
  <c r="C406" i="7"/>
  <c r="D406" i="7"/>
  <c r="E406" i="7"/>
  <c r="F406" i="7"/>
  <c r="B407" i="7"/>
  <c r="C407" i="7"/>
  <c r="D407" i="7"/>
  <c r="E407" i="7"/>
  <c r="F407" i="7"/>
  <c r="B408" i="7"/>
  <c r="C408" i="7"/>
  <c r="D408" i="7"/>
  <c r="E408" i="7"/>
  <c r="F408" i="7"/>
  <c r="B409" i="7"/>
  <c r="C409" i="7"/>
  <c r="D409" i="7"/>
  <c r="E409" i="7"/>
  <c r="F409" i="7"/>
  <c r="B410" i="7"/>
  <c r="C410" i="7"/>
  <c r="D410" i="7"/>
  <c r="E410" i="7"/>
  <c r="F410" i="7"/>
  <c r="B411" i="7"/>
  <c r="C411" i="7"/>
  <c r="D411" i="7"/>
  <c r="E411" i="7"/>
  <c r="F411" i="7"/>
  <c r="B412" i="7"/>
  <c r="C412" i="7"/>
  <c r="D412" i="7"/>
  <c r="E412" i="7"/>
  <c r="F412" i="7"/>
  <c r="B413" i="7"/>
  <c r="C413" i="7"/>
  <c r="D413" i="7"/>
  <c r="E413" i="7"/>
  <c r="F413" i="7"/>
  <c r="B414" i="7"/>
  <c r="C414" i="7"/>
  <c r="D414" i="7"/>
  <c r="E414" i="7"/>
  <c r="F414" i="7"/>
  <c r="B415" i="7"/>
  <c r="C415" i="7"/>
  <c r="D415" i="7"/>
  <c r="E415" i="7"/>
  <c r="F415" i="7"/>
  <c r="B416" i="7"/>
  <c r="C416" i="7"/>
  <c r="D416" i="7"/>
  <c r="E416" i="7"/>
  <c r="F416" i="7"/>
  <c r="B417" i="7"/>
  <c r="C417" i="7"/>
  <c r="D417" i="7"/>
  <c r="E417" i="7"/>
  <c r="F417" i="7"/>
  <c r="B418" i="7"/>
  <c r="C418" i="7"/>
  <c r="D418" i="7"/>
  <c r="E418" i="7"/>
  <c r="F418" i="7"/>
  <c r="B419" i="7"/>
  <c r="C419" i="7"/>
  <c r="D419" i="7"/>
  <c r="E419" i="7"/>
  <c r="F419" i="7"/>
  <c r="B420" i="7"/>
  <c r="C420" i="7"/>
  <c r="D420" i="7"/>
  <c r="E420" i="7"/>
  <c r="F420" i="7"/>
  <c r="B421" i="7"/>
  <c r="C421" i="7"/>
  <c r="D421" i="7"/>
  <c r="E421" i="7"/>
  <c r="F421" i="7"/>
  <c r="B422" i="7"/>
  <c r="C422" i="7"/>
  <c r="D422" i="7"/>
  <c r="E422" i="7"/>
  <c r="F422" i="7"/>
  <c r="B423" i="7"/>
  <c r="C423" i="7"/>
  <c r="D423" i="7"/>
  <c r="E423" i="7"/>
  <c r="F423" i="7"/>
  <c r="B424" i="7"/>
  <c r="C424" i="7"/>
  <c r="D424" i="7"/>
  <c r="E424" i="7"/>
  <c r="F424" i="7"/>
  <c r="B425" i="7"/>
  <c r="C425" i="7"/>
  <c r="D425" i="7"/>
  <c r="E425" i="7"/>
  <c r="F425" i="7"/>
  <c r="B426" i="7"/>
  <c r="C426" i="7"/>
  <c r="D426" i="7"/>
  <c r="E426" i="7"/>
  <c r="F426" i="7"/>
  <c r="B427" i="7"/>
  <c r="C427" i="7"/>
  <c r="D427" i="7"/>
  <c r="E427" i="7"/>
  <c r="F427" i="7"/>
  <c r="B428" i="7"/>
  <c r="C428" i="7"/>
  <c r="D428" i="7"/>
  <c r="E428" i="7"/>
  <c r="F428" i="7"/>
  <c r="B429" i="7"/>
  <c r="C429" i="7"/>
  <c r="D429" i="7"/>
  <c r="E429" i="7"/>
  <c r="F429" i="7"/>
  <c r="B430" i="7"/>
  <c r="C430" i="7"/>
  <c r="D430" i="7"/>
  <c r="E430" i="7"/>
  <c r="F430" i="7"/>
  <c r="B431" i="7"/>
  <c r="C431" i="7"/>
  <c r="D431" i="7"/>
  <c r="E431" i="7"/>
  <c r="F431" i="7"/>
  <c r="B432" i="7"/>
  <c r="C432" i="7"/>
  <c r="D432" i="7"/>
  <c r="E432" i="7"/>
  <c r="F432" i="7"/>
  <c r="B433" i="7"/>
  <c r="C433" i="7"/>
  <c r="D433" i="7"/>
  <c r="E433" i="7"/>
  <c r="F433" i="7"/>
  <c r="B434" i="7"/>
  <c r="C434" i="7"/>
  <c r="D434" i="7"/>
  <c r="E434" i="7"/>
  <c r="F434" i="7"/>
  <c r="B435" i="7"/>
  <c r="C435" i="7"/>
  <c r="D435" i="7"/>
  <c r="E435" i="7"/>
  <c r="F435" i="7"/>
  <c r="B436" i="7"/>
  <c r="C436" i="7"/>
  <c r="D436" i="7"/>
  <c r="E436" i="7"/>
  <c r="F436" i="7"/>
  <c r="B437" i="7"/>
  <c r="C437" i="7"/>
  <c r="D437" i="7"/>
  <c r="E437" i="7"/>
  <c r="F437" i="7"/>
  <c r="B438" i="7"/>
  <c r="C438" i="7"/>
  <c r="D438" i="7"/>
  <c r="E438" i="7"/>
  <c r="F438" i="7"/>
  <c r="B439" i="7"/>
  <c r="C439" i="7"/>
  <c r="D439" i="7"/>
  <c r="E439" i="7"/>
  <c r="F439" i="7"/>
  <c r="B440" i="7"/>
  <c r="C440" i="7"/>
  <c r="D440" i="7"/>
  <c r="E440" i="7"/>
  <c r="F440" i="7"/>
  <c r="B441" i="7"/>
  <c r="C441" i="7"/>
  <c r="D441" i="7"/>
  <c r="E441" i="7"/>
  <c r="F441" i="7"/>
  <c r="B442" i="7"/>
  <c r="C442" i="7"/>
  <c r="D442" i="7"/>
  <c r="E442" i="7"/>
  <c r="F442" i="7"/>
  <c r="B443" i="7"/>
  <c r="C443" i="7"/>
  <c r="D443" i="7"/>
  <c r="E443" i="7"/>
  <c r="F443" i="7"/>
  <c r="B444" i="7"/>
  <c r="C444" i="7"/>
  <c r="D444" i="7"/>
  <c r="E444" i="7"/>
  <c r="F444" i="7"/>
  <c r="B445" i="7"/>
  <c r="C445" i="7"/>
  <c r="D445" i="7"/>
  <c r="E445" i="7"/>
  <c r="F445" i="7"/>
  <c r="B446" i="7"/>
  <c r="C446" i="7"/>
  <c r="D446" i="7"/>
  <c r="E446" i="7"/>
  <c r="F446" i="7"/>
  <c r="B447" i="7"/>
  <c r="C447" i="7"/>
  <c r="D447" i="7"/>
  <c r="E447" i="7"/>
  <c r="F447" i="7"/>
  <c r="B448" i="7"/>
  <c r="C448" i="7"/>
  <c r="D448" i="7"/>
  <c r="E448" i="7"/>
  <c r="F448" i="7"/>
  <c r="B449" i="7"/>
  <c r="C449" i="7"/>
  <c r="D449" i="7"/>
  <c r="E449" i="7"/>
  <c r="F449" i="7"/>
  <c r="B450" i="7"/>
  <c r="C450" i="7"/>
  <c r="D450" i="7"/>
  <c r="E450" i="7"/>
  <c r="F450" i="7"/>
  <c r="B451" i="7"/>
  <c r="C451" i="7"/>
  <c r="D451" i="7"/>
  <c r="E451" i="7"/>
  <c r="F451" i="7"/>
  <c r="B452" i="7"/>
  <c r="C452" i="7"/>
  <c r="D452" i="7"/>
  <c r="E452" i="7"/>
  <c r="F452" i="7"/>
  <c r="B453" i="7"/>
  <c r="C453" i="7"/>
  <c r="D453" i="7"/>
  <c r="E453" i="7"/>
  <c r="F453" i="7"/>
  <c r="B454" i="7"/>
  <c r="C454" i="7"/>
  <c r="D454" i="7"/>
  <c r="E454" i="7"/>
  <c r="F454" i="7"/>
  <c r="B455" i="7"/>
  <c r="C455" i="7"/>
  <c r="D455" i="7"/>
  <c r="E455" i="7"/>
  <c r="F455" i="7"/>
  <c r="B456" i="7"/>
  <c r="C456" i="7"/>
  <c r="D456" i="7"/>
  <c r="E456" i="7"/>
  <c r="F456" i="7"/>
  <c r="B457" i="7"/>
  <c r="C457" i="7"/>
  <c r="D457" i="7"/>
  <c r="E457" i="7"/>
  <c r="F457" i="7"/>
  <c r="B458" i="7"/>
  <c r="C458" i="7"/>
  <c r="D458" i="7"/>
  <c r="E458" i="7"/>
  <c r="F458" i="7"/>
  <c r="B459" i="7"/>
  <c r="C459" i="7"/>
  <c r="D459" i="7"/>
  <c r="E459" i="7"/>
  <c r="F459" i="7"/>
  <c r="B460" i="7"/>
  <c r="C460" i="7"/>
  <c r="D460" i="7"/>
  <c r="E460" i="7"/>
  <c r="F460" i="7"/>
  <c r="B461" i="7"/>
  <c r="C461" i="7"/>
  <c r="D461" i="7"/>
  <c r="E461" i="7"/>
  <c r="F461" i="7"/>
  <c r="B462" i="7"/>
  <c r="C462" i="7"/>
  <c r="D462" i="7"/>
  <c r="E462" i="7"/>
  <c r="F462" i="7"/>
  <c r="B463" i="7"/>
  <c r="C463" i="7"/>
  <c r="D463" i="7"/>
  <c r="E463" i="7"/>
  <c r="F463" i="7"/>
  <c r="B464" i="7"/>
  <c r="C464" i="7"/>
  <c r="D464" i="7"/>
  <c r="E464" i="7"/>
  <c r="F464" i="7"/>
  <c r="B465" i="7"/>
  <c r="C465" i="7"/>
  <c r="D465" i="7"/>
  <c r="E465" i="7"/>
  <c r="F465" i="7"/>
  <c r="B466" i="7"/>
  <c r="C466" i="7"/>
  <c r="D466" i="7"/>
  <c r="E466" i="7"/>
  <c r="F466" i="7"/>
  <c r="B467" i="7"/>
  <c r="C467" i="7"/>
  <c r="D467" i="7"/>
  <c r="E467" i="7"/>
  <c r="F467" i="7"/>
  <c r="B468" i="7"/>
  <c r="C468" i="7"/>
  <c r="D468" i="7"/>
  <c r="E468" i="7"/>
  <c r="F468" i="7"/>
  <c r="B469" i="7"/>
  <c r="C469" i="7"/>
  <c r="D469" i="7"/>
  <c r="E469" i="7"/>
  <c r="F469" i="7"/>
  <c r="B470" i="7"/>
  <c r="C470" i="7"/>
  <c r="D470" i="7"/>
  <c r="E470" i="7"/>
  <c r="F470" i="7"/>
  <c r="B471" i="7"/>
  <c r="C471" i="7"/>
  <c r="D471" i="7"/>
  <c r="E471" i="7"/>
  <c r="F471" i="7"/>
  <c r="B472" i="7"/>
  <c r="C472" i="7"/>
  <c r="D472" i="7"/>
  <c r="E472" i="7"/>
  <c r="F472" i="7"/>
  <c r="B473" i="7"/>
  <c r="C473" i="7"/>
  <c r="D473" i="7"/>
  <c r="E473" i="7"/>
  <c r="F473" i="7"/>
  <c r="B474" i="7"/>
  <c r="C474" i="7"/>
  <c r="D474" i="7"/>
  <c r="E474" i="7"/>
  <c r="F474" i="7"/>
  <c r="B475" i="7"/>
  <c r="C475" i="7"/>
  <c r="D475" i="7"/>
  <c r="E475" i="7"/>
  <c r="F475" i="7"/>
  <c r="B476" i="7"/>
  <c r="C476" i="7"/>
  <c r="D476" i="7"/>
  <c r="E476" i="7"/>
  <c r="F476" i="7"/>
  <c r="B477" i="7"/>
  <c r="C477" i="7"/>
  <c r="D477" i="7"/>
  <c r="E477" i="7"/>
  <c r="F477" i="7"/>
  <c r="B478" i="7"/>
  <c r="C478" i="7"/>
  <c r="D478" i="7"/>
  <c r="E478" i="7"/>
  <c r="F478" i="7"/>
  <c r="B479" i="7"/>
  <c r="C479" i="7"/>
  <c r="D479" i="7"/>
  <c r="E479" i="7"/>
  <c r="F479" i="7"/>
  <c r="B480" i="7"/>
  <c r="C480" i="7"/>
  <c r="D480" i="7"/>
  <c r="E480" i="7"/>
  <c r="F480" i="7"/>
  <c r="B481" i="7"/>
  <c r="C481" i="7"/>
  <c r="D481" i="7"/>
  <c r="E481" i="7"/>
  <c r="F481" i="7"/>
  <c r="B482" i="7"/>
  <c r="C482" i="7"/>
  <c r="D482" i="7"/>
  <c r="E482" i="7"/>
  <c r="F482" i="7"/>
  <c r="B483" i="7"/>
  <c r="C483" i="7"/>
  <c r="D483" i="7"/>
  <c r="E483" i="7"/>
  <c r="F483" i="7"/>
  <c r="B484" i="7"/>
  <c r="C484" i="7"/>
  <c r="D484" i="7"/>
  <c r="E484" i="7"/>
  <c r="F484" i="7"/>
  <c r="B485" i="7"/>
  <c r="C485" i="7"/>
  <c r="D485" i="7"/>
  <c r="E485" i="7"/>
  <c r="F485" i="7"/>
  <c r="B486" i="7"/>
  <c r="C486" i="7"/>
  <c r="D486" i="7"/>
  <c r="E486" i="7"/>
  <c r="F486" i="7"/>
  <c r="B487" i="7"/>
  <c r="C487" i="7"/>
  <c r="D487" i="7"/>
  <c r="E487" i="7"/>
  <c r="F487" i="7"/>
  <c r="B488" i="7"/>
  <c r="C488" i="7"/>
  <c r="D488" i="7"/>
  <c r="E488" i="7"/>
  <c r="F488" i="7"/>
  <c r="B489" i="7"/>
  <c r="C489" i="7"/>
  <c r="D489" i="7"/>
  <c r="E489" i="7"/>
  <c r="F489" i="7"/>
  <c r="B490" i="7"/>
  <c r="C490" i="7"/>
  <c r="D490" i="7"/>
  <c r="E490" i="7"/>
  <c r="F490" i="7"/>
  <c r="B491" i="7"/>
  <c r="C491" i="7"/>
  <c r="D491" i="7"/>
  <c r="E491" i="7"/>
  <c r="F491" i="7"/>
  <c r="B492" i="7"/>
  <c r="C492" i="7"/>
  <c r="D492" i="7"/>
  <c r="E492" i="7"/>
  <c r="F492" i="7"/>
  <c r="B493" i="7"/>
  <c r="C493" i="7"/>
  <c r="D493" i="7"/>
  <c r="E493" i="7"/>
  <c r="F493" i="7"/>
  <c r="B494" i="7"/>
  <c r="C494" i="7"/>
  <c r="D494" i="7"/>
  <c r="E494" i="7"/>
  <c r="F494" i="7"/>
  <c r="B495" i="7"/>
  <c r="C495" i="7"/>
  <c r="D495" i="7"/>
  <c r="E495" i="7"/>
  <c r="F495" i="7"/>
  <c r="B496" i="7"/>
  <c r="C496" i="7"/>
  <c r="D496" i="7"/>
  <c r="E496" i="7"/>
  <c r="F496" i="7"/>
  <c r="B497" i="7"/>
  <c r="C497" i="7"/>
  <c r="D497" i="7"/>
  <c r="E497" i="7"/>
  <c r="F497" i="7"/>
  <c r="B498" i="7"/>
  <c r="C498" i="7"/>
  <c r="D498" i="7"/>
  <c r="E498" i="7"/>
  <c r="F498" i="7"/>
  <c r="B499" i="7"/>
  <c r="C499" i="7"/>
  <c r="D499" i="7"/>
  <c r="E499" i="7"/>
  <c r="F499" i="7"/>
  <c r="B500" i="7"/>
  <c r="C500" i="7"/>
  <c r="D500" i="7"/>
  <c r="E500" i="7"/>
  <c r="F500" i="7"/>
  <c r="B501" i="7"/>
  <c r="C501" i="7"/>
  <c r="D501" i="7"/>
  <c r="E501" i="7"/>
  <c r="F501" i="7"/>
  <c r="B502" i="7"/>
  <c r="C502" i="7"/>
  <c r="D502" i="7"/>
  <c r="E502" i="7"/>
  <c r="F502" i="7"/>
  <c r="B503" i="7"/>
  <c r="C503" i="7"/>
  <c r="D503" i="7"/>
  <c r="E503" i="7"/>
  <c r="F503" i="7"/>
  <c r="B504" i="7"/>
  <c r="C504" i="7"/>
  <c r="D504" i="7"/>
  <c r="E504" i="7"/>
  <c r="F504" i="7"/>
  <c r="B505" i="7"/>
  <c r="C505" i="7"/>
  <c r="D505" i="7"/>
  <c r="E505" i="7"/>
  <c r="F505" i="7"/>
  <c r="B506" i="7"/>
  <c r="C506" i="7"/>
  <c r="D506" i="7"/>
  <c r="E506" i="7"/>
  <c r="F506" i="7"/>
  <c r="B507" i="7"/>
  <c r="C507" i="7"/>
  <c r="D507" i="7"/>
  <c r="E507" i="7"/>
  <c r="F507" i="7"/>
  <c r="B508" i="7"/>
  <c r="C508" i="7"/>
  <c r="D508" i="7"/>
  <c r="E508" i="7"/>
  <c r="F508" i="7"/>
  <c r="B509" i="7"/>
  <c r="C509" i="7"/>
  <c r="D509" i="7"/>
  <c r="E509" i="7"/>
  <c r="F509" i="7"/>
  <c r="B510" i="7"/>
  <c r="C510" i="7"/>
  <c r="D510" i="7"/>
  <c r="E510" i="7"/>
  <c r="F510" i="7"/>
  <c r="B511" i="7"/>
  <c r="C511" i="7"/>
  <c r="D511" i="7"/>
  <c r="E511" i="7"/>
  <c r="F511" i="7"/>
  <c r="B512" i="7"/>
  <c r="C512" i="7"/>
  <c r="D512" i="7"/>
  <c r="E512" i="7"/>
  <c r="F512" i="7"/>
  <c r="B513" i="7"/>
  <c r="C513" i="7"/>
  <c r="D513" i="7"/>
  <c r="E513" i="7"/>
  <c r="F513" i="7"/>
  <c r="B514" i="7"/>
  <c r="C514" i="7"/>
  <c r="D514" i="7"/>
  <c r="E514" i="7"/>
  <c r="F514" i="7"/>
  <c r="B515" i="7"/>
  <c r="C515" i="7"/>
  <c r="D515" i="7"/>
  <c r="E515" i="7"/>
  <c r="F515" i="7"/>
  <c r="B516" i="7"/>
  <c r="C516" i="7"/>
  <c r="D516" i="7"/>
  <c r="E516" i="7"/>
  <c r="F516" i="7"/>
  <c r="B517" i="7"/>
  <c r="C517" i="7"/>
  <c r="D517" i="7"/>
  <c r="E517" i="7"/>
  <c r="F517" i="7"/>
  <c r="B518" i="7"/>
  <c r="C518" i="7"/>
  <c r="D518" i="7"/>
  <c r="E518" i="7"/>
  <c r="F518" i="7"/>
  <c r="B519" i="7"/>
  <c r="C519" i="7"/>
  <c r="D519" i="7"/>
  <c r="E519" i="7"/>
  <c r="F519" i="7"/>
  <c r="B520" i="7"/>
  <c r="C520" i="7"/>
  <c r="D520" i="7"/>
  <c r="E520" i="7"/>
  <c r="F520" i="7"/>
  <c r="B521" i="7"/>
  <c r="C521" i="7"/>
  <c r="D521" i="7"/>
  <c r="E521" i="7"/>
  <c r="F521" i="7"/>
  <c r="B522" i="7"/>
  <c r="C522" i="7"/>
  <c r="D522" i="7"/>
  <c r="E522" i="7"/>
  <c r="F522" i="7"/>
  <c r="B523" i="7"/>
  <c r="C523" i="7"/>
  <c r="D523" i="7"/>
  <c r="E523" i="7"/>
  <c r="F523" i="7"/>
  <c r="B524" i="7"/>
  <c r="C524" i="7"/>
  <c r="D524" i="7"/>
  <c r="E524" i="7"/>
  <c r="F524" i="7"/>
  <c r="B525" i="7"/>
  <c r="C525" i="7"/>
  <c r="D525" i="7"/>
  <c r="E525" i="7"/>
  <c r="F525" i="7"/>
  <c r="B526" i="7"/>
  <c r="C526" i="7"/>
  <c r="D526" i="7"/>
  <c r="E526" i="7"/>
  <c r="F526" i="7"/>
  <c r="B527" i="7"/>
  <c r="C527" i="7"/>
  <c r="D527" i="7"/>
  <c r="E527" i="7"/>
  <c r="F527" i="7"/>
  <c r="B528" i="7"/>
  <c r="C528" i="7"/>
  <c r="D528" i="7"/>
  <c r="E528" i="7"/>
  <c r="F528" i="7"/>
  <c r="B529" i="7"/>
  <c r="C529" i="7"/>
  <c r="D529" i="7"/>
  <c r="E529" i="7"/>
  <c r="F529" i="7"/>
  <c r="B530" i="7"/>
  <c r="C530" i="7"/>
  <c r="D530" i="7"/>
  <c r="E530" i="7"/>
  <c r="F530" i="7"/>
  <c r="B531" i="7"/>
  <c r="C531" i="7"/>
  <c r="D531" i="7"/>
  <c r="E531" i="7"/>
  <c r="F531" i="7"/>
  <c r="B532" i="7"/>
  <c r="C532" i="7"/>
  <c r="D532" i="7"/>
  <c r="E532" i="7"/>
  <c r="F532" i="7"/>
  <c r="B533" i="7"/>
  <c r="C533" i="7"/>
  <c r="D533" i="7"/>
  <c r="E533" i="7"/>
  <c r="F533" i="7"/>
  <c r="B534" i="7"/>
  <c r="C534" i="7"/>
  <c r="D534" i="7"/>
  <c r="E534" i="7"/>
  <c r="F534" i="7"/>
  <c r="B535" i="7"/>
  <c r="C535" i="7"/>
  <c r="D535" i="7"/>
  <c r="E535" i="7"/>
  <c r="F535" i="7"/>
  <c r="B536" i="7"/>
  <c r="C536" i="7"/>
  <c r="D536" i="7"/>
  <c r="E536" i="7"/>
  <c r="F536" i="7"/>
  <c r="B537" i="7"/>
  <c r="C537" i="7"/>
  <c r="D537" i="7"/>
  <c r="E537" i="7"/>
  <c r="F537" i="7"/>
  <c r="B538" i="7"/>
  <c r="C538" i="7"/>
  <c r="D538" i="7"/>
  <c r="E538" i="7"/>
  <c r="F538" i="7"/>
  <c r="B539" i="7"/>
  <c r="C539" i="7"/>
  <c r="D539" i="7"/>
  <c r="E539" i="7"/>
  <c r="F539" i="7"/>
  <c r="B540" i="7"/>
  <c r="C540" i="7"/>
  <c r="D540" i="7"/>
  <c r="E540" i="7"/>
  <c r="F540" i="7"/>
  <c r="B541" i="7"/>
  <c r="C541" i="7"/>
  <c r="D541" i="7"/>
  <c r="E541" i="7"/>
  <c r="F541" i="7"/>
  <c r="B542" i="7"/>
  <c r="C542" i="7"/>
  <c r="D542" i="7"/>
  <c r="E542" i="7"/>
  <c r="F542" i="7"/>
  <c r="B543" i="7"/>
  <c r="C543" i="7"/>
  <c r="D543" i="7"/>
  <c r="E543" i="7"/>
  <c r="F543" i="7"/>
  <c r="B544" i="7"/>
  <c r="C544" i="7"/>
  <c r="D544" i="7"/>
  <c r="E544" i="7"/>
  <c r="F544" i="7"/>
  <c r="B545" i="7"/>
  <c r="C545" i="7"/>
  <c r="D545" i="7"/>
  <c r="E545" i="7"/>
  <c r="F545" i="7"/>
  <c r="B546" i="7"/>
  <c r="C546" i="7"/>
  <c r="D546" i="7"/>
  <c r="E546" i="7"/>
  <c r="F546" i="7"/>
  <c r="B547" i="7"/>
  <c r="C547" i="7"/>
  <c r="D547" i="7"/>
  <c r="E547" i="7"/>
  <c r="F547" i="7"/>
  <c r="B548" i="7"/>
  <c r="C548" i="7"/>
  <c r="D548" i="7"/>
  <c r="E548" i="7"/>
  <c r="F548" i="7"/>
  <c r="B549" i="7"/>
  <c r="C549" i="7"/>
  <c r="D549" i="7"/>
  <c r="E549" i="7"/>
  <c r="F549" i="7"/>
  <c r="B550" i="7"/>
  <c r="C550" i="7"/>
  <c r="D550" i="7"/>
  <c r="E550" i="7"/>
  <c r="F550" i="7"/>
  <c r="B551" i="7"/>
  <c r="C551" i="7"/>
  <c r="D551" i="7"/>
  <c r="E551" i="7"/>
  <c r="F551" i="7"/>
  <c r="B552" i="7"/>
  <c r="C552" i="7"/>
  <c r="D552" i="7"/>
  <c r="E552" i="7"/>
  <c r="F552" i="7"/>
  <c r="B553" i="7"/>
  <c r="C553" i="7"/>
  <c r="D553" i="7"/>
  <c r="E553" i="7"/>
  <c r="F553" i="7"/>
  <c r="B554" i="7"/>
  <c r="C554" i="7"/>
  <c r="D554" i="7"/>
  <c r="E554" i="7"/>
  <c r="F554" i="7"/>
  <c r="B555" i="7"/>
  <c r="C555" i="7"/>
  <c r="D555" i="7"/>
  <c r="E555" i="7"/>
  <c r="F555" i="7"/>
  <c r="B556" i="7"/>
  <c r="C556" i="7"/>
  <c r="D556" i="7"/>
  <c r="E556" i="7"/>
  <c r="F556" i="7"/>
  <c r="B557" i="7"/>
  <c r="C557" i="7"/>
  <c r="D557" i="7"/>
  <c r="E557" i="7"/>
  <c r="F557" i="7"/>
  <c r="B558" i="7"/>
  <c r="C558" i="7"/>
  <c r="D558" i="7"/>
  <c r="E558" i="7"/>
  <c r="F558" i="7"/>
  <c r="B559" i="7"/>
  <c r="C559" i="7"/>
  <c r="D559" i="7"/>
  <c r="E559" i="7"/>
  <c r="F559" i="7"/>
  <c r="B560" i="7"/>
  <c r="C560" i="7"/>
  <c r="D560" i="7"/>
  <c r="E560" i="7"/>
  <c r="F560" i="7"/>
  <c r="B561" i="7"/>
  <c r="C561" i="7"/>
  <c r="D561" i="7"/>
  <c r="E561" i="7"/>
  <c r="F561" i="7"/>
  <c r="B562" i="7"/>
  <c r="C562" i="7"/>
  <c r="D562" i="7"/>
  <c r="E562" i="7"/>
  <c r="F562" i="7"/>
  <c r="B563" i="7"/>
  <c r="C563" i="7"/>
  <c r="D563" i="7"/>
  <c r="E563" i="7"/>
  <c r="F563" i="7"/>
  <c r="B564" i="7"/>
  <c r="C564" i="7"/>
  <c r="D564" i="7"/>
  <c r="E564" i="7"/>
  <c r="F564" i="7"/>
  <c r="B565" i="7"/>
  <c r="C565" i="7"/>
  <c r="D565" i="7"/>
  <c r="E565" i="7"/>
  <c r="F565" i="7"/>
  <c r="B566" i="7"/>
  <c r="C566" i="7"/>
  <c r="D566" i="7"/>
  <c r="E566" i="7"/>
  <c r="F566" i="7"/>
  <c r="B567" i="7"/>
  <c r="C567" i="7"/>
  <c r="D567" i="7"/>
  <c r="E567" i="7"/>
  <c r="F567" i="7"/>
  <c r="B568" i="7"/>
  <c r="C568" i="7"/>
  <c r="D568" i="7"/>
  <c r="E568" i="7"/>
  <c r="F568" i="7"/>
  <c r="B569" i="7"/>
  <c r="C569" i="7"/>
  <c r="D569" i="7"/>
  <c r="E569" i="7"/>
  <c r="F569" i="7"/>
  <c r="B570" i="7"/>
  <c r="C570" i="7"/>
  <c r="D570" i="7"/>
  <c r="E570" i="7"/>
  <c r="F570" i="7"/>
  <c r="B571" i="7"/>
  <c r="C571" i="7"/>
  <c r="D571" i="7"/>
  <c r="E571" i="7"/>
  <c r="F571" i="7"/>
  <c r="B572" i="7"/>
  <c r="C572" i="7"/>
  <c r="D572" i="7"/>
  <c r="E572" i="7"/>
  <c r="F572" i="7"/>
  <c r="B573" i="7"/>
  <c r="C573" i="7"/>
  <c r="D573" i="7"/>
  <c r="E573" i="7"/>
  <c r="F573" i="7"/>
  <c r="B574" i="7"/>
  <c r="C574" i="7"/>
  <c r="D574" i="7"/>
  <c r="E574" i="7"/>
  <c r="F574" i="7"/>
  <c r="B575" i="7"/>
  <c r="C575" i="7"/>
  <c r="D575" i="7"/>
  <c r="E575" i="7"/>
  <c r="F575" i="7"/>
  <c r="B576" i="7"/>
  <c r="C576" i="7"/>
  <c r="D576" i="7"/>
  <c r="E576" i="7"/>
  <c r="F576" i="7"/>
  <c r="B577" i="7"/>
  <c r="C577" i="7"/>
  <c r="D577" i="7"/>
  <c r="E577" i="7"/>
  <c r="F577" i="7"/>
  <c r="B578" i="7"/>
  <c r="C578" i="7"/>
  <c r="D578" i="7"/>
  <c r="E578" i="7"/>
  <c r="F578" i="7"/>
  <c r="B579" i="7"/>
  <c r="C579" i="7"/>
  <c r="D579" i="7"/>
  <c r="E579" i="7"/>
  <c r="F579" i="7"/>
  <c r="B580" i="7"/>
  <c r="C580" i="7"/>
  <c r="D580" i="7"/>
  <c r="E580" i="7"/>
  <c r="F580" i="7"/>
  <c r="B581" i="7"/>
  <c r="C581" i="7"/>
  <c r="D581" i="7"/>
  <c r="E581" i="7"/>
  <c r="F581" i="7"/>
  <c r="B582" i="7"/>
  <c r="C582" i="7"/>
  <c r="D582" i="7"/>
  <c r="E582" i="7"/>
  <c r="F582" i="7"/>
  <c r="B583" i="7"/>
  <c r="C583" i="7"/>
  <c r="D583" i="7"/>
  <c r="E583" i="7"/>
  <c r="F583" i="7"/>
  <c r="B584" i="7"/>
  <c r="C584" i="7"/>
  <c r="D584" i="7"/>
  <c r="E584" i="7"/>
  <c r="F584" i="7"/>
  <c r="B585" i="7"/>
  <c r="C585" i="7"/>
  <c r="D585" i="7"/>
  <c r="E585" i="7"/>
  <c r="F585" i="7"/>
  <c r="B586" i="7"/>
  <c r="C586" i="7"/>
  <c r="D586" i="7"/>
  <c r="E586" i="7"/>
  <c r="F586" i="7"/>
  <c r="B587" i="7"/>
  <c r="C587" i="7"/>
  <c r="D587" i="7"/>
  <c r="E587" i="7"/>
  <c r="F587" i="7"/>
  <c r="B588" i="7"/>
  <c r="C588" i="7"/>
  <c r="D588" i="7"/>
  <c r="E588" i="7"/>
  <c r="F588" i="7"/>
  <c r="B589" i="7"/>
  <c r="C589" i="7"/>
  <c r="D589" i="7"/>
  <c r="E589" i="7"/>
  <c r="F589" i="7"/>
  <c r="B590" i="7"/>
  <c r="C590" i="7"/>
  <c r="D590" i="7"/>
  <c r="E590" i="7"/>
  <c r="F590" i="7"/>
  <c r="B591" i="7"/>
  <c r="C591" i="7"/>
  <c r="D591" i="7"/>
  <c r="E591" i="7"/>
  <c r="F591" i="7"/>
  <c r="B592" i="7"/>
  <c r="C592" i="7"/>
  <c r="D592" i="7"/>
  <c r="E592" i="7"/>
  <c r="F592" i="7"/>
  <c r="B593" i="7"/>
  <c r="C593" i="7"/>
  <c r="D593" i="7"/>
  <c r="E593" i="7"/>
  <c r="F593" i="7"/>
  <c r="B594" i="7"/>
  <c r="C594" i="7"/>
  <c r="D594" i="7"/>
  <c r="E594" i="7"/>
  <c r="F594" i="7"/>
  <c r="B595" i="7"/>
  <c r="C595" i="7"/>
  <c r="D595" i="7"/>
  <c r="E595" i="7"/>
  <c r="F595" i="7"/>
  <c r="B596" i="7"/>
  <c r="C596" i="7"/>
  <c r="D596" i="7"/>
  <c r="E596" i="7"/>
  <c r="F596" i="7"/>
  <c r="B597" i="7"/>
  <c r="C597" i="7"/>
  <c r="D597" i="7"/>
  <c r="E597" i="7"/>
  <c r="F597" i="7"/>
  <c r="B598" i="7"/>
  <c r="C598" i="7"/>
  <c r="D598" i="7"/>
  <c r="E598" i="7"/>
  <c r="F598" i="7"/>
  <c r="B599" i="7"/>
  <c r="C599" i="7"/>
  <c r="D599" i="7"/>
  <c r="E599" i="7"/>
  <c r="F599" i="7"/>
  <c r="B600" i="7"/>
  <c r="C600" i="7"/>
  <c r="D600" i="7"/>
  <c r="E600" i="7"/>
  <c r="F600" i="7"/>
  <c r="B601" i="7"/>
  <c r="C601" i="7"/>
  <c r="D601" i="7"/>
  <c r="E601" i="7"/>
  <c r="F601" i="7"/>
  <c r="B602" i="7"/>
  <c r="C602" i="7"/>
  <c r="D602" i="7"/>
  <c r="E602" i="7"/>
  <c r="F602" i="7"/>
  <c r="B603" i="7"/>
  <c r="C603" i="7"/>
  <c r="D603" i="7"/>
  <c r="E603" i="7"/>
  <c r="F603" i="7"/>
  <c r="B604" i="7"/>
  <c r="C604" i="7"/>
  <c r="D604" i="7"/>
  <c r="E604" i="7"/>
  <c r="F604" i="7"/>
  <c r="B605" i="7"/>
  <c r="C605" i="7"/>
  <c r="D605" i="7"/>
  <c r="E605" i="7"/>
  <c r="F605" i="7"/>
  <c r="B606" i="7"/>
  <c r="C606" i="7"/>
  <c r="D606" i="7"/>
  <c r="E606" i="7"/>
  <c r="F606" i="7"/>
  <c r="B607" i="7"/>
  <c r="C607" i="7"/>
  <c r="D607" i="7"/>
  <c r="E607" i="7"/>
  <c r="F607" i="7"/>
  <c r="B608" i="7"/>
  <c r="C608" i="7"/>
  <c r="D608" i="7"/>
  <c r="E608" i="7"/>
  <c r="F608" i="7"/>
  <c r="B609" i="7"/>
  <c r="C609" i="7"/>
  <c r="D609" i="7"/>
  <c r="E609" i="7"/>
  <c r="F609" i="7"/>
  <c r="B610" i="7"/>
  <c r="C610" i="7"/>
  <c r="D610" i="7"/>
  <c r="E610" i="7"/>
  <c r="F610" i="7"/>
  <c r="B611" i="7"/>
  <c r="C611" i="7"/>
  <c r="D611" i="7"/>
  <c r="E611" i="7"/>
  <c r="F611" i="7"/>
  <c r="B612" i="7"/>
  <c r="C612" i="7"/>
  <c r="D612" i="7"/>
  <c r="E612" i="7"/>
  <c r="F612" i="7"/>
  <c r="B613" i="7"/>
  <c r="C613" i="7"/>
  <c r="D613" i="7"/>
  <c r="E613" i="7"/>
  <c r="F613" i="7"/>
  <c r="B614" i="7"/>
  <c r="C614" i="7"/>
  <c r="D614" i="7"/>
  <c r="E614" i="7"/>
  <c r="F614" i="7"/>
  <c r="B615" i="7"/>
  <c r="C615" i="7"/>
  <c r="D615" i="7"/>
  <c r="E615" i="7"/>
  <c r="F615" i="7"/>
  <c r="B616" i="7"/>
  <c r="C616" i="7"/>
  <c r="D616" i="7"/>
  <c r="E616" i="7"/>
  <c r="F616" i="7"/>
  <c r="B617" i="7"/>
  <c r="C617" i="7"/>
  <c r="D617" i="7"/>
  <c r="E617" i="7"/>
  <c r="F617" i="7"/>
  <c r="B618" i="7"/>
  <c r="C618" i="7"/>
  <c r="D618" i="7"/>
  <c r="E618" i="7"/>
  <c r="F618" i="7"/>
  <c r="B619" i="7"/>
  <c r="C619" i="7"/>
  <c r="D619" i="7"/>
  <c r="E619" i="7"/>
  <c r="F619" i="7"/>
  <c r="B620" i="7"/>
  <c r="C620" i="7"/>
  <c r="D620" i="7"/>
  <c r="E620" i="7"/>
  <c r="F620" i="7"/>
  <c r="B621" i="7"/>
  <c r="C621" i="7"/>
  <c r="D621" i="7"/>
  <c r="E621" i="7"/>
  <c r="F621" i="7"/>
  <c r="B622" i="7"/>
  <c r="C622" i="7"/>
  <c r="D622" i="7"/>
  <c r="E622" i="7"/>
  <c r="F622" i="7"/>
  <c r="B623" i="7"/>
  <c r="C623" i="7"/>
  <c r="D623" i="7"/>
  <c r="E623" i="7"/>
  <c r="F623" i="7"/>
  <c r="B624" i="7"/>
  <c r="C624" i="7"/>
  <c r="D624" i="7"/>
  <c r="E624" i="7"/>
  <c r="F624" i="7"/>
  <c r="B625" i="7"/>
  <c r="C625" i="7"/>
  <c r="D625" i="7"/>
  <c r="E625" i="7"/>
  <c r="F625" i="7"/>
  <c r="B626" i="7"/>
  <c r="C626" i="7"/>
  <c r="D626" i="7"/>
  <c r="E626" i="7"/>
  <c r="F626" i="7"/>
  <c r="B627" i="7"/>
  <c r="C627" i="7"/>
  <c r="D627" i="7"/>
  <c r="E627" i="7"/>
  <c r="F627" i="7"/>
  <c r="B628" i="7"/>
  <c r="C628" i="7"/>
  <c r="D628" i="7"/>
  <c r="E628" i="7"/>
  <c r="F628" i="7"/>
  <c r="B629" i="7"/>
  <c r="C629" i="7"/>
  <c r="D629" i="7"/>
  <c r="E629" i="7"/>
  <c r="F629" i="7"/>
  <c r="B630" i="7"/>
  <c r="C630" i="7"/>
  <c r="D630" i="7"/>
  <c r="E630" i="7"/>
  <c r="F630" i="7"/>
  <c r="B631" i="7"/>
  <c r="C631" i="7"/>
  <c r="D631" i="7"/>
  <c r="E631" i="7"/>
  <c r="F631" i="7"/>
  <c r="B632" i="7"/>
  <c r="C632" i="7"/>
  <c r="D632" i="7"/>
  <c r="E632" i="7"/>
  <c r="F632" i="7"/>
  <c r="B633" i="7"/>
  <c r="C633" i="7"/>
  <c r="D633" i="7"/>
  <c r="E633" i="7"/>
  <c r="F633" i="7"/>
  <c r="B634" i="7"/>
  <c r="C634" i="7"/>
  <c r="D634" i="7"/>
  <c r="E634" i="7"/>
  <c r="F634" i="7"/>
  <c r="B635" i="7"/>
  <c r="C635" i="7"/>
  <c r="D635" i="7"/>
  <c r="E635" i="7"/>
  <c r="F635" i="7"/>
  <c r="B636" i="7"/>
  <c r="C636" i="7"/>
  <c r="D636" i="7"/>
  <c r="E636" i="7"/>
  <c r="F636" i="7"/>
  <c r="B637" i="7"/>
  <c r="C637" i="7"/>
  <c r="D637" i="7"/>
  <c r="E637" i="7"/>
  <c r="F637" i="7"/>
  <c r="B638" i="7"/>
  <c r="C638" i="7"/>
  <c r="D638" i="7"/>
  <c r="E638" i="7"/>
  <c r="F638" i="7"/>
  <c r="B639" i="7"/>
  <c r="C639" i="7"/>
  <c r="D639" i="7"/>
  <c r="E639" i="7"/>
  <c r="F639" i="7"/>
  <c r="B640" i="7"/>
  <c r="C640" i="7"/>
  <c r="D640" i="7"/>
  <c r="E640" i="7"/>
  <c r="F640" i="7"/>
  <c r="B641" i="7"/>
  <c r="C641" i="7"/>
  <c r="D641" i="7"/>
  <c r="E641" i="7"/>
  <c r="F641" i="7"/>
  <c r="B642" i="7"/>
  <c r="C642" i="7"/>
  <c r="D642" i="7"/>
  <c r="E642" i="7"/>
  <c r="F642" i="7"/>
  <c r="B643" i="7"/>
  <c r="C643" i="7"/>
  <c r="D643" i="7"/>
  <c r="E643" i="7"/>
  <c r="F643" i="7"/>
  <c r="B644" i="7"/>
  <c r="C644" i="7"/>
  <c r="D644" i="7"/>
  <c r="E644" i="7"/>
  <c r="F644" i="7"/>
  <c r="B645" i="7"/>
  <c r="C645" i="7"/>
  <c r="D645" i="7"/>
  <c r="E645" i="7"/>
  <c r="F645" i="7"/>
  <c r="B646" i="7"/>
  <c r="C646" i="7"/>
  <c r="D646" i="7"/>
  <c r="E646" i="7"/>
  <c r="F646" i="7"/>
  <c r="B647" i="7"/>
  <c r="C647" i="7"/>
  <c r="D647" i="7"/>
  <c r="E647" i="7"/>
  <c r="F647" i="7"/>
  <c r="B648" i="7"/>
  <c r="C648" i="7"/>
  <c r="D648" i="7"/>
  <c r="E648" i="7"/>
  <c r="F648" i="7"/>
  <c r="B649" i="7"/>
  <c r="C649" i="7"/>
  <c r="D649" i="7"/>
  <c r="E649" i="7"/>
  <c r="F649" i="7"/>
  <c r="B650" i="7"/>
  <c r="C650" i="7"/>
  <c r="D650" i="7"/>
  <c r="E650" i="7"/>
  <c r="F650" i="7"/>
  <c r="B651" i="7"/>
  <c r="C651" i="7"/>
  <c r="D651" i="7"/>
  <c r="E651" i="7"/>
  <c r="F651" i="7"/>
  <c r="B652" i="7"/>
  <c r="C652" i="7"/>
  <c r="D652" i="7"/>
  <c r="E652" i="7"/>
  <c r="F652" i="7"/>
  <c r="B653" i="7"/>
  <c r="C653" i="7"/>
  <c r="D653" i="7"/>
  <c r="E653" i="7"/>
  <c r="F653" i="7"/>
  <c r="B654" i="7"/>
  <c r="C654" i="7"/>
  <c r="D654" i="7"/>
  <c r="E654" i="7"/>
  <c r="F654" i="7"/>
  <c r="B655" i="7"/>
  <c r="C655" i="7"/>
  <c r="D655" i="7"/>
  <c r="E655" i="7"/>
  <c r="F655" i="7"/>
  <c r="B656" i="7"/>
  <c r="C656" i="7"/>
  <c r="D656" i="7"/>
  <c r="E656" i="7"/>
  <c r="F656" i="7"/>
  <c r="B657" i="7"/>
  <c r="C657" i="7"/>
  <c r="D657" i="7"/>
  <c r="E657" i="7"/>
  <c r="F657" i="7"/>
  <c r="B658" i="7"/>
  <c r="C658" i="7"/>
  <c r="D658" i="7"/>
  <c r="E658" i="7"/>
  <c r="F658" i="7"/>
  <c r="B659" i="7"/>
  <c r="C659" i="7"/>
  <c r="D659" i="7"/>
  <c r="E659" i="7"/>
  <c r="F659" i="7"/>
  <c r="B660" i="7"/>
  <c r="C660" i="7"/>
  <c r="D660" i="7"/>
  <c r="E660" i="7"/>
  <c r="F660" i="7"/>
  <c r="B661" i="7"/>
  <c r="C661" i="7"/>
  <c r="D661" i="7"/>
  <c r="E661" i="7"/>
  <c r="F661" i="7"/>
  <c r="B662" i="7"/>
  <c r="C662" i="7"/>
  <c r="D662" i="7"/>
  <c r="E662" i="7"/>
  <c r="F662" i="7"/>
  <c r="B663" i="7"/>
  <c r="C663" i="7"/>
  <c r="D663" i="7"/>
  <c r="E663" i="7"/>
  <c r="F663" i="7"/>
  <c r="B664" i="7"/>
  <c r="C664" i="7"/>
  <c r="D664" i="7"/>
  <c r="E664" i="7"/>
  <c r="F664" i="7"/>
  <c r="B665" i="7"/>
  <c r="C665" i="7"/>
  <c r="D665" i="7"/>
  <c r="E665" i="7"/>
  <c r="F665" i="7"/>
  <c r="B666" i="7"/>
  <c r="C666" i="7"/>
  <c r="D666" i="7"/>
  <c r="E666" i="7"/>
  <c r="F666" i="7"/>
  <c r="B667" i="7"/>
  <c r="C667" i="7"/>
  <c r="D667" i="7"/>
  <c r="E667" i="7"/>
  <c r="F667" i="7"/>
  <c r="B668" i="7"/>
  <c r="C668" i="7"/>
  <c r="D668" i="7"/>
  <c r="E668" i="7"/>
  <c r="F668" i="7"/>
  <c r="B669" i="7"/>
  <c r="C669" i="7"/>
  <c r="D669" i="7"/>
  <c r="E669" i="7"/>
  <c r="F669" i="7"/>
  <c r="B670" i="7"/>
  <c r="C670" i="7"/>
  <c r="D670" i="7"/>
  <c r="E670" i="7"/>
  <c r="F670" i="7"/>
  <c r="B671" i="7"/>
  <c r="C671" i="7"/>
  <c r="D671" i="7"/>
  <c r="E671" i="7"/>
  <c r="F671" i="7"/>
  <c r="B672" i="7"/>
  <c r="C672" i="7"/>
  <c r="D672" i="7"/>
  <c r="E672" i="7"/>
  <c r="F672" i="7"/>
  <c r="B673" i="7"/>
  <c r="C673" i="7"/>
  <c r="D673" i="7"/>
  <c r="E673" i="7"/>
  <c r="F673" i="7"/>
  <c r="B674" i="7"/>
  <c r="C674" i="7"/>
  <c r="D674" i="7"/>
  <c r="E674" i="7"/>
  <c r="F674" i="7"/>
  <c r="B675" i="7"/>
  <c r="C675" i="7"/>
  <c r="D675" i="7"/>
  <c r="E675" i="7"/>
  <c r="F675" i="7"/>
  <c r="B676" i="7"/>
  <c r="C676" i="7"/>
  <c r="D676" i="7"/>
  <c r="E676" i="7"/>
  <c r="F676" i="7"/>
  <c r="B677" i="7"/>
  <c r="C677" i="7"/>
  <c r="D677" i="7"/>
  <c r="E677" i="7"/>
  <c r="F677" i="7"/>
  <c r="B678" i="7"/>
  <c r="C678" i="7"/>
  <c r="D678" i="7"/>
  <c r="E678" i="7"/>
  <c r="F678" i="7"/>
  <c r="B679" i="7"/>
  <c r="C679" i="7"/>
  <c r="D679" i="7"/>
  <c r="E679" i="7"/>
  <c r="F679" i="7"/>
  <c r="B680" i="7"/>
  <c r="C680" i="7"/>
  <c r="D680" i="7"/>
  <c r="E680" i="7"/>
  <c r="F680" i="7"/>
  <c r="B681" i="7"/>
  <c r="C681" i="7"/>
  <c r="D681" i="7"/>
  <c r="E681" i="7"/>
  <c r="F681" i="7"/>
  <c r="B682" i="7"/>
  <c r="C682" i="7"/>
  <c r="D682" i="7"/>
  <c r="E682" i="7"/>
  <c r="F682" i="7"/>
  <c r="B683" i="7"/>
  <c r="C683" i="7"/>
  <c r="D683" i="7"/>
  <c r="E683" i="7"/>
  <c r="F683" i="7"/>
  <c r="B684" i="7"/>
  <c r="C684" i="7"/>
  <c r="D684" i="7"/>
  <c r="E684" i="7"/>
  <c r="F684" i="7"/>
  <c r="B685" i="7"/>
  <c r="C685" i="7"/>
  <c r="D685" i="7"/>
  <c r="E685" i="7"/>
  <c r="F685" i="7"/>
  <c r="B686" i="7"/>
  <c r="C686" i="7"/>
  <c r="D686" i="7"/>
  <c r="E686" i="7"/>
  <c r="F686" i="7"/>
  <c r="B687" i="7"/>
  <c r="C687" i="7"/>
  <c r="D687" i="7"/>
  <c r="E687" i="7"/>
  <c r="F687" i="7"/>
  <c r="B688" i="7"/>
  <c r="C688" i="7"/>
  <c r="D688" i="7"/>
  <c r="E688" i="7"/>
  <c r="F688" i="7"/>
  <c r="B689" i="7"/>
  <c r="C689" i="7"/>
  <c r="D689" i="7"/>
  <c r="E689" i="7"/>
  <c r="F689" i="7"/>
  <c r="B690" i="7"/>
  <c r="C690" i="7"/>
  <c r="D690" i="7"/>
  <c r="E690" i="7"/>
  <c r="F690" i="7"/>
  <c r="B691" i="7"/>
  <c r="C691" i="7"/>
  <c r="D691" i="7"/>
  <c r="E691" i="7"/>
  <c r="F691" i="7"/>
  <c r="B692" i="7"/>
  <c r="C692" i="7"/>
  <c r="D692" i="7"/>
  <c r="E692" i="7"/>
  <c r="F692" i="7"/>
  <c r="B693" i="7"/>
  <c r="C693" i="7"/>
  <c r="D693" i="7"/>
  <c r="E693" i="7"/>
  <c r="F693" i="7"/>
  <c r="B694" i="7"/>
  <c r="C694" i="7"/>
  <c r="D694" i="7"/>
  <c r="E694" i="7"/>
  <c r="F694" i="7"/>
  <c r="B695" i="7"/>
  <c r="C695" i="7"/>
  <c r="D695" i="7"/>
  <c r="E695" i="7"/>
  <c r="F695" i="7"/>
  <c r="B696" i="7"/>
  <c r="C696" i="7"/>
  <c r="D696" i="7"/>
  <c r="E696" i="7"/>
  <c r="F696" i="7"/>
  <c r="B697" i="7"/>
  <c r="C697" i="7"/>
  <c r="D697" i="7"/>
  <c r="E697" i="7"/>
  <c r="F697" i="7"/>
  <c r="B698" i="7"/>
  <c r="C698" i="7"/>
  <c r="D698" i="7"/>
  <c r="E698" i="7"/>
  <c r="F698" i="7"/>
  <c r="B699" i="7"/>
  <c r="C699" i="7"/>
  <c r="D699" i="7"/>
  <c r="E699" i="7"/>
  <c r="F699" i="7"/>
  <c r="B700" i="7"/>
  <c r="C700" i="7"/>
  <c r="D700" i="7"/>
  <c r="E700" i="7"/>
  <c r="F700" i="7"/>
  <c r="B701" i="7"/>
  <c r="C701" i="7"/>
  <c r="D701" i="7"/>
  <c r="E701" i="7"/>
  <c r="F701" i="7"/>
  <c r="B702" i="7"/>
  <c r="C702" i="7"/>
  <c r="D702" i="7"/>
  <c r="E702" i="7"/>
  <c r="F702" i="7"/>
  <c r="B703" i="7"/>
  <c r="C703" i="7"/>
  <c r="D703" i="7"/>
  <c r="E703" i="7"/>
  <c r="F703" i="7"/>
  <c r="B704" i="7"/>
  <c r="C704" i="7"/>
  <c r="D704" i="7"/>
  <c r="E704" i="7"/>
  <c r="F704" i="7"/>
  <c r="B705" i="7"/>
  <c r="C705" i="7"/>
  <c r="D705" i="7"/>
  <c r="E705" i="7"/>
  <c r="F705" i="7"/>
  <c r="B706" i="7"/>
  <c r="C706" i="7"/>
  <c r="D706" i="7"/>
  <c r="E706" i="7"/>
  <c r="F706" i="7"/>
  <c r="B707" i="7"/>
  <c r="C707" i="7"/>
  <c r="D707" i="7"/>
  <c r="E707" i="7"/>
  <c r="F707" i="7"/>
  <c r="B708" i="7"/>
  <c r="C708" i="7"/>
  <c r="D708" i="7"/>
  <c r="E708" i="7"/>
  <c r="F708" i="7"/>
  <c r="B709" i="7"/>
  <c r="C709" i="7"/>
  <c r="D709" i="7"/>
  <c r="E709" i="7"/>
  <c r="F709" i="7"/>
  <c r="B710" i="7"/>
  <c r="C710" i="7"/>
  <c r="D710" i="7"/>
  <c r="E710" i="7"/>
  <c r="F710" i="7"/>
  <c r="B711" i="7"/>
  <c r="C711" i="7"/>
  <c r="D711" i="7"/>
  <c r="E711" i="7"/>
  <c r="F711" i="7"/>
  <c r="B712" i="7"/>
  <c r="C712" i="7"/>
  <c r="D712" i="7"/>
  <c r="E712" i="7"/>
  <c r="F712" i="7"/>
  <c r="B713" i="7"/>
  <c r="C713" i="7"/>
  <c r="D713" i="7"/>
  <c r="E713" i="7"/>
  <c r="F713" i="7"/>
  <c r="B714" i="7"/>
  <c r="C714" i="7"/>
  <c r="D714" i="7"/>
  <c r="E714" i="7"/>
  <c r="F714" i="7"/>
  <c r="B715" i="7"/>
  <c r="C715" i="7"/>
  <c r="D715" i="7"/>
  <c r="E715" i="7"/>
  <c r="F715" i="7"/>
  <c r="B716" i="7"/>
  <c r="C716" i="7"/>
  <c r="D716" i="7"/>
  <c r="E716" i="7"/>
  <c r="F716" i="7"/>
  <c r="B717" i="7"/>
  <c r="C717" i="7"/>
  <c r="D717" i="7"/>
  <c r="E717" i="7"/>
  <c r="F717" i="7"/>
  <c r="B718" i="7"/>
  <c r="C718" i="7"/>
  <c r="D718" i="7"/>
  <c r="E718" i="7"/>
  <c r="F718" i="7"/>
  <c r="B719" i="7"/>
  <c r="C719" i="7"/>
  <c r="D719" i="7"/>
  <c r="E719" i="7"/>
  <c r="F719" i="7"/>
  <c r="B720" i="7"/>
  <c r="C720" i="7"/>
  <c r="D720" i="7"/>
  <c r="E720" i="7"/>
  <c r="F720" i="7"/>
  <c r="B721" i="7"/>
  <c r="C721" i="7"/>
  <c r="D721" i="7"/>
  <c r="E721" i="7"/>
  <c r="F721" i="7"/>
  <c r="B722" i="7"/>
  <c r="C722" i="7"/>
  <c r="D722" i="7"/>
  <c r="E722" i="7"/>
  <c r="F722" i="7"/>
  <c r="B723" i="7"/>
  <c r="C723" i="7"/>
  <c r="D723" i="7"/>
  <c r="E723" i="7"/>
  <c r="F723" i="7"/>
  <c r="B724" i="7"/>
  <c r="C724" i="7"/>
  <c r="D724" i="7"/>
  <c r="E724" i="7"/>
  <c r="F724" i="7"/>
  <c r="B725" i="7"/>
  <c r="C725" i="7"/>
  <c r="D725" i="7"/>
  <c r="E725" i="7"/>
  <c r="F725" i="7"/>
  <c r="B726" i="7"/>
  <c r="C726" i="7"/>
  <c r="D726" i="7"/>
  <c r="E726" i="7"/>
  <c r="F726" i="7"/>
  <c r="B727" i="7"/>
  <c r="C727" i="7"/>
  <c r="D727" i="7"/>
  <c r="E727" i="7"/>
  <c r="F727" i="7"/>
  <c r="B728" i="7"/>
  <c r="C728" i="7"/>
  <c r="D728" i="7"/>
  <c r="E728" i="7"/>
  <c r="F728" i="7"/>
  <c r="B729" i="7"/>
  <c r="C729" i="7"/>
  <c r="D729" i="7"/>
  <c r="E729" i="7"/>
  <c r="F729" i="7"/>
  <c r="B730" i="7"/>
  <c r="C730" i="7"/>
  <c r="D730" i="7"/>
  <c r="E730" i="7"/>
  <c r="F730" i="7"/>
  <c r="B731" i="7"/>
  <c r="C731" i="7"/>
  <c r="D731" i="7"/>
  <c r="E731" i="7"/>
  <c r="F731" i="7"/>
  <c r="B732" i="7"/>
  <c r="C732" i="7"/>
  <c r="D732" i="7"/>
  <c r="E732" i="7"/>
  <c r="F732" i="7"/>
  <c r="B733" i="7"/>
  <c r="C733" i="7"/>
  <c r="D733" i="7"/>
  <c r="E733" i="7"/>
  <c r="F733" i="7"/>
  <c r="B734" i="7"/>
  <c r="C734" i="7"/>
  <c r="D734" i="7"/>
  <c r="E734" i="7"/>
  <c r="F734" i="7"/>
  <c r="B735" i="7"/>
  <c r="C735" i="7"/>
  <c r="D735" i="7"/>
  <c r="E735" i="7"/>
  <c r="F735" i="7"/>
  <c r="B736" i="7"/>
  <c r="C736" i="7"/>
  <c r="D736" i="7"/>
  <c r="E736" i="7"/>
  <c r="F736" i="7"/>
  <c r="B737" i="7"/>
  <c r="C737" i="7"/>
  <c r="D737" i="7"/>
  <c r="E737" i="7"/>
  <c r="F737" i="7"/>
  <c r="B738" i="7"/>
  <c r="C738" i="7"/>
  <c r="D738" i="7"/>
  <c r="E738" i="7"/>
  <c r="F738" i="7"/>
  <c r="B739" i="7"/>
  <c r="C739" i="7"/>
  <c r="D739" i="7"/>
  <c r="E739" i="7"/>
  <c r="F739" i="7"/>
  <c r="B740" i="7"/>
  <c r="C740" i="7"/>
  <c r="D740" i="7"/>
  <c r="E740" i="7"/>
  <c r="F740" i="7"/>
  <c r="B741" i="7"/>
  <c r="C741" i="7"/>
  <c r="D741" i="7"/>
  <c r="E741" i="7"/>
  <c r="F741" i="7"/>
  <c r="B742" i="7"/>
  <c r="C742" i="7"/>
  <c r="D742" i="7"/>
  <c r="E742" i="7"/>
  <c r="F742" i="7"/>
  <c r="B743" i="7"/>
  <c r="C743" i="7"/>
  <c r="D743" i="7"/>
  <c r="E743" i="7"/>
  <c r="F743" i="7"/>
  <c r="B744" i="7"/>
  <c r="C744" i="7"/>
  <c r="D744" i="7"/>
  <c r="E744" i="7"/>
  <c r="F744" i="7"/>
  <c r="B745" i="7"/>
  <c r="C745" i="7"/>
  <c r="D745" i="7"/>
  <c r="E745" i="7"/>
  <c r="F745" i="7"/>
  <c r="B746" i="7"/>
  <c r="C746" i="7"/>
  <c r="D746" i="7"/>
  <c r="E746" i="7"/>
  <c r="F746" i="7"/>
  <c r="B747" i="7"/>
  <c r="C747" i="7"/>
  <c r="D747" i="7"/>
  <c r="E747" i="7"/>
  <c r="F747" i="7"/>
  <c r="B748" i="7"/>
  <c r="C748" i="7"/>
  <c r="D748" i="7"/>
  <c r="E748" i="7"/>
  <c r="F748" i="7"/>
  <c r="B749" i="7"/>
  <c r="C749" i="7"/>
  <c r="D749" i="7"/>
  <c r="E749" i="7"/>
  <c r="F749" i="7"/>
  <c r="B750" i="7"/>
  <c r="C750" i="7"/>
  <c r="D750" i="7"/>
  <c r="E750" i="7"/>
  <c r="F750" i="7"/>
  <c r="B751" i="7"/>
  <c r="C751" i="7"/>
  <c r="D751" i="7"/>
  <c r="E751" i="7"/>
  <c r="F751" i="7"/>
  <c r="B752" i="7"/>
  <c r="C752" i="7"/>
  <c r="D752" i="7"/>
  <c r="E752" i="7"/>
  <c r="F752" i="7"/>
  <c r="B753" i="7"/>
  <c r="C753" i="7"/>
  <c r="D753" i="7"/>
  <c r="E753" i="7"/>
  <c r="F753" i="7"/>
  <c r="B754" i="7"/>
  <c r="C754" i="7"/>
  <c r="D754" i="7"/>
  <c r="E754" i="7"/>
  <c r="F754" i="7"/>
  <c r="B755" i="7"/>
  <c r="C755" i="7"/>
  <c r="D755" i="7"/>
  <c r="E755" i="7"/>
  <c r="F755" i="7"/>
  <c r="B756" i="7"/>
  <c r="C756" i="7"/>
  <c r="D756" i="7"/>
  <c r="E756" i="7"/>
  <c r="F756" i="7"/>
  <c r="B757" i="7"/>
  <c r="C757" i="7"/>
  <c r="D757" i="7"/>
  <c r="E757" i="7"/>
  <c r="F757" i="7"/>
  <c r="B758" i="7"/>
  <c r="C758" i="7"/>
  <c r="D758" i="7"/>
  <c r="E758" i="7"/>
  <c r="F758" i="7"/>
  <c r="B759" i="7"/>
  <c r="C759" i="7"/>
  <c r="D759" i="7"/>
  <c r="E759" i="7"/>
  <c r="F759" i="7"/>
  <c r="B760" i="7"/>
  <c r="C760" i="7"/>
  <c r="D760" i="7"/>
  <c r="E760" i="7"/>
  <c r="F760" i="7"/>
  <c r="B761" i="7"/>
  <c r="C761" i="7"/>
  <c r="D761" i="7"/>
  <c r="E761" i="7"/>
  <c r="F761" i="7"/>
  <c r="B762" i="7"/>
  <c r="C762" i="7"/>
  <c r="D762" i="7"/>
  <c r="E762" i="7"/>
  <c r="F762" i="7"/>
  <c r="B763" i="7"/>
  <c r="C763" i="7"/>
  <c r="D763" i="7"/>
  <c r="E763" i="7"/>
  <c r="F763" i="7"/>
  <c r="B764" i="7"/>
  <c r="C764" i="7"/>
  <c r="D764" i="7"/>
  <c r="E764" i="7"/>
  <c r="F764" i="7"/>
  <c r="B765" i="7"/>
  <c r="C765" i="7"/>
  <c r="D765" i="7"/>
  <c r="E765" i="7"/>
  <c r="F765" i="7"/>
  <c r="B766" i="7"/>
  <c r="C766" i="7"/>
  <c r="D766" i="7"/>
  <c r="E766" i="7"/>
  <c r="F766" i="7"/>
  <c r="B767" i="7"/>
  <c r="C767" i="7"/>
  <c r="D767" i="7"/>
  <c r="E767" i="7"/>
  <c r="F767" i="7"/>
  <c r="B768" i="7"/>
  <c r="C768" i="7"/>
  <c r="D768" i="7"/>
  <c r="E768" i="7"/>
  <c r="F768" i="7"/>
  <c r="B769" i="7"/>
  <c r="C769" i="7"/>
  <c r="D769" i="7"/>
  <c r="E769" i="7"/>
  <c r="F769" i="7"/>
  <c r="B770" i="7"/>
  <c r="C770" i="7"/>
  <c r="D770" i="7"/>
  <c r="E770" i="7"/>
  <c r="F770" i="7"/>
  <c r="B771" i="7"/>
  <c r="C771" i="7"/>
  <c r="D771" i="7"/>
  <c r="E771" i="7"/>
  <c r="F771" i="7"/>
  <c r="B772" i="7"/>
  <c r="C772" i="7"/>
  <c r="D772" i="7"/>
  <c r="E772" i="7"/>
  <c r="F772" i="7"/>
  <c r="B773" i="7"/>
  <c r="C773" i="7"/>
  <c r="D773" i="7"/>
  <c r="E773" i="7"/>
  <c r="F773" i="7"/>
  <c r="B774" i="7"/>
  <c r="C774" i="7"/>
  <c r="D774" i="7"/>
  <c r="E774" i="7"/>
  <c r="F774" i="7"/>
  <c r="B775" i="7"/>
  <c r="C775" i="7"/>
  <c r="D775" i="7"/>
  <c r="E775" i="7"/>
  <c r="F775" i="7"/>
  <c r="B776" i="7"/>
  <c r="C776" i="7"/>
  <c r="D776" i="7"/>
  <c r="E776" i="7"/>
  <c r="F776" i="7"/>
  <c r="B777" i="7"/>
  <c r="C777" i="7"/>
  <c r="D777" i="7"/>
  <c r="E777" i="7"/>
  <c r="F777" i="7"/>
  <c r="B778" i="7"/>
  <c r="C778" i="7"/>
  <c r="D778" i="7"/>
  <c r="E778" i="7"/>
  <c r="F778" i="7"/>
  <c r="B779" i="7"/>
  <c r="C779" i="7"/>
  <c r="D779" i="7"/>
  <c r="E779" i="7"/>
  <c r="F779" i="7"/>
  <c r="B780" i="7"/>
  <c r="C780" i="7"/>
  <c r="D780" i="7"/>
  <c r="E780" i="7"/>
  <c r="F780" i="7"/>
  <c r="B781" i="7"/>
  <c r="C781" i="7"/>
  <c r="D781" i="7"/>
  <c r="E781" i="7"/>
  <c r="F781" i="7"/>
  <c r="B782" i="7"/>
  <c r="C782" i="7"/>
  <c r="D782" i="7"/>
  <c r="E782" i="7"/>
  <c r="F782" i="7"/>
  <c r="B783" i="7"/>
  <c r="C783" i="7"/>
  <c r="D783" i="7"/>
  <c r="E783" i="7"/>
  <c r="F783" i="7"/>
  <c r="B784" i="7"/>
  <c r="C784" i="7"/>
  <c r="D784" i="7"/>
  <c r="E784" i="7"/>
  <c r="F784" i="7"/>
  <c r="B785" i="7"/>
  <c r="C785" i="7"/>
  <c r="D785" i="7"/>
  <c r="E785" i="7"/>
  <c r="F785" i="7"/>
  <c r="B786" i="7"/>
  <c r="C786" i="7"/>
  <c r="D786" i="7"/>
  <c r="E786" i="7"/>
  <c r="F786" i="7"/>
  <c r="B787" i="7"/>
  <c r="C787" i="7"/>
  <c r="D787" i="7"/>
  <c r="E787" i="7"/>
  <c r="F787" i="7"/>
  <c r="B788" i="7"/>
  <c r="C788" i="7"/>
  <c r="D788" i="7"/>
  <c r="E788" i="7"/>
  <c r="F788" i="7"/>
  <c r="B789" i="7"/>
  <c r="C789" i="7"/>
  <c r="D789" i="7"/>
  <c r="E789" i="7"/>
  <c r="F789" i="7"/>
  <c r="B790" i="7"/>
  <c r="C790" i="7"/>
  <c r="D790" i="7"/>
  <c r="E790" i="7"/>
  <c r="F790" i="7"/>
  <c r="B791" i="7"/>
  <c r="C791" i="7"/>
  <c r="D791" i="7"/>
  <c r="E791" i="7"/>
  <c r="F791" i="7"/>
  <c r="B792" i="7"/>
  <c r="C792" i="7"/>
  <c r="D792" i="7"/>
  <c r="E792" i="7"/>
  <c r="F792" i="7"/>
  <c r="B793" i="7"/>
  <c r="C793" i="7"/>
  <c r="D793" i="7"/>
  <c r="E793" i="7"/>
  <c r="F793" i="7"/>
  <c r="B794" i="7"/>
  <c r="C794" i="7"/>
  <c r="D794" i="7"/>
  <c r="E794" i="7"/>
  <c r="F794" i="7"/>
  <c r="B795" i="7"/>
  <c r="C795" i="7"/>
  <c r="D795" i="7"/>
  <c r="E795" i="7"/>
  <c r="F795" i="7"/>
  <c r="B796" i="7"/>
  <c r="C796" i="7"/>
  <c r="D796" i="7"/>
  <c r="E796" i="7"/>
  <c r="F796" i="7"/>
  <c r="B797" i="7"/>
  <c r="C797" i="7"/>
  <c r="D797" i="7"/>
  <c r="E797" i="7"/>
  <c r="F797" i="7"/>
  <c r="B798" i="7"/>
  <c r="C798" i="7"/>
  <c r="D798" i="7"/>
  <c r="E798" i="7"/>
  <c r="F798" i="7"/>
  <c r="B799" i="7"/>
  <c r="C799" i="7"/>
  <c r="D799" i="7"/>
  <c r="E799" i="7"/>
  <c r="F799" i="7"/>
  <c r="B800" i="7"/>
  <c r="C800" i="7"/>
  <c r="D800" i="7"/>
  <c r="E800" i="7"/>
  <c r="F800" i="7"/>
  <c r="B801" i="7"/>
  <c r="C801" i="7"/>
  <c r="D801" i="7"/>
  <c r="E801" i="7"/>
  <c r="F801" i="7"/>
  <c r="B802" i="7"/>
  <c r="C802" i="7"/>
  <c r="D802" i="7"/>
  <c r="E802" i="7"/>
  <c r="F802" i="7"/>
  <c r="B803" i="7"/>
  <c r="C803" i="7"/>
  <c r="D803" i="7"/>
  <c r="E803" i="7"/>
  <c r="F803" i="7"/>
  <c r="B804" i="7"/>
  <c r="C804" i="7"/>
  <c r="D804" i="7"/>
  <c r="E804" i="7"/>
  <c r="F804" i="7"/>
  <c r="B805" i="7"/>
  <c r="C805" i="7"/>
  <c r="D805" i="7"/>
  <c r="E805" i="7"/>
  <c r="F805" i="7"/>
  <c r="B806" i="7"/>
  <c r="C806" i="7"/>
  <c r="D806" i="7"/>
  <c r="E806" i="7"/>
  <c r="F806" i="7"/>
  <c r="B807" i="7"/>
  <c r="C807" i="7"/>
  <c r="D807" i="7"/>
  <c r="E807" i="7"/>
  <c r="F807" i="7"/>
  <c r="B808" i="7"/>
  <c r="C808" i="7"/>
  <c r="D808" i="7"/>
  <c r="E808" i="7"/>
  <c r="F808" i="7"/>
  <c r="B809" i="7"/>
  <c r="C809" i="7"/>
  <c r="D809" i="7"/>
  <c r="E809" i="7"/>
  <c r="F809" i="7"/>
  <c r="B810" i="7"/>
  <c r="C810" i="7"/>
  <c r="D810" i="7"/>
  <c r="E810" i="7"/>
  <c r="F810" i="7"/>
  <c r="B811" i="7"/>
  <c r="C811" i="7"/>
  <c r="D811" i="7"/>
  <c r="E811" i="7"/>
  <c r="F811" i="7"/>
  <c r="B812" i="7"/>
  <c r="C812" i="7"/>
  <c r="D812" i="7"/>
  <c r="E812" i="7"/>
  <c r="F812" i="7"/>
  <c r="B813" i="7"/>
  <c r="C813" i="7"/>
  <c r="D813" i="7"/>
  <c r="E813" i="7"/>
  <c r="F813" i="7"/>
  <c r="B814" i="7"/>
  <c r="C814" i="7"/>
  <c r="D814" i="7"/>
  <c r="E814" i="7"/>
  <c r="F814" i="7"/>
  <c r="B815" i="7"/>
  <c r="C815" i="7"/>
  <c r="D815" i="7"/>
  <c r="E815" i="7"/>
  <c r="F815" i="7"/>
  <c r="B816" i="7"/>
  <c r="C816" i="7"/>
  <c r="D816" i="7"/>
  <c r="E816" i="7"/>
  <c r="F816" i="7"/>
  <c r="B817" i="7"/>
  <c r="C817" i="7"/>
  <c r="D817" i="7"/>
  <c r="E817" i="7"/>
  <c r="F817" i="7"/>
  <c r="B818" i="7"/>
  <c r="C818" i="7"/>
  <c r="D818" i="7"/>
  <c r="E818" i="7"/>
  <c r="F818" i="7"/>
  <c r="B819" i="7"/>
  <c r="C819" i="7"/>
  <c r="D819" i="7"/>
  <c r="E819" i="7"/>
  <c r="F819" i="7"/>
  <c r="B820" i="7"/>
  <c r="C820" i="7"/>
  <c r="D820" i="7"/>
  <c r="E820" i="7"/>
  <c r="F820" i="7"/>
  <c r="B821" i="7"/>
  <c r="C821" i="7"/>
  <c r="D821" i="7"/>
  <c r="E821" i="7"/>
  <c r="F821" i="7"/>
  <c r="B822" i="7"/>
  <c r="C822" i="7"/>
  <c r="D822" i="7"/>
  <c r="E822" i="7"/>
  <c r="F822" i="7"/>
  <c r="B823" i="7"/>
  <c r="C823" i="7"/>
  <c r="D823" i="7"/>
  <c r="E823" i="7"/>
  <c r="F823" i="7"/>
  <c r="B824" i="7"/>
  <c r="C824" i="7"/>
  <c r="D824" i="7"/>
  <c r="E824" i="7"/>
  <c r="F824" i="7"/>
  <c r="B825" i="7"/>
  <c r="C825" i="7"/>
  <c r="D825" i="7"/>
  <c r="E825" i="7"/>
  <c r="F825" i="7"/>
  <c r="B826" i="7"/>
  <c r="C826" i="7"/>
  <c r="D826" i="7"/>
  <c r="E826" i="7"/>
  <c r="F826" i="7"/>
  <c r="B827" i="7"/>
  <c r="C827" i="7"/>
  <c r="D827" i="7"/>
  <c r="E827" i="7"/>
  <c r="F827" i="7"/>
  <c r="B828" i="7"/>
  <c r="C828" i="7"/>
  <c r="D828" i="7"/>
  <c r="E828" i="7"/>
  <c r="F828" i="7"/>
  <c r="B829" i="7"/>
  <c r="C829" i="7"/>
  <c r="D829" i="7"/>
  <c r="E829" i="7"/>
  <c r="F829" i="7"/>
  <c r="B830" i="7"/>
  <c r="C830" i="7"/>
  <c r="D830" i="7"/>
  <c r="E830" i="7"/>
  <c r="F830" i="7"/>
  <c r="B831" i="7"/>
  <c r="C831" i="7"/>
  <c r="D831" i="7"/>
  <c r="E831" i="7"/>
  <c r="F831" i="7"/>
  <c r="B832" i="7"/>
  <c r="C832" i="7"/>
  <c r="D832" i="7"/>
  <c r="E832" i="7"/>
  <c r="F832" i="7"/>
  <c r="B833" i="7"/>
  <c r="C833" i="7"/>
  <c r="D833" i="7"/>
  <c r="E833" i="7"/>
  <c r="F833" i="7"/>
  <c r="B834" i="7"/>
  <c r="C834" i="7"/>
  <c r="D834" i="7"/>
  <c r="E834" i="7"/>
  <c r="F834" i="7"/>
  <c r="B835" i="7"/>
  <c r="C835" i="7"/>
  <c r="D835" i="7"/>
  <c r="E835" i="7"/>
  <c r="F835" i="7"/>
  <c r="B836" i="7"/>
  <c r="C836" i="7"/>
  <c r="D836" i="7"/>
  <c r="E836" i="7"/>
  <c r="F836" i="7"/>
  <c r="B837" i="7"/>
  <c r="C837" i="7"/>
  <c r="D837" i="7"/>
  <c r="E837" i="7"/>
  <c r="F837" i="7"/>
  <c r="B838" i="7"/>
  <c r="C838" i="7"/>
  <c r="D838" i="7"/>
  <c r="E838" i="7"/>
  <c r="F838" i="7"/>
  <c r="B839" i="7"/>
  <c r="C839" i="7"/>
  <c r="D839" i="7"/>
  <c r="E839" i="7"/>
  <c r="F839" i="7"/>
  <c r="B840" i="7"/>
  <c r="C840" i="7"/>
  <c r="D840" i="7"/>
  <c r="E840" i="7"/>
  <c r="F840" i="7"/>
  <c r="B841" i="7"/>
  <c r="C841" i="7"/>
  <c r="D841" i="7"/>
  <c r="E841" i="7"/>
  <c r="F841" i="7"/>
  <c r="B842" i="7"/>
  <c r="C842" i="7"/>
  <c r="D842" i="7"/>
  <c r="E842" i="7"/>
  <c r="F842" i="7"/>
  <c r="B843" i="7"/>
  <c r="C843" i="7"/>
  <c r="D843" i="7"/>
  <c r="E843" i="7"/>
  <c r="F843" i="7"/>
  <c r="B844" i="7"/>
  <c r="C844" i="7"/>
  <c r="D844" i="7"/>
  <c r="E844" i="7"/>
  <c r="F844" i="7"/>
  <c r="B845" i="7"/>
  <c r="C845" i="7"/>
  <c r="D845" i="7"/>
  <c r="E845" i="7"/>
  <c r="F845" i="7"/>
  <c r="B846" i="7"/>
  <c r="C846" i="7"/>
  <c r="D846" i="7"/>
  <c r="E846" i="7"/>
  <c r="F846" i="7"/>
  <c r="B847" i="7"/>
  <c r="C847" i="7"/>
  <c r="D847" i="7"/>
  <c r="E847" i="7"/>
  <c r="F847" i="7"/>
  <c r="B848" i="7"/>
  <c r="C848" i="7"/>
  <c r="D848" i="7"/>
  <c r="E848" i="7"/>
  <c r="F848" i="7"/>
  <c r="B849" i="7"/>
  <c r="C849" i="7"/>
  <c r="D849" i="7"/>
  <c r="E849" i="7"/>
  <c r="F849" i="7"/>
  <c r="B850" i="7"/>
  <c r="C850" i="7"/>
  <c r="D850" i="7"/>
  <c r="E850" i="7"/>
  <c r="F850" i="7"/>
  <c r="B851" i="7"/>
  <c r="C851" i="7"/>
  <c r="D851" i="7"/>
  <c r="E851" i="7"/>
  <c r="F851" i="7"/>
  <c r="B852" i="7"/>
  <c r="C852" i="7"/>
  <c r="D852" i="7"/>
  <c r="E852" i="7"/>
  <c r="F852" i="7"/>
  <c r="B853" i="7"/>
  <c r="C853" i="7"/>
  <c r="D853" i="7"/>
  <c r="E853" i="7"/>
  <c r="F853" i="7"/>
  <c r="B854" i="7"/>
  <c r="C854" i="7"/>
  <c r="D854" i="7"/>
  <c r="E854" i="7"/>
  <c r="F854" i="7"/>
  <c r="B855" i="7"/>
  <c r="C855" i="7"/>
  <c r="D855" i="7"/>
  <c r="E855" i="7"/>
  <c r="F855" i="7"/>
  <c r="B856" i="7"/>
  <c r="C856" i="7"/>
  <c r="D856" i="7"/>
  <c r="E856" i="7"/>
  <c r="F856" i="7"/>
  <c r="B857" i="7"/>
  <c r="C857" i="7"/>
  <c r="D857" i="7"/>
  <c r="E857" i="7"/>
  <c r="F857" i="7"/>
  <c r="B858" i="7"/>
  <c r="C858" i="7"/>
  <c r="D858" i="7"/>
  <c r="E858" i="7"/>
  <c r="F858" i="7"/>
  <c r="B859" i="7"/>
  <c r="C859" i="7"/>
  <c r="D859" i="7"/>
  <c r="E859" i="7"/>
  <c r="F859" i="7"/>
  <c r="B860" i="7"/>
  <c r="C860" i="7"/>
  <c r="D860" i="7"/>
  <c r="E860" i="7"/>
  <c r="F860" i="7"/>
  <c r="B861" i="7"/>
  <c r="C861" i="7"/>
  <c r="D861" i="7"/>
  <c r="E861" i="7"/>
  <c r="F861" i="7"/>
  <c r="B862" i="7"/>
  <c r="C862" i="7"/>
  <c r="D862" i="7"/>
  <c r="E862" i="7"/>
  <c r="F862" i="7"/>
  <c r="B863" i="7"/>
  <c r="C863" i="7"/>
  <c r="D863" i="7"/>
  <c r="E863" i="7"/>
  <c r="F863" i="7"/>
  <c r="B864" i="7"/>
  <c r="C864" i="7"/>
  <c r="D864" i="7"/>
  <c r="E864" i="7"/>
  <c r="F864" i="7"/>
  <c r="B865" i="7"/>
  <c r="C865" i="7"/>
  <c r="D865" i="7"/>
  <c r="E865" i="7"/>
  <c r="F865" i="7"/>
  <c r="B866" i="7"/>
  <c r="C866" i="7"/>
  <c r="D866" i="7"/>
  <c r="E866" i="7"/>
  <c r="F866" i="7"/>
  <c r="B867" i="7"/>
  <c r="C867" i="7"/>
  <c r="D867" i="7"/>
  <c r="E867" i="7"/>
  <c r="F867" i="7"/>
  <c r="B868" i="7"/>
  <c r="C868" i="7"/>
  <c r="D868" i="7"/>
  <c r="E868" i="7"/>
  <c r="F868" i="7"/>
  <c r="B869" i="7"/>
  <c r="C869" i="7"/>
  <c r="D869" i="7"/>
  <c r="E869" i="7"/>
  <c r="F869" i="7"/>
  <c r="B870" i="7"/>
  <c r="C870" i="7"/>
  <c r="D870" i="7"/>
  <c r="E870" i="7"/>
  <c r="F870" i="7"/>
  <c r="B871" i="7"/>
  <c r="C871" i="7"/>
  <c r="D871" i="7"/>
  <c r="E871" i="7"/>
  <c r="F871" i="7"/>
  <c r="B872" i="7"/>
  <c r="C872" i="7"/>
  <c r="D872" i="7"/>
  <c r="E872" i="7"/>
  <c r="F872" i="7"/>
  <c r="B873" i="7"/>
  <c r="C873" i="7"/>
  <c r="D873" i="7"/>
  <c r="E873" i="7"/>
  <c r="F873" i="7"/>
  <c r="B874" i="7"/>
  <c r="C874" i="7"/>
  <c r="D874" i="7"/>
  <c r="E874" i="7"/>
  <c r="F874" i="7"/>
  <c r="B875" i="7"/>
  <c r="C875" i="7"/>
  <c r="D875" i="7"/>
  <c r="E875" i="7"/>
  <c r="F875" i="7"/>
  <c r="B876" i="7"/>
  <c r="C876" i="7"/>
  <c r="D876" i="7"/>
  <c r="E876" i="7"/>
  <c r="F876" i="7"/>
  <c r="B877" i="7"/>
  <c r="C877" i="7"/>
  <c r="D877" i="7"/>
  <c r="E877" i="7"/>
  <c r="F877" i="7"/>
  <c r="B878" i="7"/>
  <c r="C878" i="7"/>
  <c r="D878" i="7"/>
  <c r="E878" i="7"/>
  <c r="F878" i="7"/>
  <c r="B879" i="7"/>
  <c r="C879" i="7"/>
  <c r="D879" i="7"/>
  <c r="E879" i="7"/>
  <c r="F879" i="7"/>
  <c r="B880" i="7"/>
  <c r="C880" i="7"/>
  <c r="D880" i="7"/>
  <c r="E880" i="7"/>
  <c r="F880" i="7"/>
  <c r="B881" i="7"/>
  <c r="C881" i="7"/>
  <c r="D881" i="7"/>
  <c r="E881" i="7"/>
  <c r="F881" i="7"/>
  <c r="B882" i="7"/>
  <c r="C882" i="7"/>
  <c r="D882" i="7"/>
  <c r="E882" i="7"/>
  <c r="F882" i="7"/>
  <c r="B883" i="7"/>
  <c r="C883" i="7"/>
  <c r="D883" i="7"/>
  <c r="E883" i="7"/>
  <c r="F883" i="7"/>
  <c r="B884" i="7"/>
  <c r="C884" i="7"/>
  <c r="D884" i="7"/>
  <c r="E884" i="7"/>
  <c r="F884" i="7"/>
  <c r="B885" i="7"/>
  <c r="C885" i="7"/>
  <c r="D885" i="7"/>
  <c r="E885" i="7"/>
  <c r="F885" i="7"/>
  <c r="B886" i="7"/>
  <c r="C886" i="7"/>
  <c r="D886" i="7"/>
  <c r="E886" i="7"/>
  <c r="F886" i="7"/>
  <c r="B887" i="7"/>
  <c r="C887" i="7"/>
  <c r="D887" i="7"/>
  <c r="E887" i="7"/>
  <c r="F887" i="7"/>
  <c r="B888" i="7"/>
  <c r="C888" i="7"/>
  <c r="D888" i="7"/>
  <c r="E888" i="7"/>
  <c r="F888" i="7"/>
  <c r="B889" i="7"/>
  <c r="C889" i="7"/>
  <c r="D889" i="7"/>
  <c r="E889" i="7"/>
  <c r="F889" i="7"/>
  <c r="B890" i="7"/>
  <c r="C890" i="7"/>
  <c r="D890" i="7"/>
  <c r="E890" i="7"/>
  <c r="F890" i="7"/>
  <c r="B891" i="7"/>
  <c r="C891" i="7"/>
  <c r="D891" i="7"/>
  <c r="E891" i="7"/>
  <c r="F891" i="7"/>
  <c r="B892" i="7"/>
  <c r="C892" i="7"/>
  <c r="D892" i="7"/>
  <c r="E892" i="7"/>
  <c r="F892" i="7"/>
  <c r="B893" i="7"/>
  <c r="C893" i="7"/>
  <c r="D893" i="7"/>
  <c r="E893" i="7"/>
  <c r="F893" i="7"/>
  <c r="B894" i="7"/>
  <c r="C894" i="7"/>
  <c r="D894" i="7"/>
  <c r="E894" i="7"/>
  <c r="F894" i="7"/>
  <c r="B895" i="7"/>
  <c r="C895" i="7"/>
  <c r="D895" i="7"/>
  <c r="E895" i="7"/>
  <c r="F895" i="7"/>
  <c r="B896" i="7"/>
  <c r="C896" i="7"/>
  <c r="D896" i="7"/>
  <c r="E896" i="7"/>
  <c r="F896" i="7"/>
  <c r="B897" i="7"/>
  <c r="C897" i="7"/>
  <c r="D897" i="7"/>
  <c r="E897" i="7"/>
  <c r="F897" i="7"/>
  <c r="B898" i="7"/>
  <c r="C898" i="7"/>
  <c r="D898" i="7"/>
  <c r="E898" i="7"/>
  <c r="F898" i="7"/>
  <c r="B899" i="7"/>
  <c r="C899" i="7"/>
  <c r="D899" i="7"/>
  <c r="E899" i="7"/>
  <c r="F899" i="7"/>
  <c r="B900" i="7"/>
  <c r="C900" i="7"/>
  <c r="D900" i="7"/>
  <c r="E900" i="7"/>
  <c r="F900" i="7"/>
  <c r="B901" i="7"/>
  <c r="C901" i="7"/>
  <c r="D901" i="7"/>
  <c r="E901" i="7"/>
  <c r="F901" i="7"/>
  <c r="B902" i="7"/>
  <c r="C902" i="7"/>
  <c r="D902" i="7"/>
  <c r="E902" i="7"/>
  <c r="F902" i="7"/>
  <c r="B903" i="7"/>
  <c r="C903" i="7"/>
  <c r="D903" i="7"/>
  <c r="E903" i="7"/>
  <c r="F903" i="7"/>
  <c r="B904" i="7"/>
  <c r="C904" i="7"/>
  <c r="D904" i="7"/>
  <c r="E904" i="7"/>
  <c r="F904" i="7"/>
  <c r="B905" i="7"/>
  <c r="C905" i="7"/>
  <c r="D905" i="7"/>
  <c r="E905" i="7"/>
  <c r="F905" i="7"/>
  <c r="B906" i="7"/>
  <c r="C906" i="7"/>
  <c r="D906" i="7"/>
  <c r="E906" i="7"/>
  <c r="F906" i="7"/>
  <c r="B907" i="7"/>
  <c r="C907" i="7"/>
  <c r="D907" i="7"/>
  <c r="E907" i="7"/>
  <c r="F907" i="7"/>
  <c r="B908" i="7"/>
  <c r="C908" i="7"/>
  <c r="D908" i="7"/>
  <c r="E908" i="7"/>
  <c r="F908" i="7"/>
  <c r="B909" i="7"/>
  <c r="C909" i="7"/>
  <c r="D909" i="7"/>
  <c r="E909" i="7"/>
  <c r="F909" i="7"/>
  <c r="B910" i="7"/>
  <c r="C910" i="7"/>
  <c r="D910" i="7"/>
  <c r="E910" i="7"/>
  <c r="F910" i="7"/>
  <c r="B911" i="7"/>
  <c r="C911" i="7"/>
  <c r="D911" i="7"/>
  <c r="E911" i="7"/>
  <c r="F911" i="7"/>
  <c r="B912" i="7"/>
  <c r="C912" i="7"/>
  <c r="D912" i="7"/>
  <c r="E912" i="7"/>
  <c r="F912" i="7"/>
  <c r="B913" i="7"/>
  <c r="C913" i="7"/>
  <c r="D913" i="7"/>
  <c r="E913" i="7"/>
  <c r="F913" i="7"/>
  <c r="B914" i="7"/>
  <c r="C914" i="7"/>
  <c r="D914" i="7"/>
  <c r="E914" i="7"/>
  <c r="F914" i="7"/>
  <c r="B915" i="7"/>
  <c r="C915" i="7"/>
  <c r="D915" i="7"/>
  <c r="E915" i="7"/>
  <c r="F915" i="7"/>
  <c r="B916" i="7"/>
  <c r="C916" i="7"/>
  <c r="D916" i="7"/>
  <c r="E916" i="7"/>
  <c r="F916" i="7"/>
  <c r="B917" i="7"/>
  <c r="C917" i="7"/>
  <c r="D917" i="7"/>
  <c r="E917" i="7"/>
  <c r="F917" i="7"/>
  <c r="B918" i="7"/>
  <c r="C918" i="7"/>
  <c r="D918" i="7"/>
  <c r="E918" i="7"/>
  <c r="F918" i="7"/>
  <c r="B919" i="7"/>
  <c r="C919" i="7"/>
  <c r="D919" i="7"/>
  <c r="E919" i="7"/>
  <c r="F919" i="7"/>
  <c r="B920" i="7"/>
  <c r="C920" i="7"/>
  <c r="D920" i="7"/>
  <c r="E920" i="7"/>
  <c r="F920" i="7"/>
  <c r="B921" i="7"/>
  <c r="C921" i="7"/>
  <c r="D921" i="7"/>
  <c r="E921" i="7"/>
  <c r="F921" i="7"/>
  <c r="B922" i="7"/>
  <c r="C922" i="7"/>
  <c r="D922" i="7"/>
  <c r="E922" i="7"/>
  <c r="F922" i="7"/>
  <c r="B923" i="7"/>
  <c r="C923" i="7"/>
  <c r="D923" i="7"/>
  <c r="E923" i="7"/>
  <c r="F923" i="7"/>
  <c r="B924" i="7"/>
  <c r="C924" i="7"/>
  <c r="D924" i="7"/>
  <c r="E924" i="7"/>
  <c r="F924" i="7"/>
  <c r="B925" i="7"/>
  <c r="C925" i="7"/>
  <c r="D925" i="7"/>
  <c r="E925" i="7"/>
  <c r="F925" i="7"/>
  <c r="B926" i="7"/>
  <c r="C926" i="7"/>
  <c r="D926" i="7"/>
  <c r="E926" i="7"/>
  <c r="F926" i="7"/>
  <c r="B927" i="7"/>
  <c r="C927" i="7"/>
  <c r="D927" i="7"/>
  <c r="E927" i="7"/>
  <c r="F927" i="7"/>
  <c r="B928" i="7"/>
  <c r="C928" i="7"/>
  <c r="D928" i="7"/>
  <c r="E928" i="7"/>
  <c r="F928" i="7"/>
  <c r="B929" i="7"/>
  <c r="C929" i="7"/>
  <c r="D929" i="7"/>
  <c r="E929" i="7"/>
  <c r="F929" i="7"/>
  <c r="B930" i="7"/>
  <c r="C930" i="7"/>
  <c r="D930" i="7"/>
  <c r="E930" i="7"/>
  <c r="F930" i="7"/>
  <c r="B931" i="7"/>
  <c r="C931" i="7"/>
  <c r="D931" i="7"/>
  <c r="E931" i="7"/>
  <c r="F931" i="7"/>
  <c r="B932" i="7"/>
  <c r="C932" i="7"/>
  <c r="D932" i="7"/>
  <c r="E932" i="7"/>
  <c r="F932" i="7"/>
  <c r="B933" i="7"/>
  <c r="C933" i="7"/>
  <c r="D933" i="7"/>
  <c r="E933" i="7"/>
  <c r="F933" i="7"/>
  <c r="B934" i="7"/>
  <c r="C934" i="7"/>
  <c r="D934" i="7"/>
  <c r="E934" i="7"/>
  <c r="F934" i="7"/>
  <c r="B935" i="7"/>
  <c r="C935" i="7"/>
  <c r="D935" i="7"/>
  <c r="E935" i="7"/>
  <c r="F935" i="7"/>
  <c r="B936" i="7"/>
  <c r="C936" i="7"/>
  <c r="D936" i="7"/>
  <c r="E936" i="7"/>
  <c r="F936" i="7"/>
  <c r="B937" i="7"/>
  <c r="C937" i="7"/>
  <c r="D937" i="7"/>
  <c r="E937" i="7"/>
  <c r="F937" i="7"/>
  <c r="B938" i="7"/>
  <c r="C938" i="7"/>
  <c r="D938" i="7"/>
  <c r="E938" i="7"/>
  <c r="F938" i="7"/>
  <c r="B939" i="7"/>
  <c r="C939" i="7"/>
  <c r="D939" i="7"/>
  <c r="E939" i="7"/>
  <c r="F939" i="7"/>
  <c r="B940" i="7"/>
  <c r="C940" i="7"/>
  <c r="D940" i="7"/>
  <c r="E940" i="7"/>
  <c r="F940" i="7"/>
  <c r="B941" i="7"/>
  <c r="C941" i="7"/>
  <c r="D941" i="7"/>
  <c r="E941" i="7"/>
  <c r="F941" i="7"/>
  <c r="B942" i="7"/>
  <c r="C942" i="7"/>
  <c r="D942" i="7"/>
  <c r="E942" i="7"/>
  <c r="F942" i="7"/>
  <c r="B943" i="7"/>
  <c r="C943" i="7"/>
  <c r="D943" i="7"/>
  <c r="E943" i="7"/>
  <c r="F943" i="7"/>
  <c r="B944" i="7"/>
  <c r="C944" i="7"/>
  <c r="D944" i="7"/>
  <c r="E944" i="7"/>
  <c r="F944" i="7"/>
  <c r="B945" i="7"/>
  <c r="C945" i="7"/>
  <c r="D945" i="7"/>
  <c r="E945" i="7"/>
  <c r="F945" i="7"/>
  <c r="B946" i="7"/>
  <c r="C946" i="7"/>
  <c r="D946" i="7"/>
  <c r="E946" i="7"/>
  <c r="F946" i="7"/>
  <c r="B947" i="7"/>
  <c r="C947" i="7"/>
  <c r="D947" i="7"/>
  <c r="E947" i="7"/>
  <c r="F947" i="7"/>
  <c r="B948" i="7"/>
  <c r="C948" i="7"/>
  <c r="D948" i="7"/>
  <c r="E948" i="7"/>
  <c r="F948" i="7"/>
  <c r="B949" i="7"/>
  <c r="C949" i="7"/>
  <c r="D949" i="7"/>
  <c r="E949" i="7"/>
  <c r="F949" i="7"/>
  <c r="B950" i="7"/>
  <c r="C950" i="7"/>
  <c r="D950" i="7"/>
  <c r="E950" i="7"/>
  <c r="F950" i="7"/>
  <c r="B951" i="7"/>
  <c r="C951" i="7"/>
  <c r="D951" i="7"/>
  <c r="E951" i="7"/>
  <c r="F951" i="7"/>
  <c r="B952" i="7"/>
  <c r="C952" i="7"/>
  <c r="D952" i="7"/>
  <c r="E952" i="7"/>
  <c r="F952" i="7"/>
  <c r="B953" i="7"/>
  <c r="C953" i="7"/>
  <c r="D953" i="7"/>
  <c r="E953" i="7"/>
  <c r="F953" i="7"/>
  <c r="B954" i="7"/>
  <c r="C954" i="7"/>
  <c r="D954" i="7"/>
  <c r="E954" i="7"/>
  <c r="F954" i="7"/>
  <c r="B955" i="7"/>
  <c r="C955" i="7"/>
  <c r="D955" i="7"/>
  <c r="E955" i="7"/>
  <c r="F955" i="7"/>
  <c r="B956" i="7"/>
  <c r="C956" i="7"/>
  <c r="D956" i="7"/>
  <c r="E956" i="7"/>
  <c r="F956" i="7"/>
  <c r="B957" i="7"/>
  <c r="C957" i="7"/>
  <c r="D957" i="7"/>
  <c r="E957" i="7"/>
  <c r="F957" i="7"/>
  <c r="B958" i="7"/>
  <c r="C958" i="7"/>
  <c r="D958" i="7"/>
  <c r="E958" i="7"/>
  <c r="F958" i="7"/>
  <c r="B959" i="7"/>
  <c r="C959" i="7"/>
  <c r="D959" i="7"/>
  <c r="E959" i="7"/>
  <c r="F959" i="7"/>
  <c r="B960" i="7"/>
  <c r="C960" i="7"/>
  <c r="D960" i="7"/>
  <c r="E960" i="7"/>
  <c r="F960" i="7"/>
  <c r="B961" i="7"/>
  <c r="C961" i="7"/>
  <c r="D961" i="7"/>
  <c r="E961" i="7"/>
  <c r="F961" i="7"/>
  <c r="B962" i="7"/>
  <c r="C962" i="7"/>
  <c r="D962" i="7"/>
  <c r="E962" i="7"/>
  <c r="F962" i="7"/>
  <c r="B963" i="7"/>
  <c r="C963" i="7"/>
  <c r="D963" i="7"/>
  <c r="E963" i="7"/>
  <c r="F963" i="7"/>
  <c r="B964" i="7"/>
  <c r="C964" i="7"/>
  <c r="D964" i="7"/>
  <c r="E964" i="7"/>
  <c r="F964" i="7"/>
  <c r="B965" i="7"/>
  <c r="C965" i="7"/>
  <c r="D965" i="7"/>
  <c r="E965" i="7"/>
  <c r="F965" i="7"/>
  <c r="B966" i="7"/>
  <c r="C966" i="7"/>
  <c r="D966" i="7"/>
  <c r="E966" i="7"/>
  <c r="F966" i="7"/>
  <c r="B967" i="7"/>
  <c r="C967" i="7"/>
  <c r="D967" i="7"/>
  <c r="E967" i="7"/>
  <c r="F967" i="7"/>
  <c r="B968" i="7"/>
  <c r="C968" i="7"/>
  <c r="D968" i="7"/>
  <c r="E968" i="7"/>
  <c r="F968" i="7"/>
  <c r="B969" i="7"/>
  <c r="C969" i="7"/>
  <c r="D969" i="7"/>
  <c r="E969" i="7"/>
  <c r="F969" i="7"/>
  <c r="B970" i="7"/>
  <c r="C970" i="7"/>
  <c r="D970" i="7"/>
  <c r="E970" i="7"/>
  <c r="F970" i="7"/>
  <c r="B971" i="7"/>
  <c r="C971" i="7"/>
  <c r="D971" i="7"/>
  <c r="E971" i="7"/>
  <c r="F971" i="7"/>
  <c r="B972" i="7"/>
  <c r="C972" i="7"/>
  <c r="D972" i="7"/>
  <c r="E972" i="7"/>
  <c r="F972" i="7"/>
  <c r="B973" i="7"/>
  <c r="C973" i="7"/>
  <c r="D973" i="7"/>
  <c r="E973" i="7"/>
  <c r="F973" i="7"/>
  <c r="B974" i="7"/>
  <c r="C974" i="7"/>
  <c r="D974" i="7"/>
  <c r="E974" i="7"/>
  <c r="F974" i="7"/>
  <c r="B975" i="7"/>
  <c r="C975" i="7"/>
  <c r="D975" i="7"/>
  <c r="E975" i="7"/>
  <c r="F975" i="7"/>
  <c r="B976" i="7"/>
  <c r="C976" i="7"/>
  <c r="D976" i="7"/>
  <c r="E976" i="7"/>
  <c r="F976" i="7"/>
  <c r="B977" i="7"/>
  <c r="C977" i="7"/>
  <c r="D977" i="7"/>
  <c r="E977" i="7"/>
  <c r="F977" i="7"/>
  <c r="B978" i="7"/>
  <c r="C978" i="7"/>
  <c r="D978" i="7"/>
  <c r="E978" i="7"/>
  <c r="F978" i="7"/>
  <c r="B979" i="7"/>
  <c r="C979" i="7"/>
  <c r="D979" i="7"/>
  <c r="E979" i="7"/>
  <c r="F979" i="7"/>
  <c r="B980" i="7"/>
  <c r="C980" i="7"/>
  <c r="D980" i="7"/>
  <c r="E980" i="7"/>
  <c r="F980" i="7"/>
  <c r="B981" i="7"/>
  <c r="C981" i="7"/>
  <c r="D981" i="7"/>
  <c r="E981" i="7"/>
  <c r="F981" i="7"/>
  <c r="B982" i="7"/>
  <c r="C982" i="7"/>
  <c r="D982" i="7"/>
  <c r="E982" i="7"/>
  <c r="F982" i="7"/>
  <c r="B983" i="7"/>
  <c r="C983" i="7"/>
  <c r="D983" i="7"/>
  <c r="E983" i="7"/>
  <c r="F983" i="7"/>
  <c r="B984" i="7"/>
  <c r="C984" i="7"/>
  <c r="D984" i="7"/>
  <c r="E984" i="7"/>
  <c r="F984" i="7"/>
  <c r="B985" i="7"/>
  <c r="C985" i="7"/>
  <c r="D985" i="7"/>
  <c r="E985" i="7"/>
  <c r="F985" i="7"/>
  <c r="B986" i="7"/>
  <c r="C986" i="7"/>
  <c r="D986" i="7"/>
  <c r="E986" i="7"/>
  <c r="F986" i="7"/>
  <c r="B987" i="7"/>
  <c r="C987" i="7"/>
  <c r="D987" i="7"/>
  <c r="E987" i="7"/>
  <c r="F987" i="7"/>
  <c r="B988" i="7"/>
  <c r="C988" i="7"/>
  <c r="D988" i="7"/>
  <c r="E988" i="7"/>
  <c r="F988" i="7"/>
  <c r="B989" i="7"/>
  <c r="C989" i="7"/>
  <c r="D989" i="7"/>
  <c r="E989" i="7"/>
  <c r="F989" i="7"/>
  <c r="B990" i="7"/>
  <c r="C990" i="7"/>
  <c r="D990" i="7"/>
  <c r="E990" i="7"/>
  <c r="F990" i="7"/>
  <c r="B991" i="7"/>
  <c r="C991" i="7"/>
  <c r="D991" i="7"/>
  <c r="E991" i="7"/>
  <c r="F991" i="7"/>
  <c r="B992" i="7"/>
  <c r="C992" i="7"/>
  <c r="D992" i="7"/>
  <c r="E992" i="7"/>
  <c r="F992" i="7"/>
  <c r="B993" i="7"/>
  <c r="C993" i="7"/>
  <c r="D993" i="7"/>
  <c r="E993" i="7"/>
  <c r="F993" i="7"/>
  <c r="B994" i="7"/>
  <c r="C994" i="7"/>
  <c r="D994" i="7"/>
  <c r="E994" i="7"/>
  <c r="F994" i="7"/>
  <c r="B995" i="7"/>
  <c r="C995" i="7"/>
  <c r="D995" i="7"/>
  <c r="E995" i="7"/>
  <c r="F995" i="7"/>
  <c r="B996" i="7"/>
  <c r="C996" i="7"/>
  <c r="D996" i="7"/>
  <c r="E996" i="7"/>
  <c r="F996" i="7"/>
  <c r="B997" i="7"/>
  <c r="C997" i="7"/>
  <c r="D997" i="7"/>
  <c r="E997" i="7"/>
  <c r="F997" i="7"/>
  <c r="B998" i="7"/>
  <c r="C998" i="7"/>
  <c r="D998" i="7"/>
  <c r="E998" i="7"/>
  <c r="F998" i="7"/>
  <c r="B999" i="7"/>
  <c r="C999" i="7"/>
  <c r="D999" i="7"/>
  <c r="E999" i="7"/>
  <c r="F999" i="7"/>
  <c r="B1000" i="7"/>
  <c r="C1000" i="7"/>
  <c r="D1000" i="7"/>
  <c r="E1000" i="7"/>
  <c r="F1000" i="7"/>
  <c r="B1001" i="7"/>
  <c r="C1001" i="7"/>
  <c r="D1001" i="7"/>
  <c r="E1001" i="7"/>
  <c r="F1001" i="7"/>
  <c r="B1002" i="7"/>
  <c r="C1002" i="7"/>
  <c r="D1002" i="7"/>
  <c r="E1002" i="7"/>
  <c r="F1002" i="7"/>
  <c r="B1003" i="7"/>
  <c r="C1003" i="7"/>
  <c r="D1003" i="7"/>
  <c r="E1003" i="7"/>
  <c r="F1003" i="7"/>
  <c r="B1004" i="7"/>
  <c r="C1004" i="7"/>
  <c r="D1004" i="7"/>
  <c r="E1004" i="7"/>
  <c r="F1004" i="7"/>
  <c r="B1005" i="7"/>
  <c r="C1005" i="7"/>
  <c r="D1005" i="7"/>
  <c r="E1005" i="7"/>
  <c r="F1005" i="7"/>
  <c r="B1006" i="7"/>
  <c r="C1006" i="7"/>
  <c r="D1006" i="7"/>
  <c r="E1006" i="7"/>
  <c r="F1006" i="7"/>
  <c r="B1007" i="7"/>
  <c r="C1007" i="7"/>
  <c r="D1007" i="7"/>
  <c r="E1007" i="7"/>
  <c r="F1007" i="7"/>
  <c r="B1008" i="7"/>
  <c r="C1008" i="7"/>
  <c r="D1008" i="7"/>
  <c r="E1008" i="7"/>
  <c r="F1008" i="7"/>
  <c r="B1009" i="7"/>
  <c r="C1009" i="7"/>
  <c r="D1009" i="7"/>
  <c r="E1009" i="7"/>
  <c r="F1009" i="7"/>
  <c r="B1010" i="7"/>
  <c r="C1010" i="7"/>
  <c r="D1010" i="7"/>
  <c r="E1010" i="7"/>
  <c r="F1010" i="7"/>
  <c r="B1011" i="7"/>
  <c r="C1011" i="7"/>
  <c r="D1011" i="7"/>
  <c r="E1011" i="7"/>
  <c r="F1011" i="7"/>
  <c r="B1012" i="7"/>
  <c r="C1012" i="7"/>
  <c r="D1012" i="7"/>
  <c r="E1012" i="7"/>
  <c r="F1012" i="7"/>
  <c r="B1013" i="7"/>
  <c r="C1013" i="7"/>
  <c r="D1013" i="7"/>
  <c r="E1013" i="7"/>
  <c r="F1013" i="7"/>
  <c r="B1014" i="7"/>
  <c r="C1014" i="7"/>
  <c r="D1014" i="7"/>
  <c r="E1014" i="7"/>
  <c r="F1014" i="7"/>
  <c r="B1015" i="7"/>
  <c r="C1015" i="7"/>
  <c r="D1015" i="7"/>
  <c r="E1015" i="7"/>
  <c r="F1015" i="7"/>
  <c r="B1016" i="7"/>
  <c r="C1016" i="7"/>
  <c r="D1016" i="7"/>
  <c r="E1016" i="7"/>
  <c r="F1016" i="7"/>
  <c r="B1017" i="7"/>
  <c r="C1017" i="7"/>
  <c r="D1017" i="7"/>
  <c r="E1017" i="7"/>
  <c r="F1017" i="7"/>
  <c r="B1018" i="7"/>
  <c r="C1018" i="7"/>
  <c r="D1018" i="7"/>
  <c r="E1018" i="7"/>
  <c r="F1018" i="7"/>
  <c r="B1019" i="7"/>
  <c r="C1019" i="7"/>
  <c r="D1019" i="7"/>
  <c r="E1019" i="7"/>
  <c r="F1019" i="7"/>
  <c r="B1020" i="7"/>
  <c r="C1020" i="7"/>
  <c r="D1020" i="7"/>
  <c r="E1020" i="7"/>
  <c r="F1020" i="7"/>
  <c r="B1021" i="7"/>
  <c r="C1021" i="7"/>
  <c r="D1021" i="7"/>
  <c r="E1021" i="7"/>
  <c r="F1021" i="7"/>
  <c r="B1022" i="7"/>
  <c r="C1022" i="7"/>
  <c r="D1022" i="7"/>
  <c r="E1022" i="7"/>
  <c r="F1022" i="7"/>
  <c r="B1023" i="7"/>
  <c r="C1023" i="7"/>
  <c r="D1023" i="7"/>
  <c r="E1023" i="7"/>
  <c r="F1023" i="7"/>
  <c r="B1024" i="7"/>
  <c r="C1024" i="7"/>
  <c r="D1024" i="7"/>
  <c r="E1024" i="7"/>
  <c r="F1024" i="7"/>
  <c r="B1025" i="7"/>
  <c r="C1025" i="7"/>
  <c r="D1025" i="7"/>
  <c r="E1025" i="7"/>
  <c r="F1025" i="7"/>
  <c r="B1026" i="7"/>
  <c r="C1026" i="7"/>
  <c r="D1026" i="7"/>
  <c r="E1026" i="7"/>
  <c r="F1026" i="7"/>
  <c r="B1027" i="7"/>
  <c r="C1027" i="7"/>
  <c r="D1027" i="7"/>
  <c r="E1027" i="7"/>
  <c r="F1027" i="7"/>
  <c r="B1028" i="7"/>
  <c r="C1028" i="7"/>
  <c r="D1028" i="7"/>
  <c r="E1028" i="7"/>
  <c r="F1028" i="7"/>
  <c r="B1029" i="7"/>
  <c r="C1029" i="7"/>
  <c r="D1029" i="7"/>
  <c r="E1029" i="7"/>
  <c r="F1029" i="7"/>
  <c r="B1030" i="7"/>
  <c r="C1030" i="7"/>
  <c r="D1030" i="7"/>
  <c r="E1030" i="7"/>
  <c r="F1030" i="7"/>
  <c r="B1031" i="7"/>
  <c r="C1031" i="7"/>
  <c r="D1031" i="7"/>
  <c r="E1031" i="7"/>
  <c r="F1031" i="7"/>
  <c r="B1032" i="7"/>
  <c r="C1032" i="7"/>
  <c r="D1032" i="7"/>
  <c r="E1032" i="7"/>
  <c r="F1032" i="7"/>
  <c r="B1033" i="7"/>
  <c r="C1033" i="7"/>
  <c r="D1033" i="7"/>
  <c r="E1033" i="7"/>
  <c r="F1033" i="7"/>
  <c r="B1034" i="7"/>
  <c r="C1034" i="7"/>
  <c r="D1034" i="7"/>
  <c r="E1034" i="7"/>
  <c r="F1034" i="7"/>
  <c r="B1035" i="7"/>
  <c r="C1035" i="7"/>
  <c r="D1035" i="7"/>
  <c r="E1035" i="7"/>
  <c r="F1035" i="7"/>
  <c r="B1036" i="7"/>
  <c r="C1036" i="7"/>
  <c r="D1036" i="7"/>
  <c r="E1036" i="7"/>
  <c r="F1036" i="7"/>
  <c r="B1037" i="7"/>
  <c r="C1037" i="7"/>
  <c r="D1037" i="7"/>
  <c r="E1037" i="7"/>
  <c r="F1037" i="7"/>
  <c r="B1038" i="7"/>
  <c r="C1038" i="7"/>
  <c r="D1038" i="7"/>
  <c r="E1038" i="7"/>
  <c r="F1038" i="7"/>
  <c r="B1039" i="7"/>
  <c r="C1039" i="7"/>
  <c r="D1039" i="7"/>
  <c r="E1039" i="7"/>
  <c r="F1039" i="7"/>
  <c r="B1040" i="7"/>
  <c r="C1040" i="7"/>
  <c r="D1040" i="7"/>
  <c r="E1040" i="7"/>
  <c r="F1040" i="7"/>
  <c r="B1041" i="7"/>
  <c r="C1041" i="7"/>
  <c r="D1041" i="7"/>
  <c r="E1041" i="7"/>
  <c r="F1041" i="7"/>
  <c r="B1042" i="7"/>
  <c r="C1042" i="7"/>
  <c r="D1042" i="7"/>
  <c r="E1042" i="7"/>
  <c r="F1042" i="7"/>
  <c r="B1043" i="7"/>
  <c r="C1043" i="7"/>
  <c r="D1043" i="7"/>
  <c r="E1043" i="7"/>
  <c r="F1043" i="7"/>
  <c r="B1044" i="7"/>
  <c r="C1044" i="7"/>
  <c r="D1044" i="7"/>
  <c r="E1044" i="7"/>
  <c r="F1044" i="7"/>
  <c r="B1045" i="7"/>
  <c r="C1045" i="7"/>
  <c r="D1045" i="7"/>
  <c r="E1045" i="7"/>
  <c r="F1045" i="7"/>
  <c r="B1046" i="7"/>
  <c r="C1046" i="7"/>
  <c r="D1046" i="7"/>
  <c r="E1046" i="7"/>
  <c r="F1046" i="7"/>
  <c r="B1047" i="7"/>
  <c r="C1047" i="7"/>
  <c r="D1047" i="7"/>
  <c r="E1047" i="7"/>
  <c r="F1047" i="7"/>
  <c r="B1048" i="7"/>
  <c r="C1048" i="7"/>
  <c r="D1048" i="7"/>
  <c r="E1048" i="7"/>
  <c r="F1048" i="7"/>
  <c r="B1049" i="7"/>
  <c r="C1049" i="7"/>
  <c r="D1049" i="7"/>
  <c r="E1049" i="7"/>
  <c r="F1049" i="7"/>
  <c r="B1050" i="7"/>
  <c r="C1050" i="7"/>
  <c r="D1050" i="7"/>
  <c r="E1050" i="7"/>
  <c r="F1050" i="7"/>
  <c r="B1051" i="7"/>
  <c r="C1051" i="7"/>
  <c r="D1051" i="7"/>
  <c r="E1051" i="7"/>
  <c r="F1051" i="7"/>
  <c r="B1052" i="7"/>
  <c r="C1052" i="7"/>
  <c r="D1052" i="7"/>
  <c r="E1052" i="7"/>
  <c r="F1052" i="7"/>
  <c r="B1053" i="7"/>
  <c r="C1053" i="7"/>
  <c r="D1053" i="7"/>
  <c r="E1053" i="7"/>
  <c r="F1053" i="7"/>
  <c r="B1054" i="7"/>
  <c r="C1054" i="7"/>
  <c r="D1054" i="7"/>
  <c r="E1054" i="7"/>
  <c r="F1054" i="7"/>
  <c r="B1055" i="7"/>
  <c r="C1055" i="7"/>
  <c r="D1055" i="7"/>
  <c r="E1055" i="7"/>
  <c r="F1055" i="7"/>
  <c r="B1056" i="7"/>
  <c r="C1056" i="7"/>
  <c r="D1056" i="7"/>
  <c r="E1056" i="7"/>
  <c r="F1056" i="7"/>
  <c r="B1057" i="7"/>
  <c r="C1057" i="7"/>
  <c r="D1057" i="7"/>
  <c r="E1057" i="7"/>
  <c r="F1057" i="7"/>
  <c r="B1058" i="7"/>
  <c r="C1058" i="7"/>
  <c r="D1058" i="7"/>
  <c r="E1058" i="7"/>
  <c r="F1058" i="7"/>
  <c r="B1059" i="7"/>
  <c r="C1059" i="7"/>
  <c r="D1059" i="7"/>
  <c r="E1059" i="7"/>
  <c r="F1059" i="7"/>
  <c r="B1060" i="7"/>
  <c r="C1060" i="7"/>
  <c r="D1060" i="7"/>
  <c r="E1060" i="7"/>
  <c r="F1060" i="7"/>
  <c r="B1061" i="7"/>
  <c r="C1061" i="7"/>
  <c r="D1061" i="7"/>
  <c r="E1061" i="7"/>
  <c r="F1061" i="7"/>
  <c r="B1062" i="7"/>
  <c r="C1062" i="7"/>
  <c r="D1062" i="7"/>
  <c r="E1062" i="7"/>
  <c r="F1062" i="7"/>
  <c r="B1063" i="7"/>
  <c r="C1063" i="7"/>
  <c r="D1063" i="7"/>
  <c r="E1063" i="7"/>
  <c r="F1063" i="7"/>
  <c r="B1064" i="7"/>
  <c r="C1064" i="7"/>
  <c r="D1064" i="7"/>
  <c r="E1064" i="7"/>
  <c r="F1064" i="7"/>
  <c r="B1065" i="7"/>
  <c r="C1065" i="7"/>
  <c r="D1065" i="7"/>
  <c r="E1065" i="7"/>
  <c r="F1065" i="7"/>
  <c r="B1066" i="7"/>
  <c r="C1066" i="7"/>
  <c r="D1066" i="7"/>
  <c r="E1066" i="7"/>
  <c r="F1066" i="7"/>
  <c r="B1067" i="7"/>
  <c r="C1067" i="7"/>
  <c r="D1067" i="7"/>
  <c r="E1067" i="7"/>
  <c r="F1067" i="7"/>
  <c r="B1068" i="7"/>
  <c r="C1068" i="7"/>
  <c r="D1068" i="7"/>
  <c r="E1068" i="7"/>
  <c r="F1068" i="7"/>
  <c r="B1069" i="7"/>
  <c r="C1069" i="7"/>
  <c r="D1069" i="7"/>
  <c r="E1069" i="7"/>
  <c r="F1069" i="7"/>
  <c r="B1070" i="7"/>
  <c r="C1070" i="7"/>
  <c r="D1070" i="7"/>
  <c r="E1070" i="7"/>
  <c r="F1070" i="7"/>
  <c r="B1071" i="7"/>
  <c r="C1071" i="7"/>
  <c r="D1071" i="7"/>
  <c r="E1071" i="7"/>
  <c r="F1071" i="7"/>
  <c r="B1072" i="7"/>
  <c r="C1072" i="7"/>
  <c r="D1072" i="7"/>
  <c r="E1072" i="7"/>
  <c r="F1072" i="7"/>
  <c r="B1073" i="7"/>
  <c r="C1073" i="7"/>
  <c r="D1073" i="7"/>
  <c r="E1073" i="7"/>
  <c r="F1073" i="7"/>
  <c r="B1074" i="7"/>
  <c r="C1074" i="7"/>
  <c r="D1074" i="7"/>
  <c r="E1074" i="7"/>
  <c r="F1074" i="7"/>
  <c r="B1075" i="7"/>
  <c r="C1075" i="7"/>
  <c r="D1075" i="7"/>
  <c r="E1075" i="7"/>
  <c r="F1075" i="7"/>
  <c r="B1076" i="7"/>
  <c r="C1076" i="7"/>
  <c r="D1076" i="7"/>
  <c r="E1076" i="7"/>
  <c r="F1076" i="7"/>
  <c r="B1077" i="7"/>
  <c r="C1077" i="7"/>
  <c r="D1077" i="7"/>
  <c r="E1077" i="7"/>
  <c r="F1077" i="7"/>
  <c r="B1078" i="7"/>
  <c r="C1078" i="7"/>
  <c r="D1078" i="7"/>
  <c r="E1078" i="7"/>
  <c r="F1078" i="7"/>
  <c r="B1079" i="7"/>
  <c r="C1079" i="7"/>
  <c r="D1079" i="7"/>
  <c r="E1079" i="7"/>
  <c r="F1079" i="7"/>
  <c r="B1080" i="7"/>
  <c r="C1080" i="7"/>
  <c r="D1080" i="7"/>
  <c r="E1080" i="7"/>
  <c r="F1080" i="7"/>
  <c r="B1081" i="7"/>
  <c r="C1081" i="7"/>
  <c r="D1081" i="7"/>
  <c r="E1081" i="7"/>
  <c r="F1081" i="7"/>
  <c r="B1082" i="7"/>
  <c r="C1082" i="7"/>
  <c r="D1082" i="7"/>
  <c r="E1082" i="7"/>
  <c r="F1082" i="7"/>
  <c r="B1083" i="7"/>
  <c r="C1083" i="7"/>
  <c r="D1083" i="7"/>
  <c r="E1083" i="7"/>
  <c r="F1083" i="7"/>
  <c r="B1084" i="7"/>
  <c r="C1084" i="7"/>
  <c r="D1084" i="7"/>
  <c r="E1084" i="7"/>
  <c r="F1084" i="7"/>
  <c r="B1085" i="7"/>
  <c r="C1085" i="7"/>
  <c r="D1085" i="7"/>
  <c r="E1085" i="7"/>
  <c r="F1085" i="7"/>
  <c r="B1086" i="7"/>
  <c r="C1086" i="7"/>
  <c r="D1086" i="7"/>
  <c r="E1086" i="7"/>
  <c r="F1086" i="7"/>
  <c r="B1087" i="7"/>
  <c r="C1087" i="7"/>
  <c r="D1087" i="7"/>
  <c r="E1087" i="7"/>
  <c r="F1087" i="7"/>
  <c r="B1088" i="7"/>
  <c r="C1088" i="7"/>
  <c r="D1088" i="7"/>
  <c r="E1088" i="7"/>
  <c r="F1088" i="7"/>
  <c r="B1089" i="7"/>
  <c r="C1089" i="7"/>
  <c r="D1089" i="7"/>
  <c r="E1089" i="7"/>
  <c r="F1089" i="7"/>
  <c r="B1090" i="7"/>
  <c r="C1090" i="7"/>
  <c r="D1090" i="7"/>
  <c r="E1090" i="7"/>
  <c r="F1090" i="7"/>
  <c r="B1091" i="7"/>
  <c r="C1091" i="7"/>
  <c r="D1091" i="7"/>
  <c r="E1091" i="7"/>
  <c r="F1091" i="7"/>
  <c r="B1092" i="7"/>
  <c r="C1092" i="7"/>
  <c r="D1092" i="7"/>
  <c r="E1092" i="7"/>
  <c r="F1092" i="7"/>
  <c r="B1093" i="7"/>
  <c r="C1093" i="7"/>
  <c r="D1093" i="7"/>
  <c r="E1093" i="7"/>
  <c r="F1093" i="7"/>
  <c r="B1094" i="7"/>
  <c r="C1094" i="7"/>
  <c r="D1094" i="7"/>
  <c r="E1094" i="7"/>
  <c r="F1094" i="7"/>
  <c r="B1095" i="7"/>
  <c r="C1095" i="7"/>
  <c r="D1095" i="7"/>
  <c r="E1095" i="7"/>
  <c r="F1095" i="7"/>
  <c r="B1096" i="7"/>
  <c r="C1096" i="7"/>
  <c r="D1096" i="7"/>
  <c r="E1096" i="7"/>
  <c r="F1096" i="7"/>
  <c r="B1097" i="7"/>
  <c r="C1097" i="7"/>
  <c r="D1097" i="7"/>
  <c r="E1097" i="7"/>
  <c r="F1097" i="7"/>
  <c r="B1098" i="7"/>
  <c r="C1098" i="7"/>
  <c r="D1098" i="7"/>
  <c r="E1098" i="7"/>
  <c r="F1098" i="7"/>
  <c r="B1099" i="7"/>
  <c r="C1099" i="7"/>
  <c r="D1099" i="7"/>
  <c r="E1099" i="7"/>
  <c r="F1099" i="7"/>
  <c r="B1100" i="7"/>
  <c r="C1100" i="7"/>
  <c r="D1100" i="7"/>
  <c r="E1100" i="7"/>
  <c r="F1100" i="7"/>
  <c r="B1101" i="7"/>
  <c r="C1101" i="7"/>
  <c r="D1101" i="7"/>
  <c r="E1101" i="7"/>
  <c r="F1101" i="7"/>
  <c r="B1102" i="7"/>
  <c r="C1102" i="7"/>
  <c r="D1102" i="7"/>
  <c r="E1102" i="7"/>
  <c r="F1102" i="7"/>
  <c r="B1103" i="7"/>
  <c r="C1103" i="7"/>
  <c r="D1103" i="7"/>
  <c r="E1103" i="7"/>
  <c r="F1103" i="7"/>
  <c r="B1104" i="7"/>
  <c r="C1104" i="7"/>
  <c r="D1104" i="7"/>
  <c r="E1104" i="7"/>
  <c r="F1104" i="7"/>
  <c r="B1105" i="7"/>
  <c r="C1105" i="7"/>
  <c r="D1105" i="7"/>
  <c r="E1105" i="7"/>
  <c r="F1105" i="7"/>
  <c r="B1106" i="7"/>
  <c r="C1106" i="7"/>
  <c r="D1106" i="7"/>
  <c r="E1106" i="7"/>
  <c r="F1106" i="7"/>
  <c r="B1107" i="7"/>
  <c r="C1107" i="7"/>
  <c r="D1107" i="7"/>
  <c r="E1107" i="7"/>
  <c r="F1107" i="7"/>
  <c r="B1108" i="7"/>
  <c r="C1108" i="7"/>
  <c r="D1108" i="7"/>
  <c r="E1108" i="7"/>
  <c r="F1108" i="7"/>
  <c r="B1109" i="7"/>
  <c r="C1109" i="7"/>
  <c r="D1109" i="7"/>
  <c r="E1109" i="7"/>
  <c r="F1109" i="7"/>
  <c r="B1110" i="7"/>
  <c r="C1110" i="7"/>
  <c r="D1110" i="7"/>
  <c r="E1110" i="7"/>
  <c r="F1110" i="7"/>
  <c r="B1111" i="7"/>
  <c r="C1111" i="7"/>
  <c r="D1111" i="7"/>
  <c r="E1111" i="7"/>
  <c r="F1111" i="7"/>
  <c r="B1112" i="7"/>
  <c r="C1112" i="7"/>
  <c r="D1112" i="7"/>
  <c r="E1112" i="7"/>
  <c r="F1112" i="7"/>
  <c r="B1113" i="7"/>
  <c r="C1113" i="7"/>
  <c r="D1113" i="7"/>
  <c r="E1113" i="7"/>
  <c r="F1113" i="7"/>
  <c r="B1114" i="7"/>
  <c r="C1114" i="7"/>
  <c r="D1114" i="7"/>
  <c r="E1114" i="7"/>
  <c r="F1114" i="7"/>
  <c r="B1115" i="7"/>
  <c r="C1115" i="7"/>
  <c r="D1115" i="7"/>
  <c r="E1115" i="7"/>
  <c r="F1115" i="7"/>
  <c r="B1116" i="7"/>
  <c r="C1116" i="7"/>
  <c r="D1116" i="7"/>
  <c r="E1116" i="7"/>
  <c r="F1116" i="7"/>
  <c r="B1117" i="7"/>
  <c r="C1117" i="7"/>
  <c r="D1117" i="7"/>
  <c r="E1117" i="7"/>
  <c r="F1117" i="7"/>
  <c r="B1118" i="7"/>
  <c r="C1118" i="7"/>
  <c r="D1118" i="7"/>
  <c r="E1118" i="7"/>
  <c r="F1118" i="7"/>
  <c r="B1119" i="7"/>
  <c r="C1119" i="7"/>
  <c r="D1119" i="7"/>
  <c r="E1119" i="7"/>
  <c r="F1119" i="7"/>
  <c r="B1120" i="7"/>
  <c r="C1120" i="7"/>
  <c r="D1120" i="7"/>
  <c r="E1120" i="7"/>
  <c r="F1120" i="7"/>
  <c r="B1121" i="7"/>
  <c r="C1121" i="7"/>
  <c r="D1121" i="7"/>
  <c r="E1121" i="7"/>
  <c r="F1121" i="7"/>
  <c r="B1122" i="7"/>
  <c r="C1122" i="7"/>
  <c r="D1122" i="7"/>
  <c r="E1122" i="7"/>
  <c r="F1122" i="7"/>
  <c r="B1123" i="7"/>
  <c r="C1123" i="7"/>
  <c r="D1123" i="7"/>
  <c r="E1123" i="7"/>
  <c r="F1123" i="7"/>
  <c r="B1124" i="7"/>
  <c r="C1124" i="7"/>
  <c r="D1124" i="7"/>
  <c r="E1124" i="7"/>
  <c r="F1124" i="7"/>
  <c r="B1125" i="7"/>
  <c r="C1125" i="7"/>
  <c r="D1125" i="7"/>
  <c r="E1125" i="7"/>
  <c r="F1125" i="7"/>
  <c r="B1126" i="7"/>
  <c r="C1126" i="7"/>
  <c r="D1126" i="7"/>
  <c r="E1126" i="7"/>
  <c r="F1126" i="7"/>
  <c r="B1127" i="7"/>
  <c r="C1127" i="7"/>
  <c r="D1127" i="7"/>
  <c r="E1127" i="7"/>
  <c r="F1127" i="7"/>
  <c r="B1128" i="7"/>
  <c r="C1128" i="7"/>
  <c r="D1128" i="7"/>
  <c r="E1128" i="7"/>
  <c r="F1128" i="7"/>
  <c r="B1129" i="7"/>
  <c r="C1129" i="7"/>
  <c r="D1129" i="7"/>
  <c r="E1129" i="7"/>
  <c r="F1129" i="7"/>
  <c r="B1130" i="7"/>
  <c r="C1130" i="7"/>
  <c r="D1130" i="7"/>
  <c r="E1130" i="7"/>
  <c r="F1130" i="7"/>
  <c r="B1131" i="7"/>
  <c r="C1131" i="7"/>
  <c r="D1131" i="7"/>
  <c r="E1131" i="7"/>
  <c r="F1131" i="7"/>
  <c r="B1132" i="7"/>
  <c r="C1132" i="7"/>
  <c r="D1132" i="7"/>
  <c r="E1132" i="7"/>
  <c r="F1132" i="7"/>
  <c r="B1133" i="7"/>
  <c r="C1133" i="7"/>
  <c r="D1133" i="7"/>
  <c r="E1133" i="7"/>
  <c r="F1133" i="7"/>
  <c r="B1134" i="7"/>
  <c r="C1134" i="7"/>
  <c r="D1134" i="7"/>
  <c r="E1134" i="7"/>
  <c r="F1134" i="7"/>
  <c r="B1135" i="7"/>
  <c r="C1135" i="7"/>
  <c r="D1135" i="7"/>
  <c r="E1135" i="7"/>
  <c r="F1135" i="7"/>
  <c r="B1136" i="7"/>
  <c r="C1136" i="7"/>
  <c r="D1136" i="7"/>
  <c r="E1136" i="7"/>
  <c r="F1136" i="7"/>
  <c r="B1137" i="7"/>
  <c r="C1137" i="7"/>
  <c r="D1137" i="7"/>
  <c r="E1137" i="7"/>
  <c r="F1137" i="7"/>
  <c r="B1138" i="7"/>
  <c r="C1138" i="7"/>
  <c r="D1138" i="7"/>
  <c r="E1138" i="7"/>
  <c r="F1138" i="7"/>
  <c r="B1139" i="7"/>
  <c r="C1139" i="7"/>
  <c r="D1139" i="7"/>
  <c r="E1139" i="7"/>
  <c r="F1139" i="7"/>
  <c r="B1140" i="7"/>
  <c r="C1140" i="7"/>
  <c r="D1140" i="7"/>
  <c r="E1140" i="7"/>
  <c r="F1140" i="7"/>
  <c r="B1141" i="7"/>
  <c r="C1141" i="7"/>
  <c r="D1141" i="7"/>
  <c r="E1141" i="7"/>
  <c r="F1141" i="7"/>
  <c r="B1142" i="7"/>
  <c r="C1142" i="7"/>
  <c r="D1142" i="7"/>
  <c r="E1142" i="7"/>
  <c r="F1142" i="7"/>
  <c r="B1143" i="7"/>
  <c r="C1143" i="7"/>
  <c r="D1143" i="7"/>
  <c r="E1143" i="7"/>
  <c r="F1143" i="7"/>
  <c r="B1144" i="7"/>
  <c r="C1144" i="7"/>
  <c r="D1144" i="7"/>
  <c r="E1144" i="7"/>
  <c r="F1144" i="7"/>
  <c r="B1145" i="7"/>
  <c r="C1145" i="7"/>
  <c r="D1145" i="7"/>
  <c r="E1145" i="7"/>
  <c r="F1145" i="7"/>
  <c r="B1146" i="7"/>
  <c r="C1146" i="7"/>
  <c r="D1146" i="7"/>
  <c r="E1146" i="7"/>
  <c r="F1146" i="7"/>
  <c r="B1147" i="7"/>
  <c r="C1147" i="7"/>
  <c r="D1147" i="7"/>
  <c r="E1147" i="7"/>
  <c r="F1147" i="7"/>
  <c r="B1148" i="7"/>
  <c r="C1148" i="7"/>
  <c r="D1148" i="7"/>
  <c r="E1148" i="7"/>
  <c r="F1148" i="7"/>
  <c r="B1149" i="7"/>
  <c r="C1149" i="7"/>
  <c r="D1149" i="7"/>
  <c r="E1149" i="7"/>
  <c r="F1149" i="7"/>
  <c r="B1150" i="7"/>
  <c r="C1150" i="7"/>
  <c r="D1150" i="7"/>
  <c r="E1150" i="7"/>
  <c r="F1150" i="7"/>
  <c r="B1151" i="7"/>
  <c r="C1151" i="7"/>
  <c r="D1151" i="7"/>
  <c r="E1151" i="7"/>
  <c r="F1151" i="7"/>
  <c r="B1152" i="7"/>
  <c r="C1152" i="7"/>
  <c r="D1152" i="7"/>
  <c r="E1152" i="7"/>
  <c r="F1152" i="7"/>
  <c r="B1153" i="7"/>
  <c r="C1153" i="7"/>
  <c r="D1153" i="7"/>
  <c r="E1153" i="7"/>
  <c r="F1153" i="7"/>
  <c r="B1154" i="7"/>
  <c r="C1154" i="7"/>
  <c r="D1154" i="7"/>
  <c r="E1154" i="7"/>
  <c r="F1154" i="7"/>
  <c r="B1155" i="7"/>
  <c r="C1155" i="7"/>
  <c r="D1155" i="7"/>
  <c r="E1155" i="7"/>
  <c r="F1155" i="7"/>
  <c r="B1156" i="7"/>
  <c r="C1156" i="7"/>
  <c r="D1156" i="7"/>
  <c r="E1156" i="7"/>
  <c r="F1156" i="7"/>
  <c r="B1157" i="7"/>
  <c r="C1157" i="7"/>
  <c r="D1157" i="7"/>
  <c r="E1157" i="7"/>
  <c r="F1157" i="7"/>
  <c r="B1158" i="7"/>
  <c r="C1158" i="7"/>
  <c r="D1158" i="7"/>
  <c r="E1158" i="7"/>
  <c r="F1158" i="7"/>
  <c r="B1159" i="7"/>
  <c r="C1159" i="7"/>
  <c r="D1159" i="7"/>
  <c r="E1159" i="7"/>
  <c r="F1159" i="7"/>
  <c r="B1160" i="7"/>
  <c r="C1160" i="7"/>
  <c r="D1160" i="7"/>
  <c r="E1160" i="7"/>
  <c r="F1160" i="7"/>
  <c r="B1161" i="7"/>
  <c r="C1161" i="7"/>
  <c r="D1161" i="7"/>
  <c r="E1161" i="7"/>
  <c r="F1161" i="7"/>
  <c r="B1162" i="7"/>
  <c r="C1162" i="7"/>
  <c r="D1162" i="7"/>
  <c r="E1162" i="7"/>
  <c r="F1162" i="7"/>
  <c r="B1163" i="7"/>
  <c r="C1163" i="7"/>
  <c r="D1163" i="7"/>
  <c r="E1163" i="7"/>
  <c r="F1163" i="7"/>
  <c r="B1164" i="7"/>
  <c r="C1164" i="7"/>
  <c r="D1164" i="7"/>
  <c r="E1164" i="7"/>
  <c r="F1164" i="7"/>
  <c r="B1165" i="7"/>
  <c r="C1165" i="7"/>
  <c r="D1165" i="7"/>
  <c r="E1165" i="7"/>
  <c r="F1165" i="7"/>
  <c r="B1166" i="7"/>
  <c r="C1166" i="7"/>
  <c r="D1166" i="7"/>
  <c r="E1166" i="7"/>
  <c r="F1166" i="7"/>
  <c r="B1167" i="7"/>
  <c r="C1167" i="7"/>
  <c r="D1167" i="7"/>
  <c r="E1167" i="7"/>
  <c r="F1167" i="7"/>
  <c r="B1168" i="7"/>
  <c r="C1168" i="7"/>
  <c r="D1168" i="7"/>
  <c r="E1168" i="7"/>
  <c r="F1168" i="7"/>
  <c r="B1169" i="7"/>
  <c r="C1169" i="7"/>
  <c r="D1169" i="7"/>
  <c r="E1169" i="7"/>
  <c r="F1169" i="7"/>
  <c r="B1170" i="7"/>
  <c r="C1170" i="7"/>
  <c r="D1170" i="7"/>
  <c r="E1170" i="7"/>
  <c r="F1170" i="7"/>
  <c r="B1171" i="7"/>
  <c r="C1171" i="7"/>
  <c r="D1171" i="7"/>
  <c r="E1171" i="7"/>
  <c r="F1171" i="7"/>
  <c r="B1172" i="7"/>
  <c r="C1172" i="7"/>
  <c r="D1172" i="7"/>
  <c r="E1172" i="7"/>
  <c r="F1172" i="7"/>
  <c r="B1173" i="7"/>
  <c r="C1173" i="7"/>
  <c r="D1173" i="7"/>
  <c r="E1173" i="7"/>
  <c r="F1173" i="7"/>
  <c r="B1174" i="7"/>
  <c r="C1174" i="7"/>
  <c r="D1174" i="7"/>
  <c r="E1174" i="7"/>
  <c r="F1174" i="7"/>
  <c r="B1175" i="7"/>
  <c r="C1175" i="7"/>
  <c r="D1175" i="7"/>
  <c r="E1175" i="7"/>
  <c r="F1175" i="7"/>
  <c r="B1176" i="7"/>
  <c r="C1176" i="7"/>
  <c r="D1176" i="7"/>
  <c r="E1176" i="7"/>
  <c r="F1176" i="7"/>
  <c r="B1177" i="7"/>
  <c r="C1177" i="7"/>
  <c r="D1177" i="7"/>
  <c r="E1177" i="7"/>
  <c r="F1177" i="7"/>
  <c r="B1178" i="7"/>
  <c r="C1178" i="7"/>
  <c r="D1178" i="7"/>
  <c r="E1178" i="7"/>
  <c r="F1178" i="7"/>
  <c r="B1179" i="7"/>
  <c r="C1179" i="7"/>
  <c r="D1179" i="7"/>
  <c r="E1179" i="7"/>
  <c r="F1179" i="7"/>
  <c r="B1180" i="7"/>
  <c r="C1180" i="7"/>
  <c r="D1180" i="7"/>
  <c r="E1180" i="7"/>
  <c r="F1180" i="7"/>
  <c r="B1181" i="7"/>
  <c r="C1181" i="7"/>
  <c r="D1181" i="7"/>
  <c r="E1181" i="7"/>
  <c r="F1181" i="7"/>
  <c r="B1182" i="7"/>
  <c r="C1182" i="7"/>
  <c r="D1182" i="7"/>
  <c r="E1182" i="7"/>
  <c r="F1182" i="7"/>
  <c r="B1183" i="7"/>
  <c r="C1183" i="7"/>
  <c r="D1183" i="7"/>
  <c r="E1183" i="7"/>
  <c r="F1183" i="7"/>
  <c r="B1184" i="7"/>
  <c r="C1184" i="7"/>
  <c r="D1184" i="7"/>
  <c r="E1184" i="7"/>
  <c r="F1184" i="7"/>
  <c r="B1185" i="7"/>
  <c r="C1185" i="7"/>
  <c r="D1185" i="7"/>
  <c r="E1185" i="7"/>
  <c r="F1185" i="7"/>
  <c r="B1186" i="7"/>
  <c r="C1186" i="7"/>
  <c r="D1186" i="7"/>
  <c r="E1186" i="7"/>
  <c r="F1186" i="7"/>
  <c r="B1187" i="7"/>
  <c r="C1187" i="7"/>
  <c r="D1187" i="7"/>
  <c r="E1187" i="7"/>
  <c r="F1187" i="7"/>
  <c r="B1188" i="7"/>
  <c r="C1188" i="7"/>
  <c r="D1188" i="7"/>
  <c r="E1188" i="7"/>
  <c r="F1188" i="7"/>
  <c r="B1189" i="7"/>
  <c r="C1189" i="7"/>
  <c r="D1189" i="7"/>
  <c r="E1189" i="7"/>
  <c r="F1189" i="7"/>
  <c r="B1190" i="7"/>
  <c r="C1190" i="7"/>
  <c r="D1190" i="7"/>
  <c r="E1190" i="7"/>
  <c r="F1190" i="7"/>
  <c r="B1191" i="7"/>
  <c r="C1191" i="7"/>
  <c r="D1191" i="7"/>
  <c r="E1191" i="7"/>
  <c r="F1191" i="7"/>
  <c r="B1192" i="7"/>
  <c r="C1192" i="7"/>
  <c r="D1192" i="7"/>
  <c r="E1192" i="7"/>
  <c r="F1192" i="7"/>
  <c r="B1193" i="7"/>
  <c r="C1193" i="7"/>
  <c r="D1193" i="7"/>
  <c r="E1193" i="7"/>
  <c r="F1193" i="7"/>
  <c r="B1194" i="7"/>
  <c r="C1194" i="7"/>
  <c r="D1194" i="7"/>
  <c r="E1194" i="7"/>
  <c r="F1194" i="7"/>
  <c r="B1195" i="7"/>
  <c r="C1195" i="7"/>
  <c r="D1195" i="7"/>
  <c r="E1195" i="7"/>
  <c r="F1195" i="7"/>
  <c r="B1196" i="7"/>
  <c r="C1196" i="7"/>
  <c r="D1196" i="7"/>
  <c r="E1196" i="7"/>
  <c r="F1196" i="7"/>
  <c r="B1197" i="7"/>
  <c r="C1197" i="7"/>
  <c r="D1197" i="7"/>
  <c r="E1197" i="7"/>
  <c r="F1197" i="7"/>
  <c r="B1198" i="7"/>
  <c r="C1198" i="7"/>
  <c r="D1198" i="7"/>
  <c r="E1198" i="7"/>
  <c r="F1198" i="7"/>
  <c r="B1199" i="7"/>
  <c r="C1199" i="7"/>
  <c r="D1199" i="7"/>
  <c r="E1199" i="7"/>
  <c r="F1199" i="7"/>
  <c r="B1200" i="7"/>
  <c r="C1200" i="7"/>
  <c r="D1200" i="7"/>
  <c r="E1200" i="7"/>
  <c r="F1200" i="7"/>
  <c r="B1201" i="7"/>
  <c r="C1201" i="7"/>
  <c r="D1201" i="7"/>
  <c r="E1201" i="7"/>
  <c r="F1201" i="7"/>
  <c r="B1202" i="7"/>
  <c r="C1202" i="7"/>
  <c r="D1202" i="7"/>
  <c r="E1202" i="7"/>
  <c r="F1202" i="7"/>
  <c r="B1203" i="7"/>
  <c r="C1203" i="7"/>
  <c r="D1203" i="7"/>
  <c r="E1203" i="7"/>
  <c r="F1203" i="7"/>
  <c r="B1204" i="7"/>
  <c r="C1204" i="7"/>
  <c r="D1204" i="7"/>
  <c r="E1204" i="7"/>
  <c r="F1204" i="7"/>
  <c r="B1205" i="7"/>
  <c r="C1205" i="7"/>
  <c r="D1205" i="7"/>
  <c r="E1205" i="7"/>
  <c r="F1205" i="7"/>
  <c r="B1206" i="7"/>
  <c r="C1206" i="7"/>
  <c r="D1206" i="7"/>
  <c r="E1206" i="7"/>
  <c r="F1206" i="7"/>
  <c r="B1207" i="7"/>
  <c r="C1207" i="7"/>
  <c r="D1207" i="7"/>
  <c r="E1207" i="7"/>
  <c r="F1207" i="7"/>
  <c r="B1208" i="7"/>
  <c r="C1208" i="7"/>
  <c r="D1208" i="7"/>
  <c r="E1208" i="7"/>
  <c r="F1208" i="7"/>
  <c r="B1209" i="7"/>
  <c r="C1209" i="7"/>
  <c r="D1209" i="7"/>
  <c r="E1209" i="7"/>
  <c r="F1209" i="7"/>
  <c r="B1210" i="7"/>
  <c r="C1210" i="7"/>
  <c r="D1210" i="7"/>
  <c r="E1210" i="7"/>
  <c r="F1210" i="7"/>
  <c r="B1211" i="7"/>
  <c r="C1211" i="7"/>
  <c r="D1211" i="7"/>
  <c r="E1211" i="7"/>
  <c r="F1211" i="7"/>
  <c r="B1212" i="7"/>
  <c r="C1212" i="7"/>
  <c r="D1212" i="7"/>
  <c r="E1212" i="7"/>
  <c r="F1212" i="7"/>
  <c r="B1213" i="7"/>
  <c r="C1213" i="7"/>
  <c r="D1213" i="7"/>
  <c r="E1213" i="7"/>
  <c r="F1213" i="7"/>
  <c r="B1214" i="7"/>
  <c r="C1214" i="7"/>
  <c r="D1214" i="7"/>
  <c r="E1214" i="7"/>
  <c r="F1214" i="7"/>
  <c r="B1215" i="7"/>
  <c r="C1215" i="7"/>
  <c r="D1215" i="7"/>
  <c r="E1215" i="7"/>
  <c r="F1215" i="7"/>
  <c r="B1216" i="7"/>
  <c r="C1216" i="7"/>
  <c r="D1216" i="7"/>
  <c r="E1216" i="7"/>
  <c r="F1216" i="7"/>
  <c r="B1217" i="7"/>
  <c r="C1217" i="7"/>
  <c r="D1217" i="7"/>
  <c r="E1217" i="7"/>
  <c r="F1217" i="7"/>
  <c r="B1218" i="7"/>
  <c r="C1218" i="7"/>
  <c r="D1218" i="7"/>
  <c r="E1218" i="7"/>
  <c r="F1218" i="7"/>
  <c r="B1219" i="7"/>
  <c r="C1219" i="7"/>
  <c r="D1219" i="7"/>
  <c r="E1219" i="7"/>
  <c r="F1219" i="7"/>
  <c r="B1220" i="7"/>
  <c r="C1220" i="7"/>
  <c r="D1220" i="7"/>
  <c r="E1220" i="7"/>
  <c r="F1220" i="7"/>
  <c r="B1221" i="7"/>
  <c r="C1221" i="7"/>
  <c r="D1221" i="7"/>
  <c r="E1221" i="7"/>
  <c r="F1221" i="7"/>
  <c r="B1222" i="7"/>
  <c r="C1222" i="7"/>
  <c r="D1222" i="7"/>
  <c r="E1222" i="7"/>
  <c r="F1222" i="7"/>
  <c r="B1223" i="7"/>
  <c r="C1223" i="7"/>
  <c r="D1223" i="7"/>
  <c r="E1223" i="7"/>
  <c r="F1223" i="7"/>
  <c r="B1224" i="7"/>
  <c r="C1224" i="7"/>
  <c r="D1224" i="7"/>
  <c r="E1224" i="7"/>
  <c r="F1224" i="7"/>
  <c r="B1225" i="7"/>
  <c r="C1225" i="7"/>
  <c r="D1225" i="7"/>
  <c r="E1225" i="7"/>
  <c r="F1225" i="7"/>
  <c r="B1226" i="7"/>
  <c r="C1226" i="7"/>
  <c r="D1226" i="7"/>
  <c r="E1226" i="7"/>
  <c r="F1226" i="7"/>
  <c r="B1227" i="7"/>
  <c r="C1227" i="7"/>
  <c r="D1227" i="7"/>
  <c r="E1227" i="7"/>
  <c r="F1227" i="7"/>
  <c r="B1228" i="7"/>
  <c r="C1228" i="7"/>
  <c r="D1228" i="7"/>
  <c r="E1228" i="7"/>
  <c r="F1228" i="7"/>
  <c r="B1229" i="7"/>
  <c r="C1229" i="7"/>
  <c r="D1229" i="7"/>
  <c r="E1229" i="7"/>
  <c r="F1229" i="7"/>
  <c r="B1230" i="7"/>
  <c r="C1230" i="7"/>
  <c r="D1230" i="7"/>
  <c r="E1230" i="7"/>
  <c r="F1230" i="7"/>
  <c r="B1231" i="7"/>
  <c r="C1231" i="7"/>
  <c r="D1231" i="7"/>
  <c r="E1231" i="7"/>
  <c r="F1231" i="7"/>
  <c r="B1232" i="7"/>
  <c r="C1232" i="7"/>
  <c r="D1232" i="7"/>
  <c r="E1232" i="7"/>
  <c r="F1232" i="7"/>
  <c r="B1233" i="7"/>
  <c r="C1233" i="7"/>
  <c r="D1233" i="7"/>
  <c r="E1233" i="7"/>
  <c r="F1233" i="7"/>
  <c r="B1234" i="7"/>
  <c r="C1234" i="7"/>
  <c r="D1234" i="7"/>
  <c r="E1234" i="7"/>
  <c r="F1234" i="7"/>
  <c r="B1235" i="7"/>
  <c r="C1235" i="7"/>
  <c r="D1235" i="7"/>
  <c r="E1235" i="7"/>
  <c r="F1235" i="7"/>
  <c r="B1236" i="7"/>
  <c r="C1236" i="7"/>
  <c r="D1236" i="7"/>
  <c r="E1236" i="7"/>
  <c r="F1236" i="7"/>
  <c r="B1237" i="7"/>
  <c r="C1237" i="7"/>
  <c r="D1237" i="7"/>
  <c r="E1237" i="7"/>
  <c r="F1237" i="7"/>
  <c r="B1238" i="7"/>
  <c r="C1238" i="7"/>
  <c r="D1238" i="7"/>
  <c r="E1238" i="7"/>
  <c r="F1238" i="7"/>
  <c r="B1239" i="7"/>
  <c r="C1239" i="7"/>
  <c r="D1239" i="7"/>
  <c r="E1239" i="7"/>
  <c r="F1239" i="7"/>
  <c r="B1240" i="7"/>
  <c r="C1240" i="7"/>
  <c r="D1240" i="7"/>
  <c r="E1240" i="7"/>
  <c r="F1240" i="7"/>
  <c r="B1241" i="7"/>
  <c r="C1241" i="7"/>
  <c r="D1241" i="7"/>
  <c r="E1241" i="7"/>
  <c r="F1241" i="7"/>
  <c r="B1242" i="7"/>
  <c r="C1242" i="7"/>
  <c r="D1242" i="7"/>
  <c r="E1242" i="7"/>
  <c r="F1242" i="7"/>
  <c r="B1243" i="7"/>
  <c r="C1243" i="7"/>
  <c r="D1243" i="7"/>
  <c r="E1243" i="7"/>
  <c r="F1243" i="7"/>
  <c r="B1244" i="7"/>
  <c r="C1244" i="7"/>
  <c r="D1244" i="7"/>
  <c r="E1244" i="7"/>
  <c r="F1244" i="7"/>
  <c r="B1245" i="7"/>
  <c r="C1245" i="7"/>
  <c r="D1245" i="7"/>
  <c r="E1245" i="7"/>
  <c r="F1245" i="7"/>
  <c r="B1246" i="7"/>
  <c r="C1246" i="7"/>
  <c r="D1246" i="7"/>
  <c r="E1246" i="7"/>
  <c r="F1246" i="7"/>
  <c r="B1247" i="7"/>
  <c r="C1247" i="7"/>
  <c r="D1247" i="7"/>
  <c r="E1247" i="7"/>
  <c r="F1247" i="7"/>
  <c r="B1248" i="7"/>
  <c r="C1248" i="7"/>
  <c r="D1248" i="7"/>
  <c r="E1248" i="7"/>
  <c r="F1248" i="7"/>
  <c r="B1249" i="7"/>
  <c r="C1249" i="7"/>
  <c r="D1249" i="7"/>
  <c r="E1249" i="7"/>
  <c r="F1249" i="7"/>
  <c r="B1250" i="7"/>
  <c r="C1250" i="7"/>
  <c r="D1250" i="7"/>
  <c r="E1250" i="7"/>
  <c r="F1250" i="7"/>
  <c r="B1251" i="7"/>
  <c r="C1251" i="7"/>
  <c r="D1251" i="7"/>
  <c r="E1251" i="7"/>
  <c r="F1251" i="7"/>
  <c r="B1252" i="7"/>
  <c r="C1252" i="7"/>
  <c r="D1252" i="7"/>
  <c r="E1252" i="7"/>
  <c r="F1252" i="7"/>
  <c r="B1253" i="7"/>
  <c r="C1253" i="7"/>
  <c r="D1253" i="7"/>
  <c r="E1253" i="7"/>
  <c r="F1253" i="7"/>
  <c r="B1254" i="7"/>
  <c r="C1254" i="7"/>
  <c r="D1254" i="7"/>
  <c r="E1254" i="7"/>
  <c r="F1254" i="7"/>
  <c r="B1255" i="7"/>
  <c r="C1255" i="7"/>
  <c r="D1255" i="7"/>
  <c r="E1255" i="7"/>
  <c r="F1255" i="7"/>
  <c r="B1256" i="7"/>
  <c r="C1256" i="7"/>
  <c r="D1256" i="7"/>
  <c r="E1256" i="7"/>
  <c r="F1256" i="7"/>
  <c r="B1257" i="7"/>
  <c r="C1257" i="7"/>
  <c r="D1257" i="7"/>
  <c r="E1257" i="7"/>
  <c r="F1257" i="7"/>
  <c r="B1258" i="7"/>
  <c r="C1258" i="7"/>
  <c r="D1258" i="7"/>
  <c r="E1258" i="7"/>
  <c r="F1258" i="7"/>
  <c r="B1259" i="7"/>
  <c r="C1259" i="7"/>
  <c r="D1259" i="7"/>
  <c r="E1259" i="7"/>
  <c r="F1259" i="7"/>
  <c r="B1260" i="7"/>
  <c r="C1260" i="7"/>
  <c r="D1260" i="7"/>
  <c r="E1260" i="7"/>
  <c r="F1260" i="7"/>
  <c r="B1261" i="7"/>
  <c r="C1261" i="7"/>
  <c r="D1261" i="7"/>
  <c r="E1261" i="7"/>
  <c r="F1261" i="7"/>
  <c r="B1262" i="7"/>
  <c r="C1262" i="7"/>
  <c r="D1262" i="7"/>
  <c r="E1262" i="7"/>
  <c r="F1262" i="7"/>
  <c r="B1263" i="7"/>
  <c r="C1263" i="7"/>
  <c r="D1263" i="7"/>
  <c r="E1263" i="7"/>
  <c r="F1263" i="7"/>
  <c r="B1264" i="7"/>
  <c r="C1264" i="7"/>
  <c r="D1264" i="7"/>
  <c r="E1264" i="7"/>
  <c r="F1264" i="7"/>
  <c r="B1265" i="7"/>
  <c r="C1265" i="7"/>
  <c r="D1265" i="7"/>
  <c r="E1265" i="7"/>
  <c r="F1265" i="7"/>
  <c r="B1266" i="7"/>
  <c r="C1266" i="7"/>
  <c r="D1266" i="7"/>
  <c r="E1266" i="7"/>
  <c r="F1266" i="7"/>
  <c r="B1267" i="7"/>
  <c r="C1267" i="7"/>
  <c r="D1267" i="7"/>
  <c r="E1267" i="7"/>
  <c r="F1267" i="7"/>
  <c r="B1268" i="7"/>
  <c r="C1268" i="7"/>
  <c r="D1268" i="7"/>
  <c r="E1268" i="7"/>
  <c r="F1268" i="7"/>
  <c r="B1269" i="7"/>
  <c r="C1269" i="7"/>
  <c r="D1269" i="7"/>
  <c r="E1269" i="7"/>
  <c r="F1269" i="7"/>
  <c r="B1270" i="7"/>
  <c r="C1270" i="7"/>
  <c r="D1270" i="7"/>
  <c r="E1270" i="7"/>
  <c r="F1270" i="7"/>
  <c r="B1271" i="7"/>
  <c r="C1271" i="7"/>
  <c r="D1271" i="7"/>
  <c r="E1271" i="7"/>
  <c r="F1271" i="7"/>
  <c r="B1272" i="7"/>
  <c r="C1272" i="7"/>
  <c r="D1272" i="7"/>
  <c r="E1272" i="7"/>
  <c r="F1272" i="7"/>
  <c r="B1273" i="7"/>
  <c r="C1273" i="7"/>
  <c r="D1273" i="7"/>
  <c r="E1273" i="7"/>
  <c r="F1273" i="7"/>
  <c r="B1274" i="7"/>
  <c r="C1274" i="7"/>
  <c r="D1274" i="7"/>
  <c r="E1274" i="7"/>
  <c r="F1274" i="7"/>
  <c r="B1275" i="7"/>
  <c r="C1275" i="7"/>
  <c r="D1275" i="7"/>
  <c r="E1275" i="7"/>
  <c r="F1275" i="7"/>
  <c r="B1276" i="7"/>
  <c r="C1276" i="7"/>
  <c r="D1276" i="7"/>
  <c r="E1276" i="7"/>
  <c r="F1276" i="7"/>
  <c r="B1277" i="7"/>
  <c r="C1277" i="7"/>
  <c r="D1277" i="7"/>
  <c r="E1277" i="7"/>
  <c r="F1277" i="7"/>
  <c r="B1278" i="7"/>
  <c r="C1278" i="7"/>
  <c r="D1278" i="7"/>
  <c r="E1278" i="7"/>
  <c r="F1278" i="7"/>
  <c r="B1279" i="7"/>
  <c r="C1279" i="7"/>
  <c r="D1279" i="7"/>
  <c r="E1279" i="7"/>
  <c r="F1279" i="7"/>
  <c r="B1280" i="7"/>
  <c r="C1280" i="7"/>
  <c r="D1280" i="7"/>
  <c r="E1280" i="7"/>
  <c r="F1280" i="7"/>
  <c r="B1281" i="7"/>
  <c r="C1281" i="7"/>
  <c r="D1281" i="7"/>
  <c r="E1281" i="7"/>
  <c r="F1281" i="7"/>
  <c r="B1282" i="7"/>
  <c r="C1282" i="7"/>
  <c r="D1282" i="7"/>
  <c r="E1282" i="7"/>
  <c r="F1282" i="7"/>
  <c r="B1283" i="7"/>
  <c r="C1283" i="7"/>
  <c r="D1283" i="7"/>
  <c r="E1283" i="7"/>
  <c r="F1283" i="7"/>
  <c r="B1284" i="7"/>
  <c r="C1284" i="7"/>
  <c r="D1284" i="7"/>
  <c r="E1284" i="7"/>
  <c r="F1284" i="7"/>
  <c r="B1285" i="7"/>
  <c r="C1285" i="7"/>
  <c r="D1285" i="7"/>
  <c r="E1285" i="7"/>
  <c r="F1285" i="7"/>
  <c r="B1286" i="7"/>
  <c r="C1286" i="7"/>
  <c r="D1286" i="7"/>
  <c r="E1286" i="7"/>
  <c r="F1286" i="7"/>
  <c r="B1287" i="7"/>
  <c r="C1287" i="7"/>
  <c r="D1287" i="7"/>
  <c r="E1287" i="7"/>
  <c r="F1287" i="7"/>
  <c r="B1288" i="7"/>
  <c r="C1288" i="7"/>
  <c r="D1288" i="7"/>
  <c r="E1288" i="7"/>
  <c r="F1288" i="7"/>
  <c r="B1289" i="7"/>
  <c r="C1289" i="7"/>
  <c r="D1289" i="7"/>
  <c r="E1289" i="7"/>
  <c r="F1289" i="7"/>
  <c r="B1290" i="7"/>
  <c r="C1290" i="7"/>
  <c r="D1290" i="7"/>
  <c r="E1290" i="7"/>
  <c r="F1290" i="7"/>
  <c r="B1291" i="7"/>
  <c r="C1291" i="7"/>
  <c r="D1291" i="7"/>
  <c r="E1291" i="7"/>
  <c r="F1291" i="7"/>
  <c r="B1292" i="7"/>
  <c r="C1292" i="7"/>
  <c r="D1292" i="7"/>
  <c r="E1292" i="7"/>
  <c r="F1292" i="7"/>
  <c r="B1293" i="7"/>
  <c r="C1293" i="7"/>
  <c r="D1293" i="7"/>
  <c r="E1293" i="7"/>
  <c r="F1293" i="7"/>
  <c r="B1294" i="7"/>
  <c r="C1294" i="7"/>
  <c r="D1294" i="7"/>
  <c r="E1294" i="7"/>
  <c r="F1294" i="7"/>
  <c r="B1295" i="7"/>
  <c r="C1295" i="7"/>
  <c r="D1295" i="7"/>
  <c r="E1295" i="7"/>
  <c r="F1295" i="7"/>
  <c r="B1296" i="7"/>
  <c r="C1296" i="7"/>
  <c r="D1296" i="7"/>
  <c r="E1296" i="7"/>
  <c r="F1296" i="7"/>
  <c r="B1297" i="7"/>
  <c r="C1297" i="7"/>
  <c r="D1297" i="7"/>
  <c r="E1297" i="7"/>
  <c r="F1297" i="7"/>
  <c r="B1298" i="7"/>
  <c r="C1298" i="7"/>
  <c r="D1298" i="7"/>
  <c r="E1298" i="7"/>
  <c r="F1298" i="7"/>
  <c r="B1299" i="7"/>
  <c r="C1299" i="7"/>
  <c r="D1299" i="7"/>
  <c r="E1299" i="7"/>
  <c r="F1299" i="7"/>
  <c r="B1300" i="7"/>
  <c r="C1300" i="7"/>
  <c r="D1300" i="7"/>
  <c r="E1300" i="7"/>
  <c r="F1300" i="7"/>
  <c r="B1301" i="7"/>
  <c r="C1301" i="7"/>
  <c r="D1301" i="7"/>
  <c r="E1301" i="7"/>
  <c r="F1301" i="7"/>
  <c r="B1302" i="7"/>
  <c r="C1302" i="7"/>
  <c r="D1302" i="7"/>
  <c r="E1302" i="7"/>
  <c r="F1302" i="7"/>
  <c r="B1303" i="7"/>
  <c r="C1303" i="7"/>
  <c r="D1303" i="7"/>
  <c r="E1303" i="7"/>
  <c r="F1303" i="7"/>
  <c r="B1304" i="7"/>
  <c r="C1304" i="7"/>
  <c r="D1304" i="7"/>
  <c r="E1304" i="7"/>
  <c r="F1304" i="7"/>
  <c r="B1305" i="7"/>
  <c r="C1305" i="7"/>
  <c r="D1305" i="7"/>
  <c r="E1305" i="7"/>
  <c r="F1305" i="7"/>
  <c r="B1306" i="7"/>
  <c r="C1306" i="7"/>
  <c r="D1306" i="7"/>
  <c r="E1306" i="7"/>
  <c r="F1306" i="7"/>
  <c r="B1307" i="7"/>
  <c r="C1307" i="7"/>
  <c r="D1307" i="7"/>
  <c r="E1307" i="7"/>
  <c r="F1307" i="7"/>
  <c r="B1308" i="7"/>
  <c r="C1308" i="7"/>
  <c r="D1308" i="7"/>
  <c r="E1308" i="7"/>
  <c r="F1308" i="7"/>
  <c r="B1309" i="7"/>
  <c r="C1309" i="7"/>
  <c r="D1309" i="7"/>
  <c r="E1309" i="7"/>
  <c r="F1309" i="7"/>
  <c r="B1310" i="7"/>
  <c r="C1310" i="7"/>
  <c r="D1310" i="7"/>
  <c r="E1310" i="7"/>
  <c r="F1310" i="7"/>
  <c r="B1311" i="7"/>
  <c r="C1311" i="7"/>
  <c r="D1311" i="7"/>
  <c r="E1311" i="7"/>
  <c r="F1311" i="7"/>
  <c r="B1312" i="7"/>
  <c r="C1312" i="7"/>
  <c r="D1312" i="7"/>
  <c r="E1312" i="7"/>
  <c r="F1312" i="7"/>
  <c r="B1313" i="7"/>
  <c r="C1313" i="7"/>
  <c r="D1313" i="7"/>
  <c r="E1313" i="7"/>
  <c r="F1313" i="7"/>
  <c r="B1314" i="7"/>
  <c r="C1314" i="7"/>
  <c r="D1314" i="7"/>
  <c r="E1314" i="7"/>
  <c r="F1314" i="7"/>
  <c r="B1315" i="7"/>
  <c r="C1315" i="7"/>
  <c r="D1315" i="7"/>
  <c r="E1315" i="7"/>
  <c r="F1315" i="7"/>
  <c r="B1316" i="7"/>
  <c r="C1316" i="7"/>
  <c r="D1316" i="7"/>
  <c r="E1316" i="7"/>
  <c r="F1316" i="7"/>
  <c r="B1317" i="7"/>
  <c r="C1317" i="7"/>
  <c r="D1317" i="7"/>
  <c r="E1317" i="7"/>
  <c r="F1317" i="7"/>
  <c r="B1318" i="7"/>
  <c r="C1318" i="7"/>
  <c r="D1318" i="7"/>
  <c r="E1318" i="7"/>
  <c r="F1318" i="7"/>
  <c r="B1319" i="7"/>
  <c r="C1319" i="7"/>
  <c r="D1319" i="7"/>
  <c r="E1319" i="7"/>
  <c r="F1319" i="7"/>
  <c r="B1320" i="7"/>
  <c r="C1320" i="7"/>
  <c r="D1320" i="7"/>
  <c r="E1320" i="7"/>
  <c r="F1320" i="7"/>
  <c r="B1321" i="7"/>
  <c r="C1321" i="7"/>
  <c r="D1321" i="7"/>
  <c r="E1321" i="7"/>
  <c r="F1321" i="7"/>
  <c r="B1322" i="7"/>
  <c r="C1322" i="7"/>
  <c r="D1322" i="7"/>
  <c r="E1322" i="7"/>
  <c r="F1322" i="7"/>
  <c r="B1323" i="7"/>
  <c r="C1323" i="7"/>
  <c r="D1323" i="7"/>
  <c r="E1323" i="7"/>
  <c r="F1323" i="7"/>
  <c r="B1324" i="7"/>
  <c r="C1324" i="7"/>
  <c r="D1324" i="7"/>
  <c r="E1324" i="7"/>
  <c r="F1324" i="7"/>
  <c r="B1325" i="7"/>
  <c r="C1325" i="7"/>
  <c r="D1325" i="7"/>
  <c r="E1325" i="7"/>
  <c r="F1325" i="7"/>
  <c r="B1326" i="7"/>
  <c r="C1326" i="7"/>
  <c r="D1326" i="7"/>
  <c r="E1326" i="7"/>
  <c r="F1326" i="7"/>
  <c r="B1327" i="7"/>
  <c r="C1327" i="7"/>
  <c r="D1327" i="7"/>
  <c r="E1327" i="7"/>
  <c r="F1327" i="7"/>
  <c r="B1328" i="7"/>
  <c r="C1328" i="7"/>
  <c r="D1328" i="7"/>
  <c r="E1328" i="7"/>
  <c r="F1328" i="7"/>
  <c r="B1329" i="7"/>
  <c r="C1329" i="7"/>
  <c r="D1329" i="7"/>
  <c r="E1329" i="7"/>
  <c r="F1329" i="7"/>
  <c r="B1330" i="7"/>
  <c r="C1330" i="7"/>
  <c r="D1330" i="7"/>
  <c r="E1330" i="7"/>
  <c r="F1330" i="7"/>
  <c r="B1331" i="7"/>
  <c r="C1331" i="7"/>
  <c r="D1331" i="7"/>
  <c r="E1331" i="7"/>
  <c r="F1331" i="7"/>
  <c r="B1332" i="7"/>
  <c r="C1332" i="7"/>
  <c r="D1332" i="7"/>
  <c r="E1332" i="7"/>
  <c r="F1332" i="7"/>
  <c r="B1333" i="7"/>
  <c r="C1333" i="7"/>
  <c r="D1333" i="7"/>
  <c r="E1333" i="7"/>
  <c r="F1333" i="7"/>
  <c r="B1334" i="7"/>
  <c r="C1334" i="7"/>
  <c r="D1334" i="7"/>
  <c r="E1334" i="7"/>
  <c r="F1334" i="7"/>
  <c r="B1335" i="7"/>
  <c r="C1335" i="7"/>
  <c r="D1335" i="7"/>
  <c r="E1335" i="7"/>
  <c r="F1335" i="7"/>
  <c r="B1336" i="7"/>
  <c r="C1336" i="7"/>
  <c r="D1336" i="7"/>
  <c r="E1336" i="7"/>
  <c r="F1336" i="7"/>
  <c r="B1337" i="7"/>
  <c r="C1337" i="7"/>
  <c r="D1337" i="7"/>
  <c r="E1337" i="7"/>
  <c r="F1337" i="7"/>
  <c r="B1338" i="7"/>
  <c r="C1338" i="7"/>
  <c r="D1338" i="7"/>
  <c r="E1338" i="7"/>
  <c r="F1338" i="7"/>
  <c r="B1339" i="7"/>
  <c r="C1339" i="7"/>
  <c r="D1339" i="7"/>
  <c r="E1339" i="7"/>
  <c r="F1339" i="7"/>
  <c r="B1340" i="7"/>
  <c r="C1340" i="7"/>
  <c r="D1340" i="7"/>
  <c r="E1340" i="7"/>
  <c r="F1340" i="7"/>
  <c r="B1341" i="7"/>
  <c r="C1341" i="7"/>
  <c r="D1341" i="7"/>
  <c r="E1341" i="7"/>
  <c r="F1341" i="7"/>
  <c r="B1342" i="7"/>
  <c r="C1342" i="7"/>
  <c r="D1342" i="7"/>
  <c r="E1342" i="7"/>
  <c r="F1342" i="7"/>
  <c r="B1343" i="7"/>
  <c r="C1343" i="7"/>
  <c r="D1343" i="7"/>
  <c r="E1343" i="7"/>
  <c r="F1343" i="7"/>
  <c r="B1344" i="7"/>
  <c r="C1344" i="7"/>
  <c r="D1344" i="7"/>
  <c r="E1344" i="7"/>
  <c r="F1344" i="7"/>
  <c r="B1345" i="7"/>
  <c r="C1345" i="7"/>
  <c r="D1345" i="7"/>
  <c r="E1345" i="7"/>
  <c r="F1345" i="7"/>
  <c r="B1346" i="7"/>
  <c r="C1346" i="7"/>
  <c r="D1346" i="7"/>
  <c r="E1346" i="7"/>
  <c r="F1346" i="7"/>
  <c r="B1347" i="7"/>
  <c r="C1347" i="7"/>
  <c r="D1347" i="7"/>
  <c r="E1347" i="7"/>
  <c r="F1347" i="7"/>
  <c r="B1348" i="7"/>
  <c r="C1348" i="7"/>
  <c r="D1348" i="7"/>
  <c r="E1348" i="7"/>
  <c r="F1348" i="7"/>
  <c r="B1349" i="7"/>
  <c r="C1349" i="7"/>
  <c r="D1349" i="7"/>
  <c r="E1349" i="7"/>
  <c r="F1349" i="7"/>
  <c r="B1350" i="7"/>
  <c r="C1350" i="7"/>
  <c r="D1350" i="7"/>
  <c r="E1350" i="7"/>
  <c r="F1350" i="7"/>
  <c r="B1351" i="7"/>
  <c r="C1351" i="7"/>
  <c r="D1351" i="7"/>
  <c r="E1351" i="7"/>
  <c r="F1351" i="7"/>
  <c r="B1352" i="7"/>
  <c r="C1352" i="7"/>
  <c r="D1352" i="7"/>
  <c r="E1352" i="7"/>
  <c r="F1352" i="7"/>
  <c r="B1353" i="7"/>
  <c r="C1353" i="7"/>
  <c r="D1353" i="7"/>
  <c r="E1353" i="7"/>
  <c r="F1353" i="7"/>
  <c r="B1354" i="7"/>
  <c r="C1354" i="7"/>
  <c r="D1354" i="7"/>
  <c r="E1354" i="7"/>
  <c r="F1354" i="7"/>
  <c r="B1355" i="7"/>
  <c r="C1355" i="7"/>
  <c r="D1355" i="7"/>
  <c r="E1355" i="7"/>
  <c r="F1355" i="7"/>
  <c r="B1356" i="7"/>
  <c r="C1356" i="7"/>
  <c r="D1356" i="7"/>
  <c r="E1356" i="7"/>
  <c r="F1356" i="7"/>
  <c r="B1357" i="7"/>
  <c r="C1357" i="7"/>
  <c r="D1357" i="7"/>
  <c r="E1357" i="7"/>
  <c r="F1357" i="7"/>
  <c r="B1358" i="7"/>
  <c r="C1358" i="7"/>
  <c r="D1358" i="7"/>
  <c r="E1358" i="7"/>
  <c r="F1358" i="7"/>
  <c r="B1359" i="7"/>
  <c r="C1359" i="7"/>
  <c r="D1359" i="7"/>
  <c r="E1359" i="7"/>
  <c r="F1359" i="7"/>
  <c r="B1360" i="7"/>
  <c r="C1360" i="7"/>
  <c r="D1360" i="7"/>
  <c r="E1360" i="7"/>
  <c r="F1360" i="7"/>
  <c r="B1361" i="7"/>
  <c r="C1361" i="7"/>
  <c r="D1361" i="7"/>
  <c r="E1361" i="7"/>
  <c r="F1361" i="7"/>
  <c r="B1362" i="7"/>
  <c r="C1362" i="7"/>
  <c r="D1362" i="7"/>
  <c r="E1362" i="7"/>
  <c r="F1362" i="7"/>
  <c r="B1363" i="7"/>
  <c r="C1363" i="7"/>
  <c r="D1363" i="7"/>
  <c r="E1363" i="7"/>
  <c r="F1363" i="7"/>
  <c r="B1364" i="7"/>
  <c r="C1364" i="7"/>
  <c r="D1364" i="7"/>
  <c r="E1364" i="7"/>
  <c r="F1364" i="7"/>
  <c r="B1365" i="7"/>
  <c r="C1365" i="7"/>
  <c r="D1365" i="7"/>
  <c r="E1365" i="7"/>
  <c r="F1365" i="7"/>
  <c r="B1366" i="7"/>
  <c r="C1366" i="7"/>
  <c r="D1366" i="7"/>
  <c r="E1366" i="7"/>
  <c r="F1366" i="7"/>
  <c r="B1367" i="7"/>
  <c r="C1367" i="7"/>
  <c r="D1367" i="7"/>
  <c r="E1367" i="7"/>
  <c r="F1367" i="7"/>
  <c r="B1368" i="7"/>
  <c r="C1368" i="7"/>
  <c r="D1368" i="7"/>
  <c r="E1368" i="7"/>
  <c r="F1368" i="7"/>
  <c r="B1369" i="7"/>
  <c r="C1369" i="7"/>
  <c r="D1369" i="7"/>
  <c r="E1369" i="7"/>
  <c r="F1369" i="7"/>
  <c r="B1370" i="7"/>
  <c r="C1370" i="7"/>
  <c r="D1370" i="7"/>
  <c r="E1370" i="7"/>
  <c r="F1370" i="7"/>
  <c r="B1371" i="7"/>
  <c r="C1371" i="7"/>
  <c r="D1371" i="7"/>
  <c r="E1371" i="7"/>
  <c r="F1371" i="7"/>
  <c r="B1372" i="7"/>
  <c r="C1372" i="7"/>
  <c r="D1372" i="7"/>
  <c r="E1372" i="7"/>
  <c r="F1372" i="7"/>
  <c r="B1373" i="7"/>
  <c r="C1373" i="7"/>
  <c r="D1373" i="7"/>
  <c r="E1373" i="7"/>
  <c r="F1373" i="7"/>
  <c r="B1374" i="7"/>
  <c r="C1374" i="7"/>
  <c r="D1374" i="7"/>
  <c r="E1374" i="7"/>
  <c r="F1374" i="7"/>
  <c r="B1375" i="7"/>
  <c r="C1375" i="7"/>
  <c r="D1375" i="7"/>
  <c r="E1375" i="7"/>
  <c r="F1375" i="7"/>
  <c r="B1376" i="7"/>
  <c r="C1376" i="7"/>
  <c r="D1376" i="7"/>
  <c r="E1376" i="7"/>
  <c r="F1376" i="7"/>
  <c r="B1377" i="7"/>
  <c r="C1377" i="7"/>
  <c r="D1377" i="7"/>
  <c r="E1377" i="7"/>
  <c r="F1377" i="7"/>
  <c r="B1378" i="7"/>
  <c r="C1378" i="7"/>
  <c r="D1378" i="7"/>
  <c r="E1378" i="7"/>
  <c r="F1378" i="7"/>
  <c r="B1379" i="7"/>
  <c r="C1379" i="7"/>
  <c r="D1379" i="7"/>
  <c r="E1379" i="7"/>
  <c r="F1379" i="7"/>
  <c r="B1380" i="7"/>
  <c r="C1380" i="7"/>
  <c r="D1380" i="7"/>
  <c r="E1380" i="7"/>
  <c r="F1380" i="7"/>
  <c r="B1381" i="7"/>
  <c r="C1381" i="7"/>
  <c r="D1381" i="7"/>
  <c r="E1381" i="7"/>
  <c r="F1381" i="7"/>
  <c r="B1382" i="7"/>
  <c r="C1382" i="7"/>
  <c r="D1382" i="7"/>
  <c r="E1382" i="7"/>
  <c r="F1382" i="7"/>
  <c r="B1383" i="7"/>
  <c r="C1383" i="7"/>
  <c r="D1383" i="7"/>
  <c r="E1383" i="7"/>
  <c r="F1383" i="7"/>
  <c r="B1384" i="7"/>
  <c r="C1384" i="7"/>
  <c r="D1384" i="7"/>
  <c r="E1384" i="7"/>
  <c r="F1384" i="7"/>
  <c r="B1385" i="7"/>
  <c r="C1385" i="7"/>
  <c r="D1385" i="7"/>
  <c r="E1385" i="7"/>
  <c r="F1385" i="7"/>
  <c r="B1386" i="7"/>
  <c r="C1386" i="7"/>
  <c r="D1386" i="7"/>
  <c r="E1386" i="7"/>
  <c r="F1386" i="7"/>
  <c r="B1387" i="7"/>
  <c r="C1387" i="7"/>
  <c r="D1387" i="7"/>
  <c r="E1387" i="7"/>
  <c r="F1387" i="7"/>
  <c r="B1388" i="7"/>
  <c r="C1388" i="7"/>
  <c r="D1388" i="7"/>
  <c r="E1388" i="7"/>
  <c r="F1388" i="7"/>
  <c r="B1389" i="7"/>
  <c r="C1389" i="7"/>
  <c r="D1389" i="7"/>
  <c r="E1389" i="7"/>
  <c r="F1389" i="7"/>
  <c r="B1390" i="7"/>
  <c r="C1390" i="7"/>
  <c r="D1390" i="7"/>
  <c r="E1390" i="7"/>
  <c r="F1390" i="7"/>
  <c r="B1391" i="7"/>
  <c r="C1391" i="7"/>
  <c r="D1391" i="7"/>
  <c r="E1391" i="7"/>
  <c r="F1391" i="7"/>
  <c r="B1392" i="7"/>
  <c r="C1392" i="7"/>
  <c r="D1392" i="7"/>
  <c r="E1392" i="7"/>
  <c r="F1392" i="7"/>
  <c r="B1393" i="7"/>
  <c r="C1393" i="7"/>
  <c r="D1393" i="7"/>
  <c r="E1393" i="7"/>
  <c r="F1393" i="7"/>
  <c r="B1394" i="7"/>
  <c r="C1394" i="7"/>
  <c r="D1394" i="7"/>
  <c r="E1394" i="7"/>
  <c r="F1394" i="7"/>
  <c r="B1395" i="7"/>
  <c r="C1395" i="7"/>
  <c r="D1395" i="7"/>
  <c r="E1395" i="7"/>
  <c r="F1395" i="7"/>
  <c r="B1396" i="7"/>
  <c r="C1396" i="7"/>
  <c r="D1396" i="7"/>
  <c r="E1396" i="7"/>
  <c r="F1396" i="7"/>
  <c r="B1397" i="7"/>
  <c r="C1397" i="7"/>
  <c r="D1397" i="7"/>
  <c r="E1397" i="7"/>
  <c r="F1397" i="7"/>
  <c r="B1398" i="7"/>
  <c r="C1398" i="7"/>
  <c r="D1398" i="7"/>
  <c r="E1398" i="7"/>
  <c r="F1398" i="7"/>
  <c r="B1399" i="7"/>
  <c r="C1399" i="7"/>
  <c r="D1399" i="7"/>
  <c r="E1399" i="7"/>
  <c r="F1399" i="7"/>
  <c r="B1400" i="7"/>
  <c r="C1400" i="7"/>
  <c r="D1400" i="7"/>
  <c r="E1400" i="7"/>
  <c r="F1400" i="7"/>
  <c r="B1401" i="7"/>
  <c r="C1401" i="7"/>
  <c r="D1401" i="7"/>
  <c r="E1401" i="7"/>
  <c r="F1401" i="7"/>
  <c r="B1402" i="7"/>
  <c r="C1402" i="7"/>
  <c r="D1402" i="7"/>
  <c r="E1402" i="7"/>
  <c r="F1402" i="7"/>
  <c r="B1403" i="7"/>
  <c r="C1403" i="7"/>
  <c r="D1403" i="7"/>
  <c r="E1403" i="7"/>
  <c r="F1403" i="7"/>
  <c r="B1404" i="7"/>
  <c r="C1404" i="7"/>
  <c r="D1404" i="7"/>
  <c r="E1404" i="7"/>
  <c r="F1404" i="7"/>
  <c r="B1405" i="7"/>
  <c r="C1405" i="7"/>
  <c r="D1405" i="7"/>
  <c r="E1405" i="7"/>
  <c r="F1405" i="7"/>
  <c r="B1406" i="7"/>
  <c r="C1406" i="7"/>
  <c r="D1406" i="7"/>
  <c r="E1406" i="7"/>
  <c r="F1406" i="7"/>
  <c r="B1407" i="7"/>
  <c r="C1407" i="7"/>
  <c r="D1407" i="7"/>
  <c r="E1407" i="7"/>
  <c r="F1407" i="7"/>
  <c r="B1408" i="7"/>
  <c r="C1408" i="7"/>
  <c r="D1408" i="7"/>
  <c r="E1408" i="7"/>
  <c r="F1408" i="7"/>
  <c r="B1409" i="7"/>
  <c r="C1409" i="7"/>
  <c r="D1409" i="7"/>
  <c r="E1409" i="7"/>
  <c r="F1409" i="7"/>
  <c r="B1410" i="7"/>
  <c r="C1410" i="7"/>
  <c r="D1410" i="7"/>
  <c r="E1410" i="7"/>
  <c r="F1410" i="7"/>
  <c r="B1411" i="7"/>
  <c r="C1411" i="7"/>
  <c r="D1411" i="7"/>
  <c r="E1411" i="7"/>
  <c r="F1411" i="7"/>
  <c r="B1412" i="7"/>
  <c r="C1412" i="7"/>
  <c r="D1412" i="7"/>
  <c r="E1412" i="7"/>
  <c r="F1412" i="7"/>
  <c r="B1413" i="7"/>
  <c r="C1413" i="7"/>
  <c r="D1413" i="7"/>
  <c r="E1413" i="7"/>
  <c r="F1413" i="7"/>
  <c r="B1414" i="7"/>
  <c r="C1414" i="7"/>
  <c r="D1414" i="7"/>
  <c r="E1414" i="7"/>
  <c r="F1414" i="7"/>
  <c r="B1415" i="7"/>
  <c r="C1415" i="7"/>
  <c r="D1415" i="7"/>
  <c r="E1415" i="7"/>
  <c r="F1415" i="7"/>
  <c r="B1416" i="7"/>
  <c r="C1416" i="7"/>
  <c r="D1416" i="7"/>
  <c r="E1416" i="7"/>
  <c r="F1416" i="7"/>
  <c r="B1417" i="7"/>
  <c r="C1417" i="7"/>
  <c r="D1417" i="7"/>
  <c r="E1417" i="7"/>
  <c r="F1417" i="7"/>
  <c r="B1418" i="7"/>
  <c r="C1418" i="7"/>
  <c r="D1418" i="7"/>
  <c r="E1418" i="7"/>
  <c r="F1418" i="7"/>
  <c r="B1419" i="7"/>
  <c r="C1419" i="7"/>
  <c r="D1419" i="7"/>
  <c r="E1419" i="7"/>
  <c r="F1419" i="7"/>
  <c r="B1420" i="7"/>
  <c r="C1420" i="7"/>
  <c r="D1420" i="7"/>
  <c r="E1420" i="7"/>
  <c r="F1420" i="7"/>
  <c r="B1421" i="7"/>
  <c r="C1421" i="7"/>
  <c r="D1421" i="7"/>
  <c r="E1421" i="7"/>
  <c r="F1421" i="7"/>
  <c r="B1422" i="7"/>
  <c r="C1422" i="7"/>
  <c r="D1422" i="7"/>
  <c r="E1422" i="7"/>
  <c r="F1422" i="7"/>
  <c r="B1423" i="7"/>
  <c r="C1423" i="7"/>
  <c r="D1423" i="7"/>
  <c r="E1423" i="7"/>
  <c r="F1423" i="7"/>
  <c r="B1424" i="7"/>
  <c r="C1424" i="7"/>
  <c r="D1424" i="7"/>
  <c r="E1424" i="7"/>
  <c r="F1424" i="7"/>
  <c r="B1425" i="7"/>
  <c r="C1425" i="7"/>
  <c r="D1425" i="7"/>
  <c r="E1425" i="7"/>
  <c r="F1425" i="7"/>
  <c r="B1426" i="7"/>
  <c r="C1426" i="7"/>
  <c r="D1426" i="7"/>
  <c r="E1426" i="7"/>
  <c r="F1426" i="7"/>
  <c r="B1427" i="7"/>
  <c r="C1427" i="7"/>
  <c r="D1427" i="7"/>
  <c r="E1427" i="7"/>
  <c r="F1427" i="7"/>
  <c r="B1428" i="7"/>
  <c r="C1428" i="7"/>
  <c r="D1428" i="7"/>
  <c r="E1428" i="7"/>
  <c r="F1428" i="7"/>
  <c r="B1429" i="7"/>
  <c r="C1429" i="7"/>
  <c r="D1429" i="7"/>
  <c r="E1429" i="7"/>
  <c r="F1429" i="7"/>
  <c r="B1430" i="7"/>
  <c r="C1430" i="7"/>
  <c r="D1430" i="7"/>
  <c r="E1430" i="7"/>
  <c r="F1430" i="7"/>
  <c r="B1431" i="7"/>
  <c r="C1431" i="7"/>
  <c r="D1431" i="7"/>
  <c r="E1431" i="7"/>
  <c r="F1431" i="7"/>
  <c r="B1432" i="7"/>
  <c r="C1432" i="7"/>
  <c r="D1432" i="7"/>
  <c r="E1432" i="7"/>
  <c r="F1432" i="7"/>
  <c r="B1433" i="7"/>
  <c r="C1433" i="7"/>
  <c r="D1433" i="7"/>
  <c r="E1433" i="7"/>
  <c r="F1433" i="7"/>
  <c r="B1434" i="7"/>
  <c r="C1434" i="7"/>
  <c r="D1434" i="7"/>
  <c r="E1434" i="7"/>
  <c r="F1434" i="7"/>
  <c r="B1435" i="7"/>
  <c r="C1435" i="7"/>
  <c r="D1435" i="7"/>
  <c r="E1435" i="7"/>
  <c r="F1435" i="7"/>
  <c r="B1436" i="7"/>
  <c r="C1436" i="7"/>
  <c r="D1436" i="7"/>
  <c r="E1436" i="7"/>
  <c r="F1436" i="7"/>
  <c r="B1437" i="7"/>
  <c r="C1437" i="7"/>
  <c r="D1437" i="7"/>
  <c r="E1437" i="7"/>
  <c r="F1437" i="7"/>
  <c r="B1438" i="7"/>
  <c r="C1438" i="7"/>
  <c r="D1438" i="7"/>
  <c r="E1438" i="7"/>
  <c r="F1438" i="7"/>
  <c r="B1439" i="7"/>
  <c r="C1439" i="7"/>
  <c r="D1439" i="7"/>
  <c r="E1439" i="7"/>
  <c r="F1439" i="7"/>
  <c r="B1440" i="7"/>
  <c r="C1440" i="7"/>
  <c r="D1440" i="7"/>
  <c r="E1440" i="7"/>
  <c r="F1440" i="7"/>
  <c r="B1441" i="7"/>
  <c r="C1441" i="7"/>
  <c r="D1441" i="7"/>
  <c r="E1441" i="7"/>
  <c r="F1441" i="7"/>
  <c r="B1442" i="7"/>
  <c r="C1442" i="7"/>
  <c r="D1442" i="7"/>
  <c r="E1442" i="7"/>
  <c r="F1442" i="7"/>
  <c r="B1443" i="7"/>
  <c r="C1443" i="7"/>
  <c r="D1443" i="7"/>
  <c r="E1443" i="7"/>
  <c r="F1443" i="7"/>
  <c r="B1444" i="7"/>
  <c r="C1444" i="7"/>
  <c r="D1444" i="7"/>
  <c r="E1444" i="7"/>
  <c r="F1444" i="7"/>
  <c r="B1445" i="7"/>
  <c r="C1445" i="7"/>
  <c r="D1445" i="7"/>
  <c r="E1445" i="7"/>
  <c r="F1445" i="7"/>
  <c r="B1446" i="7"/>
  <c r="C1446" i="7"/>
  <c r="D1446" i="7"/>
  <c r="E1446" i="7"/>
  <c r="F1446" i="7"/>
  <c r="B1447" i="7"/>
  <c r="C1447" i="7"/>
  <c r="D1447" i="7"/>
  <c r="E1447" i="7"/>
  <c r="F1447" i="7"/>
  <c r="B1448" i="7"/>
  <c r="C1448" i="7"/>
  <c r="D1448" i="7"/>
  <c r="E1448" i="7"/>
  <c r="F1448" i="7"/>
  <c r="B1449" i="7"/>
  <c r="C1449" i="7"/>
  <c r="D1449" i="7"/>
  <c r="E1449" i="7"/>
  <c r="F1449" i="7"/>
  <c r="B1450" i="7"/>
  <c r="C1450" i="7"/>
  <c r="D1450" i="7"/>
  <c r="E1450" i="7"/>
  <c r="F1450" i="7"/>
  <c r="B1451" i="7"/>
  <c r="C1451" i="7"/>
  <c r="D1451" i="7"/>
  <c r="E1451" i="7"/>
  <c r="F1451" i="7"/>
  <c r="B1452" i="7"/>
  <c r="C1452" i="7"/>
  <c r="D1452" i="7"/>
  <c r="E1452" i="7"/>
  <c r="F1452" i="7"/>
  <c r="B1453" i="7"/>
  <c r="C1453" i="7"/>
  <c r="D1453" i="7"/>
  <c r="E1453" i="7"/>
  <c r="F1453" i="7"/>
  <c r="B1454" i="7"/>
  <c r="C1454" i="7"/>
  <c r="D1454" i="7"/>
  <c r="E1454" i="7"/>
  <c r="F1454" i="7"/>
  <c r="B1455" i="7"/>
  <c r="C1455" i="7"/>
  <c r="D1455" i="7"/>
  <c r="E1455" i="7"/>
  <c r="F1455" i="7"/>
  <c r="B1456" i="7"/>
  <c r="C1456" i="7"/>
  <c r="D1456" i="7"/>
  <c r="E1456" i="7"/>
  <c r="F1456" i="7"/>
  <c r="B1457" i="7"/>
  <c r="C1457" i="7"/>
  <c r="D1457" i="7"/>
  <c r="E1457" i="7"/>
  <c r="F1457" i="7"/>
  <c r="B1458" i="7"/>
  <c r="C1458" i="7"/>
  <c r="D1458" i="7"/>
  <c r="E1458" i="7"/>
  <c r="F1458" i="7"/>
  <c r="B1459" i="7"/>
  <c r="C1459" i="7"/>
  <c r="D1459" i="7"/>
  <c r="E1459" i="7"/>
  <c r="F1459" i="7"/>
  <c r="B1460" i="7"/>
  <c r="C1460" i="7"/>
  <c r="D1460" i="7"/>
  <c r="E1460" i="7"/>
  <c r="F1460" i="7"/>
  <c r="B1461" i="7"/>
  <c r="C1461" i="7"/>
  <c r="D1461" i="7"/>
  <c r="E1461" i="7"/>
  <c r="F1461" i="7"/>
  <c r="B1462" i="7"/>
  <c r="C1462" i="7"/>
  <c r="D1462" i="7"/>
  <c r="E1462" i="7"/>
  <c r="F1462" i="7"/>
  <c r="B1463" i="7"/>
  <c r="C1463" i="7"/>
  <c r="D1463" i="7"/>
  <c r="E1463" i="7"/>
  <c r="F1463" i="7"/>
  <c r="B1464" i="7"/>
  <c r="C1464" i="7"/>
  <c r="D1464" i="7"/>
  <c r="E1464" i="7"/>
  <c r="F1464" i="7"/>
  <c r="B1465" i="7"/>
  <c r="C1465" i="7"/>
  <c r="D1465" i="7"/>
  <c r="E1465" i="7"/>
  <c r="F1465" i="7"/>
  <c r="B1466" i="7"/>
  <c r="C1466" i="7"/>
  <c r="D1466" i="7"/>
  <c r="E1466" i="7"/>
  <c r="F1466" i="7"/>
  <c r="B1467" i="7"/>
  <c r="C1467" i="7"/>
  <c r="D1467" i="7"/>
  <c r="E1467" i="7"/>
  <c r="F1467" i="7"/>
  <c r="B1468" i="7"/>
  <c r="C1468" i="7"/>
  <c r="D1468" i="7"/>
  <c r="E1468" i="7"/>
  <c r="F1468" i="7"/>
  <c r="B1469" i="7"/>
  <c r="C1469" i="7"/>
  <c r="D1469" i="7"/>
  <c r="E1469" i="7"/>
  <c r="F1469" i="7"/>
  <c r="B1470" i="7"/>
  <c r="C1470" i="7"/>
  <c r="D1470" i="7"/>
  <c r="E1470" i="7"/>
  <c r="F1470" i="7"/>
  <c r="B1471" i="7"/>
  <c r="C1471" i="7"/>
  <c r="D1471" i="7"/>
  <c r="E1471" i="7"/>
  <c r="F1471" i="7"/>
  <c r="B1472" i="7"/>
  <c r="C1472" i="7"/>
  <c r="D1472" i="7"/>
  <c r="E1472" i="7"/>
  <c r="F1472" i="7"/>
  <c r="B1473" i="7"/>
  <c r="C1473" i="7"/>
  <c r="D1473" i="7"/>
  <c r="E1473" i="7"/>
  <c r="F1473" i="7"/>
  <c r="B1474" i="7"/>
  <c r="C1474" i="7"/>
  <c r="D1474" i="7"/>
  <c r="E1474" i="7"/>
  <c r="F1474" i="7"/>
  <c r="B1475" i="7"/>
  <c r="C1475" i="7"/>
  <c r="D1475" i="7"/>
  <c r="E1475" i="7"/>
  <c r="F1475" i="7"/>
  <c r="B1476" i="7"/>
  <c r="C1476" i="7"/>
  <c r="D1476" i="7"/>
  <c r="E1476" i="7"/>
  <c r="F1476" i="7"/>
  <c r="B1477" i="7"/>
  <c r="C1477" i="7"/>
  <c r="D1477" i="7"/>
  <c r="E1477" i="7"/>
  <c r="F1477" i="7"/>
  <c r="B1478" i="7"/>
  <c r="C1478" i="7"/>
  <c r="D1478" i="7"/>
  <c r="E1478" i="7"/>
  <c r="F1478" i="7"/>
  <c r="B1479" i="7"/>
  <c r="C1479" i="7"/>
  <c r="D1479" i="7"/>
  <c r="E1479" i="7"/>
  <c r="F1479" i="7"/>
  <c r="B1480" i="7"/>
  <c r="C1480" i="7"/>
  <c r="D1480" i="7"/>
  <c r="E1480" i="7"/>
  <c r="F1480" i="7"/>
  <c r="B1481" i="7"/>
  <c r="C1481" i="7"/>
  <c r="D1481" i="7"/>
  <c r="E1481" i="7"/>
  <c r="F1481" i="7"/>
  <c r="B1482" i="7"/>
  <c r="C1482" i="7"/>
  <c r="D1482" i="7"/>
  <c r="E1482" i="7"/>
  <c r="F1482" i="7"/>
  <c r="B1483" i="7"/>
  <c r="C1483" i="7"/>
  <c r="D1483" i="7"/>
  <c r="E1483" i="7"/>
  <c r="F1483" i="7"/>
  <c r="B1484" i="7"/>
  <c r="C1484" i="7"/>
  <c r="D1484" i="7"/>
  <c r="E1484" i="7"/>
  <c r="F1484" i="7"/>
  <c r="B1485" i="7"/>
  <c r="C1485" i="7"/>
  <c r="D1485" i="7"/>
  <c r="E1485" i="7"/>
  <c r="F1485" i="7"/>
  <c r="B1486" i="7"/>
  <c r="C1486" i="7"/>
  <c r="D1486" i="7"/>
  <c r="E1486" i="7"/>
  <c r="F1486" i="7"/>
  <c r="B1487" i="7"/>
  <c r="C1487" i="7"/>
  <c r="D1487" i="7"/>
  <c r="E1487" i="7"/>
  <c r="F1487" i="7"/>
  <c r="B1488" i="7"/>
  <c r="C1488" i="7"/>
  <c r="D1488" i="7"/>
  <c r="E1488" i="7"/>
  <c r="F1488" i="7"/>
  <c r="B1489" i="7"/>
  <c r="C1489" i="7"/>
  <c r="D1489" i="7"/>
  <c r="E1489" i="7"/>
  <c r="F1489" i="7"/>
  <c r="B1490" i="7"/>
  <c r="C1490" i="7"/>
  <c r="D1490" i="7"/>
  <c r="E1490" i="7"/>
  <c r="F1490" i="7"/>
  <c r="B1491" i="7"/>
  <c r="C1491" i="7"/>
  <c r="D1491" i="7"/>
  <c r="E1491" i="7"/>
  <c r="F1491" i="7"/>
  <c r="B1492" i="7"/>
  <c r="C1492" i="7"/>
  <c r="D1492" i="7"/>
  <c r="E1492" i="7"/>
  <c r="F1492" i="7"/>
  <c r="B1493" i="7"/>
  <c r="C1493" i="7"/>
  <c r="D1493" i="7"/>
  <c r="E1493" i="7"/>
  <c r="F1493" i="7"/>
  <c r="B1494" i="7"/>
  <c r="C1494" i="7"/>
  <c r="D1494" i="7"/>
  <c r="E1494" i="7"/>
  <c r="F1494" i="7"/>
  <c r="B1495" i="7"/>
  <c r="C1495" i="7"/>
  <c r="D1495" i="7"/>
  <c r="E1495" i="7"/>
  <c r="F1495" i="7"/>
  <c r="B1496" i="7"/>
  <c r="C1496" i="7"/>
  <c r="D1496" i="7"/>
  <c r="E1496" i="7"/>
  <c r="F1496" i="7"/>
  <c r="B1497" i="7"/>
  <c r="C1497" i="7"/>
  <c r="D1497" i="7"/>
  <c r="E1497" i="7"/>
  <c r="F1497" i="7"/>
  <c r="B1498" i="7"/>
  <c r="C1498" i="7"/>
  <c r="D1498" i="7"/>
  <c r="E1498" i="7"/>
  <c r="F1498" i="7"/>
  <c r="B1499" i="7"/>
  <c r="C1499" i="7"/>
  <c r="D1499" i="7"/>
  <c r="E1499" i="7"/>
  <c r="F1499" i="7"/>
  <c r="B1500" i="7"/>
  <c r="C1500" i="7"/>
  <c r="D1500" i="7"/>
  <c r="E1500" i="7"/>
  <c r="F1500" i="7"/>
  <c r="B1501" i="7"/>
  <c r="C1501" i="7"/>
  <c r="D1501" i="7"/>
  <c r="E1501" i="7"/>
  <c r="F1501" i="7"/>
  <c r="B1502" i="7"/>
  <c r="C1502" i="7"/>
  <c r="D1502" i="7"/>
  <c r="E1502" i="7"/>
  <c r="F1502" i="7"/>
  <c r="B1503" i="7"/>
  <c r="C1503" i="7"/>
  <c r="D1503" i="7"/>
  <c r="E1503" i="7"/>
  <c r="F1503" i="7"/>
  <c r="B1504" i="7"/>
  <c r="C1504" i="7"/>
  <c r="D1504" i="7"/>
  <c r="E1504" i="7"/>
  <c r="F1504" i="7"/>
  <c r="B1505" i="7"/>
  <c r="C1505" i="7"/>
  <c r="D1505" i="7"/>
  <c r="E1505" i="7"/>
  <c r="F1505" i="7"/>
  <c r="B1506" i="7"/>
  <c r="C1506" i="7"/>
  <c r="D1506" i="7"/>
  <c r="E1506" i="7"/>
  <c r="F1506" i="7"/>
  <c r="B1507" i="7"/>
  <c r="C1507" i="7"/>
  <c r="D1507" i="7"/>
  <c r="E1507" i="7"/>
  <c r="F1507" i="7"/>
  <c r="B1508" i="7"/>
  <c r="C1508" i="7"/>
  <c r="D1508" i="7"/>
  <c r="E1508" i="7"/>
  <c r="F1508" i="7"/>
  <c r="B1509" i="7"/>
  <c r="C1509" i="7"/>
  <c r="D1509" i="7"/>
  <c r="E1509" i="7"/>
  <c r="F1509" i="7"/>
  <c r="B1510" i="7"/>
  <c r="C1510" i="7"/>
  <c r="D1510" i="7"/>
  <c r="E1510" i="7"/>
  <c r="F1510" i="7"/>
  <c r="B1511" i="7"/>
  <c r="C1511" i="7"/>
  <c r="D1511" i="7"/>
  <c r="E1511" i="7"/>
  <c r="F1511" i="7"/>
  <c r="B1512" i="7"/>
  <c r="C1512" i="7"/>
  <c r="D1512" i="7"/>
  <c r="E1512" i="7"/>
  <c r="F1512" i="7"/>
  <c r="B1513" i="7"/>
  <c r="C1513" i="7"/>
  <c r="D1513" i="7"/>
  <c r="E1513" i="7"/>
  <c r="F1513" i="7"/>
  <c r="B1514" i="7"/>
  <c r="C1514" i="7"/>
  <c r="D1514" i="7"/>
  <c r="E1514" i="7"/>
  <c r="F1514" i="7"/>
  <c r="B1515" i="7"/>
  <c r="C1515" i="7"/>
  <c r="D1515" i="7"/>
  <c r="E1515" i="7"/>
  <c r="F1515" i="7"/>
  <c r="B1516" i="7"/>
  <c r="C1516" i="7"/>
  <c r="D1516" i="7"/>
  <c r="E1516" i="7"/>
  <c r="F1516" i="7"/>
  <c r="B1517" i="7"/>
  <c r="C1517" i="7"/>
  <c r="D1517" i="7"/>
  <c r="E1517" i="7"/>
  <c r="F1517" i="7"/>
  <c r="B1518" i="7"/>
  <c r="C1518" i="7"/>
  <c r="D1518" i="7"/>
  <c r="E1518" i="7"/>
  <c r="F1518" i="7"/>
  <c r="B1519" i="7"/>
  <c r="C1519" i="7"/>
  <c r="D1519" i="7"/>
  <c r="E1519" i="7"/>
  <c r="F1519" i="7"/>
  <c r="B1520" i="7"/>
  <c r="C1520" i="7"/>
  <c r="D1520" i="7"/>
  <c r="E1520" i="7"/>
  <c r="F1520" i="7"/>
  <c r="B1521" i="7"/>
  <c r="C1521" i="7"/>
  <c r="D1521" i="7"/>
  <c r="E1521" i="7"/>
  <c r="F1521" i="7"/>
  <c r="B1522" i="7"/>
  <c r="C1522" i="7"/>
  <c r="D1522" i="7"/>
  <c r="E1522" i="7"/>
  <c r="F1522" i="7"/>
  <c r="B1523" i="7"/>
  <c r="C1523" i="7"/>
  <c r="D1523" i="7"/>
  <c r="E1523" i="7"/>
  <c r="F1523" i="7"/>
  <c r="B1524" i="7"/>
  <c r="C1524" i="7"/>
  <c r="D1524" i="7"/>
  <c r="E1524" i="7"/>
  <c r="F1524" i="7"/>
  <c r="B1525" i="7"/>
  <c r="C1525" i="7"/>
  <c r="D1525" i="7"/>
  <c r="E1525" i="7"/>
  <c r="F1525" i="7"/>
  <c r="B1526" i="7"/>
  <c r="C1526" i="7"/>
  <c r="D1526" i="7"/>
  <c r="E1526" i="7"/>
  <c r="F1526" i="7"/>
  <c r="B1527" i="7"/>
  <c r="C1527" i="7"/>
  <c r="D1527" i="7"/>
  <c r="E1527" i="7"/>
  <c r="F1527" i="7"/>
  <c r="B1528" i="7"/>
  <c r="C1528" i="7"/>
  <c r="D1528" i="7"/>
  <c r="E1528" i="7"/>
  <c r="F1528" i="7"/>
  <c r="B1529" i="7"/>
  <c r="C1529" i="7"/>
  <c r="D1529" i="7"/>
  <c r="E1529" i="7"/>
  <c r="F1529" i="7"/>
  <c r="B1530" i="7"/>
  <c r="C1530" i="7"/>
  <c r="D1530" i="7"/>
  <c r="E1530" i="7"/>
  <c r="F1530" i="7"/>
  <c r="B1531" i="7"/>
  <c r="C1531" i="7"/>
  <c r="D1531" i="7"/>
  <c r="E1531" i="7"/>
  <c r="F1531" i="7"/>
  <c r="B1532" i="7"/>
  <c r="C1532" i="7"/>
  <c r="D1532" i="7"/>
  <c r="E1532" i="7"/>
  <c r="F1532" i="7"/>
  <c r="B1533" i="7"/>
  <c r="C1533" i="7"/>
  <c r="D1533" i="7"/>
  <c r="E1533" i="7"/>
  <c r="F1533" i="7"/>
  <c r="B1534" i="7"/>
  <c r="C1534" i="7"/>
  <c r="D1534" i="7"/>
  <c r="E1534" i="7"/>
  <c r="F1534" i="7"/>
  <c r="B1535" i="7"/>
  <c r="C1535" i="7"/>
  <c r="D1535" i="7"/>
  <c r="E1535" i="7"/>
  <c r="F1535" i="7"/>
  <c r="B1536" i="7"/>
  <c r="C1536" i="7"/>
  <c r="D1536" i="7"/>
  <c r="E1536" i="7"/>
  <c r="F1536" i="7"/>
  <c r="B1537" i="7"/>
  <c r="C1537" i="7"/>
  <c r="D1537" i="7"/>
  <c r="E1537" i="7"/>
  <c r="F1537" i="7"/>
  <c r="B1538" i="7"/>
  <c r="C1538" i="7"/>
  <c r="D1538" i="7"/>
  <c r="E1538" i="7"/>
  <c r="F1538" i="7"/>
  <c r="B1539" i="7"/>
  <c r="C1539" i="7"/>
  <c r="D1539" i="7"/>
  <c r="E1539" i="7"/>
  <c r="F1539" i="7"/>
  <c r="B1540" i="7"/>
  <c r="C1540" i="7"/>
  <c r="D1540" i="7"/>
  <c r="E1540" i="7"/>
  <c r="F1540" i="7"/>
  <c r="B1541" i="7"/>
  <c r="C1541" i="7"/>
  <c r="D1541" i="7"/>
  <c r="E1541" i="7"/>
  <c r="F1541" i="7"/>
  <c r="B1542" i="7"/>
  <c r="C1542" i="7"/>
  <c r="D1542" i="7"/>
  <c r="E1542" i="7"/>
  <c r="F1542" i="7"/>
  <c r="B1543" i="7"/>
  <c r="C1543" i="7"/>
  <c r="D1543" i="7"/>
  <c r="E1543" i="7"/>
  <c r="F1543" i="7"/>
  <c r="B1544" i="7"/>
  <c r="C1544" i="7"/>
  <c r="D1544" i="7"/>
  <c r="E1544" i="7"/>
  <c r="F1544" i="7"/>
  <c r="B1545" i="7"/>
  <c r="C1545" i="7"/>
  <c r="D1545" i="7"/>
  <c r="E1545" i="7"/>
  <c r="F1545" i="7"/>
  <c r="B1546" i="7"/>
  <c r="C1546" i="7"/>
  <c r="D1546" i="7"/>
  <c r="E1546" i="7"/>
  <c r="F1546" i="7"/>
  <c r="B1547" i="7"/>
  <c r="C1547" i="7"/>
  <c r="D1547" i="7"/>
  <c r="E1547" i="7"/>
  <c r="F1547" i="7"/>
  <c r="B1548" i="7"/>
  <c r="C1548" i="7"/>
  <c r="D1548" i="7"/>
  <c r="E1548" i="7"/>
  <c r="F1548" i="7"/>
  <c r="B1549" i="7"/>
  <c r="C1549" i="7"/>
  <c r="D1549" i="7"/>
  <c r="E1549" i="7"/>
  <c r="F1549" i="7"/>
  <c r="B1550" i="7"/>
  <c r="C1550" i="7"/>
  <c r="D1550" i="7"/>
  <c r="E1550" i="7"/>
  <c r="F1550" i="7"/>
  <c r="B1551" i="7"/>
  <c r="C1551" i="7"/>
  <c r="D1551" i="7"/>
  <c r="E1551" i="7"/>
  <c r="F1551" i="7"/>
  <c r="B1552" i="7"/>
  <c r="C1552" i="7"/>
  <c r="D1552" i="7"/>
  <c r="E1552" i="7"/>
  <c r="F1552" i="7"/>
  <c r="B1553" i="7"/>
  <c r="C1553" i="7"/>
  <c r="D1553" i="7"/>
  <c r="E1553" i="7"/>
  <c r="F1553" i="7"/>
  <c r="B1554" i="7"/>
  <c r="C1554" i="7"/>
  <c r="D1554" i="7"/>
  <c r="E1554" i="7"/>
  <c r="F1554" i="7"/>
  <c r="B1555" i="7"/>
  <c r="C1555" i="7"/>
  <c r="D1555" i="7"/>
  <c r="E1555" i="7"/>
  <c r="F1555" i="7"/>
  <c r="B1556" i="7"/>
  <c r="C1556" i="7"/>
  <c r="D1556" i="7"/>
  <c r="E1556" i="7"/>
  <c r="F1556" i="7"/>
  <c r="B1557" i="7"/>
  <c r="C1557" i="7"/>
  <c r="D1557" i="7"/>
  <c r="E1557" i="7"/>
  <c r="F1557" i="7"/>
  <c r="B1558" i="7"/>
  <c r="C1558" i="7"/>
  <c r="D1558" i="7"/>
  <c r="E1558" i="7"/>
  <c r="F1558" i="7"/>
  <c r="B1559" i="7"/>
  <c r="C1559" i="7"/>
  <c r="D1559" i="7"/>
  <c r="E1559" i="7"/>
  <c r="F1559" i="7"/>
  <c r="B1560" i="7"/>
  <c r="C1560" i="7"/>
  <c r="D1560" i="7"/>
  <c r="E1560" i="7"/>
  <c r="F1560" i="7"/>
  <c r="B1561" i="7"/>
  <c r="C1561" i="7"/>
  <c r="D1561" i="7"/>
  <c r="E1561" i="7"/>
  <c r="F1561" i="7"/>
  <c r="B1562" i="7"/>
  <c r="C1562" i="7"/>
  <c r="D1562" i="7"/>
  <c r="E1562" i="7"/>
  <c r="F1562" i="7"/>
  <c r="B1563" i="7"/>
  <c r="C1563" i="7"/>
  <c r="D1563" i="7"/>
  <c r="E1563" i="7"/>
  <c r="F1563" i="7"/>
  <c r="B1564" i="7"/>
  <c r="C1564" i="7"/>
  <c r="D1564" i="7"/>
  <c r="E1564" i="7"/>
  <c r="F1564" i="7"/>
  <c r="B1565" i="7"/>
  <c r="C1565" i="7"/>
  <c r="D1565" i="7"/>
  <c r="E1565" i="7"/>
  <c r="F1565" i="7"/>
  <c r="B1566" i="7"/>
  <c r="C1566" i="7"/>
  <c r="D1566" i="7"/>
  <c r="E1566" i="7"/>
  <c r="F1566" i="7"/>
  <c r="B1567" i="7"/>
  <c r="C1567" i="7"/>
  <c r="D1567" i="7"/>
  <c r="E1567" i="7"/>
  <c r="F1567" i="7"/>
  <c r="B1568" i="7"/>
  <c r="C1568" i="7"/>
  <c r="D1568" i="7"/>
  <c r="E1568" i="7"/>
  <c r="F1568" i="7"/>
  <c r="B1569" i="7"/>
  <c r="C1569" i="7"/>
  <c r="D1569" i="7"/>
  <c r="E1569" i="7"/>
  <c r="F1569" i="7"/>
  <c r="B1570" i="7"/>
  <c r="C1570" i="7"/>
  <c r="D1570" i="7"/>
  <c r="E1570" i="7"/>
  <c r="F1570" i="7"/>
  <c r="B1571" i="7"/>
  <c r="C1571" i="7"/>
  <c r="D1571" i="7"/>
  <c r="E1571" i="7"/>
  <c r="F1571" i="7"/>
  <c r="B1572" i="7"/>
  <c r="C1572" i="7"/>
  <c r="D1572" i="7"/>
  <c r="E1572" i="7"/>
  <c r="F1572" i="7"/>
  <c r="B1573" i="7"/>
  <c r="C1573" i="7"/>
  <c r="D1573" i="7"/>
  <c r="E1573" i="7"/>
  <c r="F1573" i="7"/>
  <c r="B1574" i="7"/>
  <c r="C1574" i="7"/>
  <c r="D1574" i="7"/>
  <c r="E1574" i="7"/>
  <c r="F1574" i="7"/>
  <c r="B1575" i="7"/>
  <c r="C1575" i="7"/>
  <c r="D1575" i="7"/>
  <c r="E1575" i="7"/>
  <c r="F1575" i="7"/>
  <c r="B1576" i="7"/>
  <c r="C1576" i="7"/>
  <c r="D1576" i="7"/>
  <c r="E1576" i="7"/>
  <c r="F1576" i="7"/>
  <c r="B1577" i="7"/>
  <c r="C1577" i="7"/>
  <c r="D1577" i="7"/>
  <c r="E1577" i="7"/>
  <c r="F1577" i="7"/>
  <c r="B1578" i="7"/>
  <c r="C1578" i="7"/>
  <c r="D1578" i="7"/>
  <c r="E1578" i="7"/>
  <c r="F1578" i="7"/>
  <c r="B1579" i="7"/>
  <c r="C1579" i="7"/>
  <c r="D1579" i="7"/>
  <c r="E1579" i="7"/>
  <c r="F1579" i="7"/>
  <c r="B1580" i="7"/>
  <c r="C1580" i="7"/>
  <c r="D1580" i="7"/>
  <c r="E1580" i="7"/>
  <c r="F1580" i="7"/>
  <c r="B1581" i="7"/>
  <c r="C1581" i="7"/>
  <c r="D1581" i="7"/>
  <c r="E1581" i="7"/>
  <c r="F1581" i="7"/>
  <c r="B1582" i="7"/>
  <c r="C1582" i="7"/>
  <c r="D1582" i="7"/>
  <c r="E1582" i="7"/>
  <c r="F1582" i="7"/>
  <c r="B1583" i="7"/>
  <c r="C1583" i="7"/>
  <c r="D1583" i="7"/>
  <c r="E1583" i="7"/>
  <c r="F1583" i="7"/>
  <c r="B1584" i="7"/>
  <c r="C1584" i="7"/>
  <c r="D1584" i="7"/>
  <c r="E1584" i="7"/>
  <c r="F1584" i="7"/>
  <c r="B1585" i="7"/>
  <c r="C1585" i="7"/>
  <c r="D1585" i="7"/>
  <c r="E1585" i="7"/>
  <c r="F1585" i="7"/>
  <c r="B1586" i="7"/>
  <c r="C1586" i="7"/>
  <c r="D1586" i="7"/>
  <c r="E1586" i="7"/>
  <c r="F1586" i="7"/>
  <c r="B1587" i="7"/>
  <c r="C1587" i="7"/>
  <c r="D1587" i="7"/>
  <c r="E1587" i="7"/>
  <c r="F1587" i="7"/>
  <c r="B1588" i="7"/>
  <c r="C1588" i="7"/>
  <c r="D1588" i="7"/>
  <c r="E1588" i="7"/>
  <c r="F1588" i="7"/>
  <c r="B1589" i="7"/>
  <c r="C1589" i="7"/>
  <c r="D1589" i="7"/>
  <c r="E1589" i="7"/>
  <c r="F1589" i="7"/>
  <c r="B1590" i="7"/>
  <c r="C1590" i="7"/>
  <c r="D1590" i="7"/>
  <c r="E1590" i="7"/>
  <c r="F1590" i="7"/>
  <c r="B1591" i="7"/>
  <c r="C1591" i="7"/>
  <c r="D1591" i="7"/>
  <c r="E1591" i="7"/>
  <c r="F1591" i="7"/>
  <c r="B1592" i="7"/>
  <c r="C1592" i="7"/>
  <c r="D1592" i="7"/>
  <c r="E1592" i="7"/>
  <c r="F1592" i="7"/>
  <c r="B1593" i="7"/>
  <c r="C1593" i="7"/>
  <c r="D1593" i="7"/>
  <c r="E1593" i="7"/>
  <c r="F1593" i="7"/>
  <c r="B1594" i="7"/>
  <c r="C1594" i="7"/>
  <c r="D1594" i="7"/>
  <c r="E1594" i="7"/>
  <c r="F1594" i="7"/>
  <c r="B1595" i="7"/>
  <c r="C1595" i="7"/>
  <c r="D1595" i="7"/>
  <c r="E1595" i="7"/>
  <c r="F1595" i="7"/>
  <c r="B1596" i="7"/>
  <c r="C1596" i="7"/>
  <c r="D1596" i="7"/>
  <c r="E1596" i="7"/>
  <c r="F1596" i="7"/>
  <c r="B1597" i="7"/>
  <c r="C1597" i="7"/>
  <c r="D1597" i="7"/>
  <c r="E1597" i="7"/>
  <c r="F1597" i="7"/>
  <c r="B1598" i="7"/>
  <c r="C1598" i="7"/>
  <c r="D1598" i="7"/>
  <c r="E1598" i="7"/>
  <c r="F1598" i="7"/>
  <c r="B1599" i="7"/>
  <c r="C1599" i="7"/>
  <c r="D1599" i="7"/>
  <c r="E1599" i="7"/>
  <c r="F1599" i="7"/>
  <c r="B1600" i="7"/>
  <c r="C1600" i="7"/>
  <c r="D1600" i="7"/>
  <c r="E1600" i="7"/>
  <c r="F1600" i="7"/>
  <c r="B1601" i="7"/>
  <c r="C1601" i="7"/>
  <c r="D1601" i="7"/>
  <c r="E1601" i="7"/>
  <c r="F1601" i="7"/>
  <c r="B1602" i="7"/>
  <c r="C1602" i="7"/>
  <c r="D1602" i="7"/>
  <c r="E1602" i="7"/>
  <c r="F1602" i="7"/>
  <c r="B1603" i="7"/>
  <c r="C1603" i="7"/>
  <c r="D1603" i="7"/>
  <c r="E1603" i="7"/>
  <c r="F1603" i="7"/>
  <c r="B1604" i="7"/>
  <c r="C1604" i="7"/>
  <c r="D1604" i="7"/>
  <c r="E1604" i="7"/>
  <c r="F1604" i="7"/>
  <c r="B1605" i="7"/>
  <c r="C1605" i="7"/>
  <c r="D1605" i="7"/>
  <c r="E1605" i="7"/>
  <c r="F1605" i="7"/>
  <c r="B1606" i="7"/>
  <c r="C1606" i="7"/>
  <c r="D1606" i="7"/>
  <c r="E1606" i="7"/>
  <c r="F1606" i="7"/>
  <c r="B1607" i="7"/>
  <c r="C1607" i="7"/>
  <c r="D1607" i="7"/>
  <c r="E1607" i="7"/>
  <c r="F1607" i="7"/>
  <c r="B1608" i="7"/>
  <c r="C1608" i="7"/>
  <c r="D1608" i="7"/>
  <c r="E1608" i="7"/>
  <c r="F1608" i="7"/>
  <c r="B1609" i="7"/>
  <c r="C1609" i="7"/>
  <c r="D1609" i="7"/>
  <c r="E1609" i="7"/>
  <c r="F1609" i="7"/>
  <c r="B1610" i="7"/>
  <c r="C1610" i="7"/>
  <c r="D1610" i="7"/>
  <c r="E1610" i="7"/>
  <c r="F1610" i="7"/>
  <c r="B1611" i="7"/>
  <c r="C1611" i="7"/>
  <c r="D1611" i="7"/>
  <c r="E1611" i="7"/>
  <c r="F1611" i="7"/>
  <c r="B1612" i="7"/>
  <c r="C1612" i="7"/>
  <c r="D1612" i="7"/>
  <c r="E1612" i="7"/>
  <c r="F1612" i="7"/>
  <c r="B1613" i="7"/>
  <c r="C1613" i="7"/>
  <c r="D1613" i="7"/>
  <c r="E1613" i="7"/>
  <c r="F1613" i="7"/>
  <c r="B1614" i="7"/>
  <c r="C1614" i="7"/>
  <c r="D1614" i="7"/>
  <c r="E1614" i="7"/>
  <c r="F1614" i="7"/>
  <c r="B1615" i="7"/>
  <c r="C1615" i="7"/>
  <c r="D1615" i="7"/>
  <c r="E1615" i="7"/>
  <c r="F1615" i="7"/>
  <c r="B1616" i="7"/>
  <c r="C1616" i="7"/>
  <c r="D1616" i="7"/>
  <c r="E1616" i="7"/>
  <c r="F1616" i="7"/>
  <c r="B1617" i="7"/>
  <c r="C1617" i="7"/>
  <c r="D1617" i="7"/>
  <c r="E1617" i="7"/>
  <c r="F1617" i="7"/>
  <c r="B1618" i="7"/>
  <c r="C1618" i="7"/>
  <c r="D1618" i="7"/>
  <c r="E1618" i="7"/>
  <c r="F1618" i="7"/>
  <c r="B1619" i="7"/>
  <c r="C1619" i="7"/>
  <c r="D1619" i="7"/>
  <c r="E1619" i="7"/>
  <c r="F1619" i="7"/>
  <c r="B1620" i="7"/>
  <c r="C1620" i="7"/>
  <c r="D1620" i="7"/>
  <c r="E1620" i="7"/>
  <c r="F1620" i="7"/>
  <c r="B1621" i="7"/>
  <c r="C1621" i="7"/>
  <c r="D1621" i="7"/>
  <c r="E1621" i="7"/>
  <c r="F1621" i="7"/>
  <c r="B1622" i="7"/>
  <c r="C1622" i="7"/>
  <c r="D1622" i="7"/>
  <c r="E1622" i="7"/>
  <c r="F1622" i="7"/>
  <c r="B1623" i="7"/>
  <c r="C1623" i="7"/>
  <c r="D1623" i="7"/>
  <c r="E1623" i="7"/>
  <c r="F1623" i="7"/>
  <c r="B1624" i="7"/>
  <c r="C1624" i="7"/>
  <c r="D1624" i="7"/>
  <c r="E1624" i="7"/>
  <c r="F1624" i="7"/>
  <c r="B1625" i="7"/>
  <c r="C1625" i="7"/>
  <c r="D1625" i="7"/>
  <c r="E1625" i="7"/>
  <c r="F1625" i="7"/>
  <c r="B1626" i="7"/>
  <c r="C1626" i="7"/>
  <c r="D1626" i="7"/>
  <c r="E1626" i="7"/>
  <c r="F1626" i="7"/>
  <c r="B1627" i="7"/>
  <c r="C1627" i="7"/>
  <c r="D1627" i="7"/>
  <c r="E1627" i="7"/>
  <c r="F1627" i="7"/>
  <c r="B1628" i="7"/>
  <c r="C1628" i="7"/>
  <c r="D1628" i="7"/>
  <c r="E1628" i="7"/>
  <c r="F1628" i="7"/>
  <c r="B1629" i="7"/>
  <c r="C1629" i="7"/>
  <c r="D1629" i="7"/>
  <c r="E1629" i="7"/>
  <c r="F1629" i="7"/>
  <c r="B1630" i="7"/>
  <c r="C1630" i="7"/>
  <c r="D1630" i="7"/>
  <c r="E1630" i="7"/>
  <c r="F1630" i="7"/>
  <c r="B1631" i="7"/>
  <c r="C1631" i="7"/>
  <c r="D1631" i="7"/>
  <c r="E1631" i="7"/>
  <c r="F1631" i="7"/>
  <c r="B1632" i="7"/>
  <c r="C1632" i="7"/>
  <c r="D1632" i="7"/>
  <c r="E1632" i="7"/>
  <c r="F1632" i="7"/>
  <c r="B1633" i="7"/>
  <c r="C1633" i="7"/>
  <c r="D1633" i="7"/>
  <c r="E1633" i="7"/>
  <c r="F1633" i="7"/>
  <c r="B1634" i="7"/>
  <c r="C1634" i="7"/>
  <c r="D1634" i="7"/>
  <c r="E1634" i="7"/>
  <c r="F1634" i="7"/>
  <c r="B1635" i="7"/>
  <c r="C1635" i="7"/>
  <c r="D1635" i="7"/>
  <c r="E1635" i="7"/>
  <c r="F1635" i="7"/>
  <c r="B1636" i="7"/>
  <c r="C1636" i="7"/>
  <c r="D1636" i="7"/>
  <c r="E1636" i="7"/>
  <c r="F1636" i="7"/>
  <c r="B1637" i="7"/>
  <c r="C1637" i="7"/>
  <c r="D1637" i="7"/>
  <c r="E1637" i="7"/>
  <c r="F1637" i="7"/>
  <c r="B1638" i="7"/>
  <c r="C1638" i="7"/>
  <c r="D1638" i="7"/>
  <c r="E1638" i="7"/>
  <c r="F1638" i="7"/>
  <c r="B1639" i="7"/>
  <c r="C1639" i="7"/>
  <c r="D1639" i="7"/>
  <c r="E1639" i="7"/>
  <c r="F1639" i="7"/>
  <c r="B1640" i="7"/>
  <c r="C1640" i="7"/>
  <c r="D1640" i="7"/>
  <c r="E1640" i="7"/>
  <c r="F1640" i="7"/>
  <c r="B1641" i="7"/>
  <c r="C1641" i="7"/>
  <c r="D1641" i="7"/>
  <c r="E1641" i="7"/>
  <c r="F1641" i="7"/>
  <c r="B1642" i="7"/>
  <c r="C1642" i="7"/>
  <c r="D1642" i="7"/>
  <c r="E1642" i="7"/>
  <c r="F1642" i="7"/>
  <c r="B1643" i="7"/>
  <c r="C1643" i="7"/>
  <c r="D1643" i="7"/>
  <c r="E1643" i="7"/>
  <c r="F1643" i="7"/>
  <c r="B1644" i="7"/>
  <c r="C1644" i="7"/>
  <c r="D1644" i="7"/>
  <c r="E1644" i="7"/>
  <c r="F1644" i="7"/>
  <c r="B1645" i="7"/>
  <c r="C1645" i="7"/>
  <c r="D1645" i="7"/>
  <c r="E1645" i="7"/>
  <c r="F1645" i="7"/>
  <c r="B1646" i="7"/>
  <c r="C1646" i="7"/>
  <c r="D1646" i="7"/>
  <c r="E1646" i="7"/>
  <c r="F1646" i="7"/>
  <c r="B1647" i="7"/>
  <c r="C1647" i="7"/>
  <c r="D1647" i="7"/>
  <c r="E1647" i="7"/>
  <c r="F1647" i="7"/>
  <c r="B1648" i="7"/>
  <c r="C1648" i="7"/>
  <c r="D1648" i="7"/>
  <c r="E1648" i="7"/>
  <c r="F1648" i="7"/>
  <c r="B1649" i="7"/>
  <c r="C1649" i="7"/>
  <c r="D1649" i="7"/>
  <c r="E1649" i="7"/>
  <c r="F1649" i="7"/>
  <c r="B1650" i="7"/>
  <c r="C1650" i="7"/>
  <c r="D1650" i="7"/>
  <c r="E1650" i="7"/>
  <c r="F1650" i="7"/>
  <c r="B1651" i="7"/>
  <c r="C1651" i="7"/>
  <c r="D1651" i="7"/>
  <c r="E1651" i="7"/>
  <c r="F1651" i="7"/>
  <c r="B1652" i="7"/>
  <c r="C1652" i="7"/>
  <c r="D1652" i="7"/>
  <c r="E1652" i="7"/>
  <c r="F1652" i="7"/>
  <c r="B1653" i="7"/>
  <c r="C1653" i="7"/>
  <c r="D1653" i="7"/>
  <c r="E1653" i="7"/>
  <c r="F1653" i="7"/>
  <c r="B1654" i="7"/>
  <c r="C1654" i="7"/>
  <c r="D1654" i="7"/>
  <c r="E1654" i="7"/>
  <c r="F1654" i="7"/>
  <c r="B1655" i="7"/>
  <c r="C1655" i="7"/>
  <c r="D1655" i="7"/>
  <c r="E1655" i="7"/>
  <c r="F1655" i="7"/>
  <c r="B1656" i="7"/>
  <c r="C1656" i="7"/>
  <c r="D1656" i="7"/>
  <c r="E1656" i="7"/>
  <c r="F1656" i="7"/>
  <c r="B1657" i="7"/>
  <c r="C1657" i="7"/>
  <c r="D1657" i="7"/>
  <c r="E1657" i="7"/>
  <c r="F1657" i="7"/>
  <c r="B1658" i="7"/>
  <c r="C1658" i="7"/>
  <c r="D1658" i="7"/>
  <c r="E1658" i="7"/>
  <c r="F1658" i="7"/>
  <c r="B1659" i="7"/>
  <c r="C1659" i="7"/>
  <c r="D1659" i="7"/>
  <c r="E1659" i="7"/>
  <c r="F1659" i="7"/>
  <c r="B1660" i="7"/>
  <c r="C1660" i="7"/>
  <c r="D1660" i="7"/>
  <c r="E1660" i="7"/>
  <c r="F1660" i="7"/>
  <c r="B1661" i="7"/>
  <c r="C1661" i="7"/>
  <c r="D1661" i="7"/>
  <c r="E1661" i="7"/>
  <c r="F1661" i="7"/>
  <c r="B1662" i="7"/>
  <c r="C1662" i="7"/>
  <c r="D1662" i="7"/>
  <c r="E1662" i="7"/>
  <c r="F1662" i="7"/>
  <c r="B1663" i="7"/>
  <c r="C1663" i="7"/>
  <c r="D1663" i="7"/>
  <c r="E1663" i="7"/>
  <c r="F1663" i="7"/>
  <c r="B1664" i="7"/>
  <c r="C1664" i="7"/>
  <c r="D1664" i="7"/>
  <c r="E1664" i="7"/>
  <c r="F1664" i="7"/>
  <c r="B1665" i="7"/>
  <c r="C1665" i="7"/>
  <c r="D1665" i="7"/>
  <c r="E1665" i="7"/>
  <c r="F1665" i="7"/>
  <c r="B1666" i="7"/>
  <c r="C1666" i="7"/>
  <c r="D1666" i="7"/>
  <c r="E1666" i="7"/>
  <c r="F1666" i="7"/>
  <c r="B1667" i="7"/>
  <c r="C1667" i="7"/>
  <c r="D1667" i="7"/>
  <c r="E1667" i="7"/>
  <c r="F1667" i="7"/>
  <c r="B1668" i="7"/>
  <c r="C1668" i="7"/>
  <c r="D1668" i="7"/>
  <c r="E1668" i="7"/>
  <c r="F1668" i="7"/>
  <c r="B1669" i="7"/>
  <c r="C1669" i="7"/>
  <c r="D1669" i="7"/>
  <c r="E1669" i="7"/>
  <c r="F1669" i="7"/>
  <c r="B1670" i="7"/>
  <c r="C1670" i="7"/>
  <c r="D1670" i="7"/>
  <c r="E1670" i="7"/>
  <c r="F1670" i="7"/>
  <c r="B1671" i="7"/>
  <c r="C1671" i="7"/>
  <c r="D1671" i="7"/>
  <c r="E1671" i="7"/>
  <c r="F1671" i="7"/>
  <c r="B1672" i="7"/>
  <c r="C1672" i="7"/>
  <c r="D1672" i="7"/>
  <c r="E1672" i="7"/>
  <c r="F1672" i="7"/>
  <c r="B1673" i="7"/>
  <c r="C1673" i="7"/>
  <c r="D1673" i="7"/>
  <c r="E1673" i="7"/>
  <c r="F1673" i="7"/>
  <c r="B1674" i="7"/>
  <c r="C1674" i="7"/>
  <c r="D1674" i="7"/>
  <c r="E1674" i="7"/>
  <c r="F1674" i="7"/>
  <c r="B1675" i="7"/>
  <c r="C1675" i="7"/>
  <c r="D1675" i="7"/>
  <c r="E1675" i="7"/>
  <c r="F1675" i="7"/>
  <c r="B1676" i="7"/>
  <c r="C1676" i="7"/>
  <c r="D1676" i="7"/>
  <c r="E1676" i="7"/>
  <c r="F1676" i="7"/>
  <c r="B1677" i="7"/>
  <c r="C1677" i="7"/>
  <c r="D1677" i="7"/>
  <c r="E1677" i="7"/>
  <c r="F1677" i="7"/>
  <c r="B1678" i="7"/>
  <c r="C1678" i="7"/>
  <c r="D1678" i="7"/>
  <c r="E1678" i="7"/>
  <c r="F1678" i="7"/>
  <c r="B1679" i="7"/>
  <c r="C1679" i="7"/>
  <c r="D1679" i="7"/>
  <c r="E1679" i="7"/>
  <c r="F1679" i="7"/>
  <c r="B1680" i="7"/>
  <c r="C1680" i="7"/>
  <c r="D1680" i="7"/>
  <c r="E1680" i="7"/>
  <c r="F1680" i="7"/>
  <c r="B1681" i="7"/>
  <c r="C1681" i="7"/>
  <c r="D1681" i="7"/>
  <c r="E1681" i="7"/>
  <c r="F1681" i="7"/>
  <c r="B1682" i="7"/>
  <c r="C1682" i="7"/>
  <c r="D1682" i="7"/>
  <c r="E1682" i="7"/>
  <c r="F1682" i="7"/>
  <c r="B1683" i="7"/>
  <c r="C1683" i="7"/>
  <c r="D1683" i="7"/>
  <c r="E1683" i="7"/>
  <c r="F1683" i="7"/>
  <c r="B1684" i="7"/>
  <c r="C1684" i="7"/>
  <c r="D1684" i="7"/>
  <c r="E1684" i="7"/>
  <c r="F1684" i="7"/>
  <c r="B1685" i="7"/>
  <c r="C1685" i="7"/>
  <c r="D1685" i="7"/>
  <c r="E1685" i="7"/>
  <c r="F1685" i="7"/>
  <c r="B1686" i="7"/>
  <c r="C1686" i="7"/>
  <c r="D1686" i="7"/>
  <c r="E1686" i="7"/>
  <c r="F1686" i="7"/>
  <c r="B1687" i="7"/>
  <c r="C1687" i="7"/>
  <c r="D1687" i="7"/>
  <c r="E1687" i="7"/>
  <c r="F1687" i="7"/>
  <c r="B1688" i="7"/>
  <c r="C1688" i="7"/>
  <c r="D1688" i="7"/>
  <c r="E1688" i="7"/>
  <c r="F1688" i="7"/>
  <c r="B1689" i="7"/>
  <c r="C1689" i="7"/>
  <c r="D1689" i="7"/>
  <c r="E1689" i="7"/>
  <c r="F1689" i="7"/>
  <c r="B1690" i="7"/>
  <c r="C1690" i="7"/>
  <c r="D1690" i="7"/>
  <c r="E1690" i="7"/>
  <c r="F1690" i="7"/>
  <c r="B1691" i="7"/>
  <c r="C1691" i="7"/>
  <c r="D1691" i="7"/>
  <c r="E1691" i="7"/>
  <c r="F1691" i="7"/>
  <c r="B1692" i="7"/>
  <c r="C1692" i="7"/>
  <c r="D1692" i="7"/>
  <c r="E1692" i="7"/>
  <c r="F1692" i="7"/>
  <c r="B1693" i="7"/>
  <c r="C1693" i="7"/>
  <c r="D1693" i="7"/>
  <c r="E1693" i="7"/>
  <c r="F1693" i="7"/>
  <c r="B1694" i="7"/>
  <c r="C1694" i="7"/>
  <c r="D1694" i="7"/>
  <c r="E1694" i="7"/>
  <c r="F1694" i="7"/>
  <c r="B1695" i="7"/>
  <c r="C1695" i="7"/>
  <c r="D1695" i="7"/>
  <c r="E1695" i="7"/>
  <c r="F1695" i="7"/>
  <c r="B1696" i="7"/>
  <c r="C1696" i="7"/>
  <c r="D1696" i="7"/>
  <c r="E1696" i="7"/>
  <c r="F1696" i="7"/>
  <c r="B1697" i="7"/>
  <c r="C1697" i="7"/>
  <c r="D1697" i="7"/>
  <c r="E1697" i="7"/>
  <c r="F1697" i="7"/>
  <c r="B1698" i="7"/>
  <c r="C1698" i="7"/>
  <c r="D1698" i="7"/>
  <c r="E1698" i="7"/>
  <c r="F1698" i="7"/>
  <c r="B1699" i="7"/>
  <c r="C1699" i="7"/>
  <c r="D1699" i="7"/>
  <c r="E1699" i="7"/>
  <c r="F1699" i="7"/>
  <c r="B1700" i="7"/>
  <c r="C1700" i="7"/>
  <c r="D1700" i="7"/>
  <c r="E1700" i="7"/>
  <c r="F1700" i="7"/>
  <c r="B1701" i="7"/>
  <c r="C1701" i="7"/>
  <c r="D1701" i="7"/>
  <c r="E1701" i="7"/>
  <c r="F1701" i="7"/>
  <c r="B1702" i="7"/>
  <c r="C1702" i="7"/>
  <c r="D1702" i="7"/>
  <c r="E1702" i="7"/>
  <c r="F1702" i="7"/>
  <c r="B1703" i="7"/>
  <c r="C1703" i="7"/>
  <c r="D1703" i="7"/>
  <c r="E1703" i="7"/>
  <c r="F1703" i="7"/>
  <c r="B1704" i="7"/>
  <c r="C1704" i="7"/>
  <c r="D1704" i="7"/>
  <c r="E1704" i="7"/>
  <c r="F1704" i="7"/>
  <c r="B1705" i="7"/>
  <c r="C1705" i="7"/>
  <c r="D1705" i="7"/>
  <c r="E1705" i="7"/>
  <c r="F1705" i="7"/>
  <c r="B1706" i="7"/>
  <c r="C1706" i="7"/>
  <c r="D1706" i="7"/>
  <c r="E1706" i="7"/>
  <c r="F1706" i="7"/>
  <c r="B1707" i="7"/>
  <c r="C1707" i="7"/>
  <c r="D1707" i="7"/>
  <c r="E1707" i="7"/>
  <c r="F1707" i="7"/>
  <c r="B1708" i="7"/>
  <c r="C1708" i="7"/>
  <c r="D1708" i="7"/>
  <c r="E1708" i="7"/>
  <c r="F1708" i="7"/>
  <c r="B1709" i="7"/>
  <c r="C1709" i="7"/>
  <c r="D1709" i="7"/>
  <c r="E1709" i="7"/>
  <c r="F1709" i="7"/>
  <c r="B1710" i="7"/>
  <c r="C1710" i="7"/>
  <c r="D1710" i="7"/>
  <c r="E1710" i="7"/>
  <c r="F1710" i="7"/>
  <c r="B1711" i="7"/>
  <c r="C1711" i="7"/>
  <c r="D1711" i="7"/>
  <c r="E1711" i="7"/>
  <c r="F1711" i="7"/>
  <c r="B1712" i="7"/>
  <c r="C1712" i="7"/>
  <c r="D1712" i="7"/>
  <c r="E1712" i="7"/>
  <c r="F1712" i="7"/>
  <c r="B1713" i="7"/>
  <c r="C1713" i="7"/>
  <c r="D1713" i="7"/>
  <c r="E1713" i="7"/>
  <c r="F1713" i="7"/>
  <c r="B1714" i="7"/>
  <c r="C1714" i="7"/>
  <c r="D1714" i="7"/>
  <c r="E1714" i="7"/>
  <c r="F1714" i="7"/>
  <c r="B1715" i="7"/>
  <c r="C1715" i="7"/>
  <c r="D1715" i="7"/>
  <c r="E1715" i="7"/>
  <c r="F1715" i="7"/>
  <c r="B1716" i="7"/>
  <c r="C1716" i="7"/>
  <c r="D1716" i="7"/>
  <c r="E1716" i="7"/>
  <c r="F1716" i="7"/>
  <c r="B1717" i="7"/>
  <c r="C1717" i="7"/>
  <c r="D1717" i="7"/>
  <c r="E1717" i="7"/>
  <c r="F1717" i="7"/>
  <c r="B1718" i="7"/>
  <c r="C1718" i="7"/>
  <c r="D1718" i="7"/>
  <c r="E1718" i="7"/>
  <c r="F1718" i="7"/>
  <c r="B1719" i="7"/>
  <c r="C1719" i="7"/>
  <c r="D1719" i="7"/>
  <c r="E1719" i="7"/>
  <c r="F1719" i="7"/>
  <c r="B1720" i="7"/>
  <c r="C1720" i="7"/>
  <c r="D1720" i="7"/>
  <c r="E1720" i="7"/>
  <c r="F1720" i="7"/>
  <c r="B1721" i="7"/>
  <c r="C1721" i="7"/>
  <c r="D1721" i="7"/>
  <c r="E1721" i="7"/>
  <c r="F1721" i="7"/>
  <c r="B1722" i="7"/>
  <c r="C1722" i="7"/>
  <c r="D1722" i="7"/>
  <c r="E1722" i="7"/>
  <c r="F1722" i="7"/>
  <c r="B1723" i="7"/>
  <c r="C1723" i="7"/>
  <c r="D1723" i="7"/>
  <c r="E1723" i="7"/>
  <c r="F1723" i="7"/>
  <c r="B1724" i="7"/>
  <c r="C1724" i="7"/>
  <c r="D1724" i="7"/>
  <c r="E1724" i="7"/>
  <c r="F1724" i="7"/>
  <c r="B1725" i="7"/>
  <c r="C1725" i="7"/>
  <c r="D1725" i="7"/>
  <c r="E1725" i="7"/>
  <c r="F1725" i="7"/>
  <c r="B1726" i="7"/>
  <c r="C1726" i="7"/>
  <c r="D1726" i="7"/>
  <c r="E1726" i="7"/>
  <c r="F1726" i="7"/>
  <c r="B1727" i="7"/>
  <c r="C1727" i="7"/>
  <c r="D1727" i="7"/>
  <c r="E1727" i="7"/>
  <c r="F1727" i="7"/>
  <c r="B1728" i="7"/>
  <c r="C1728" i="7"/>
  <c r="D1728" i="7"/>
  <c r="E1728" i="7"/>
  <c r="F1728" i="7"/>
  <c r="B1729" i="7"/>
  <c r="C1729" i="7"/>
  <c r="D1729" i="7"/>
  <c r="E1729" i="7"/>
  <c r="F1729" i="7"/>
  <c r="B1730" i="7"/>
  <c r="C1730" i="7"/>
  <c r="D1730" i="7"/>
  <c r="E1730" i="7"/>
  <c r="F1730" i="7"/>
  <c r="B1731" i="7"/>
  <c r="C1731" i="7"/>
  <c r="D1731" i="7"/>
  <c r="E1731" i="7"/>
  <c r="F1731" i="7"/>
  <c r="B1732" i="7"/>
  <c r="C1732" i="7"/>
  <c r="D1732" i="7"/>
  <c r="E1732" i="7"/>
  <c r="F1732" i="7"/>
  <c r="B1733" i="7"/>
  <c r="C1733" i="7"/>
  <c r="D1733" i="7"/>
  <c r="E1733" i="7"/>
  <c r="F1733" i="7"/>
  <c r="B1734" i="7"/>
  <c r="C1734" i="7"/>
  <c r="D1734" i="7"/>
  <c r="E1734" i="7"/>
  <c r="F1734" i="7"/>
  <c r="B1735" i="7"/>
  <c r="C1735" i="7"/>
  <c r="D1735" i="7"/>
  <c r="E1735" i="7"/>
  <c r="F1735" i="7"/>
  <c r="B1736" i="7"/>
  <c r="C1736" i="7"/>
  <c r="D1736" i="7"/>
  <c r="E1736" i="7"/>
  <c r="F1736" i="7"/>
  <c r="B1737" i="7"/>
  <c r="C1737" i="7"/>
  <c r="D1737" i="7"/>
  <c r="E1737" i="7"/>
  <c r="F1737" i="7"/>
  <c r="B1738" i="7"/>
  <c r="C1738" i="7"/>
  <c r="D1738" i="7"/>
  <c r="E1738" i="7"/>
  <c r="F1738" i="7"/>
  <c r="B1739" i="7"/>
  <c r="C1739" i="7"/>
  <c r="D1739" i="7"/>
  <c r="E1739" i="7"/>
  <c r="F1739" i="7"/>
  <c r="B1740" i="7"/>
  <c r="C1740" i="7"/>
  <c r="D1740" i="7"/>
  <c r="E1740" i="7"/>
  <c r="F1740" i="7"/>
  <c r="B1741" i="7"/>
  <c r="C1741" i="7"/>
  <c r="D1741" i="7"/>
  <c r="E1741" i="7"/>
  <c r="F1741" i="7"/>
  <c r="B1742" i="7"/>
  <c r="C1742" i="7"/>
  <c r="D1742" i="7"/>
  <c r="E1742" i="7"/>
  <c r="F1742" i="7"/>
  <c r="B1743" i="7"/>
  <c r="C1743" i="7"/>
  <c r="D1743" i="7"/>
  <c r="E1743" i="7"/>
  <c r="F1743" i="7"/>
  <c r="B1744" i="7"/>
  <c r="C1744" i="7"/>
  <c r="D1744" i="7"/>
  <c r="E1744" i="7"/>
  <c r="F1744" i="7"/>
  <c r="B1745" i="7"/>
  <c r="C1745" i="7"/>
  <c r="D1745" i="7"/>
  <c r="E1745" i="7"/>
  <c r="F1745" i="7"/>
  <c r="B1746" i="7"/>
  <c r="C1746" i="7"/>
  <c r="D1746" i="7"/>
  <c r="E1746" i="7"/>
  <c r="F1746" i="7"/>
  <c r="B1747" i="7"/>
  <c r="C1747" i="7"/>
  <c r="D1747" i="7"/>
  <c r="E1747" i="7"/>
  <c r="F1747" i="7"/>
  <c r="B1748" i="7"/>
  <c r="C1748" i="7"/>
  <c r="D1748" i="7"/>
  <c r="E1748" i="7"/>
  <c r="F1748" i="7"/>
  <c r="B1749" i="7"/>
  <c r="C1749" i="7"/>
  <c r="D1749" i="7"/>
  <c r="E1749" i="7"/>
  <c r="F1749" i="7"/>
  <c r="B1750" i="7"/>
  <c r="C1750" i="7"/>
  <c r="D1750" i="7"/>
  <c r="E1750" i="7"/>
  <c r="F1750" i="7"/>
  <c r="B1751" i="7"/>
  <c r="C1751" i="7"/>
  <c r="D1751" i="7"/>
  <c r="E1751" i="7"/>
  <c r="F1751" i="7"/>
  <c r="B1752" i="7"/>
  <c r="C1752" i="7"/>
  <c r="D1752" i="7"/>
  <c r="E1752" i="7"/>
  <c r="F1752" i="7"/>
  <c r="B1753" i="7"/>
  <c r="C1753" i="7"/>
  <c r="D1753" i="7"/>
  <c r="E1753" i="7"/>
  <c r="F1753" i="7"/>
  <c r="B1754" i="7"/>
  <c r="C1754" i="7"/>
  <c r="D1754" i="7"/>
  <c r="E1754" i="7"/>
  <c r="F1754" i="7"/>
  <c r="B1755" i="7"/>
  <c r="C1755" i="7"/>
  <c r="D1755" i="7"/>
  <c r="E1755" i="7"/>
  <c r="F1755" i="7"/>
  <c r="B1756" i="7"/>
  <c r="C1756" i="7"/>
  <c r="D1756" i="7"/>
  <c r="E1756" i="7"/>
  <c r="F1756" i="7"/>
  <c r="B1757" i="7"/>
  <c r="C1757" i="7"/>
  <c r="D1757" i="7"/>
  <c r="E1757" i="7"/>
  <c r="F1757" i="7"/>
  <c r="B1758" i="7"/>
  <c r="C1758" i="7"/>
  <c r="D1758" i="7"/>
  <c r="E1758" i="7"/>
  <c r="F1758" i="7"/>
  <c r="B1759" i="7"/>
  <c r="C1759" i="7"/>
  <c r="D1759" i="7"/>
  <c r="E1759" i="7"/>
  <c r="F1759" i="7"/>
  <c r="B1760" i="7"/>
  <c r="C1760" i="7"/>
  <c r="D1760" i="7"/>
  <c r="E1760" i="7"/>
  <c r="F1760" i="7"/>
  <c r="B1761" i="7"/>
  <c r="C1761" i="7"/>
  <c r="D1761" i="7"/>
  <c r="E1761" i="7"/>
  <c r="F1761" i="7"/>
  <c r="B1762" i="7"/>
  <c r="C1762" i="7"/>
  <c r="D1762" i="7"/>
  <c r="E1762" i="7"/>
  <c r="F1762" i="7"/>
  <c r="B1763" i="7"/>
  <c r="C1763" i="7"/>
  <c r="D1763" i="7"/>
  <c r="E1763" i="7"/>
  <c r="F1763" i="7"/>
  <c r="B1764" i="7"/>
  <c r="C1764" i="7"/>
  <c r="D1764" i="7"/>
  <c r="E1764" i="7"/>
  <c r="F1764" i="7"/>
  <c r="B1765" i="7"/>
  <c r="C1765" i="7"/>
  <c r="D1765" i="7"/>
  <c r="E1765" i="7"/>
  <c r="F1765" i="7"/>
  <c r="B1766" i="7"/>
  <c r="C1766" i="7"/>
  <c r="D1766" i="7"/>
  <c r="E1766" i="7"/>
  <c r="F1766" i="7"/>
  <c r="B1767" i="7"/>
  <c r="C1767" i="7"/>
  <c r="D1767" i="7"/>
  <c r="E1767" i="7"/>
  <c r="F1767" i="7"/>
  <c r="B1768" i="7"/>
  <c r="C1768" i="7"/>
  <c r="D1768" i="7"/>
  <c r="E1768" i="7"/>
  <c r="F1768" i="7"/>
  <c r="B1769" i="7"/>
  <c r="C1769" i="7"/>
  <c r="D1769" i="7"/>
  <c r="E1769" i="7"/>
  <c r="F1769" i="7"/>
  <c r="B1770" i="7"/>
  <c r="C1770" i="7"/>
  <c r="D1770" i="7"/>
  <c r="E1770" i="7"/>
  <c r="F1770" i="7"/>
  <c r="B1771" i="7"/>
  <c r="C1771" i="7"/>
  <c r="D1771" i="7"/>
  <c r="E1771" i="7"/>
  <c r="F1771" i="7"/>
  <c r="B1772" i="7"/>
  <c r="C1772" i="7"/>
  <c r="D1772" i="7"/>
  <c r="E1772" i="7"/>
  <c r="F1772" i="7"/>
  <c r="B1773" i="7"/>
  <c r="C1773" i="7"/>
  <c r="D1773" i="7"/>
  <c r="E1773" i="7"/>
  <c r="F1773" i="7"/>
  <c r="B1774" i="7"/>
  <c r="C1774" i="7"/>
  <c r="D1774" i="7"/>
  <c r="E1774" i="7"/>
  <c r="F1774" i="7"/>
  <c r="B1775" i="7"/>
  <c r="C1775" i="7"/>
  <c r="D1775" i="7"/>
  <c r="E1775" i="7"/>
  <c r="F1775" i="7"/>
  <c r="B1776" i="7"/>
  <c r="C1776" i="7"/>
  <c r="D1776" i="7"/>
  <c r="E1776" i="7"/>
  <c r="F1776" i="7"/>
  <c r="B1777" i="7"/>
  <c r="C1777" i="7"/>
  <c r="D1777" i="7"/>
  <c r="E1777" i="7"/>
  <c r="F1777" i="7"/>
  <c r="B1778" i="7"/>
  <c r="C1778" i="7"/>
  <c r="D1778" i="7"/>
  <c r="E1778" i="7"/>
  <c r="F1778" i="7"/>
  <c r="B1779" i="7"/>
  <c r="C1779" i="7"/>
  <c r="D1779" i="7"/>
  <c r="E1779" i="7"/>
  <c r="F1779" i="7"/>
  <c r="B1780" i="7"/>
  <c r="C1780" i="7"/>
  <c r="D1780" i="7"/>
  <c r="E1780" i="7"/>
  <c r="F1780" i="7"/>
  <c r="B1781" i="7"/>
  <c r="C1781" i="7"/>
  <c r="D1781" i="7"/>
  <c r="E1781" i="7"/>
  <c r="F1781" i="7"/>
  <c r="B1782" i="7"/>
  <c r="C1782" i="7"/>
  <c r="D1782" i="7"/>
  <c r="E1782" i="7"/>
  <c r="F1782" i="7"/>
  <c r="B1783" i="7"/>
  <c r="C1783" i="7"/>
  <c r="D1783" i="7"/>
  <c r="E1783" i="7"/>
  <c r="F1783" i="7"/>
  <c r="B1784" i="7"/>
  <c r="C1784" i="7"/>
  <c r="D1784" i="7"/>
  <c r="E1784" i="7"/>
  <c r="F1784" i="7"/>
  <c r="B1785" i="7"/>
  <c r="C1785" i="7"/>
  <c r="D1785" i="7"/>
  <c r="E1785" i="7"/>
  <c r="F1785" i="7"/>
  <c r="B1786" i="7"/>
  <c r="C1786" i="7"/>
  <c r="D1786" i="7"/>
  <c r="E1786" i="7"/>
  <c r="F1786" i="7"/>
  <c r="B1787" i="7"/>
  <c r="C1787" i="7"/>
  <c r="D1787" i="7"/>
  <c r="E1787" i="7"/>
  <c r="F1787" i="7"/>
  <c r="B1788" i="7"/>
  <c r="C1788" i="7"/>
  <c r="D1788" i="7"/>
  <c r="E1788" i="7"/>
  <c r="F1788" i="7"/>
  <c r="B1789" i="7"/>
  <c r="C1789" i="7"/>
  <c r="D1789" i="7"/>
  <c r="E1789" i="7"/>
  <c r="F1789" i="7"/>
  <c r="B1790" i="7"/>
  <c r="C1790" i="7"/>
  <c r="D1790" i="7"/>
  <c r="E1790" i="7"/>
  <c r="F1790" i="7"/>
  <c r="B1791" i="7"/>
  <c r="C1791" i="7"/>
  <c r="D1791" i="7"/>
  <c r="E1791" i="7"/>
  <c r="F1791" i="7"/>
  <c r="B1792" i="7"/>
  <c r="C1792" i="7"/>
  <c r="D1792" i="7"/>
  <c r="E1792" i="7"/>
  <c r="F1792" i="7"/>
  <c r="B1793" i="7"/>
  <c r="C1793" i="7"/>
  <c r="D1793" i="7"/>
  <c r="E1793" i="7"/>
  <c r="F1793" i="7"/>
  <c r="B1794" i="7"/>
  <c r="C1794" i="7"/>
  <c r="D1794" i="7"/>
  <c r="E1794" i="7"/>
  <c r="F1794" i="7"/>
  <c r="B1795" i="7"/>
  <c r="C1795" i="7"/>
  <c r="D1795" i="7"/>
  <c r="E1795" i="7"/>
  <c r="F1795" i="7"/>
  <c r="B1796" i="7"/>
  <c r="C1796" i="7"/>
  <c r="D1796" i="7"/>
  <c r="E1796" i="7"/>
  <c r="F1796" i="7"/>
  <c r="B1797" i="7"/>
  <c r="C1797" i="7"/>
  <c r="D1797" i="7"/>
  <c r="E1797" i="7"/>
  <c r="F1797" i="7"/>
  <c r="B1798" i="7"/>
  <c r="C1798" i="7"/>
  <c r="D1798" i="7"/>
  <c r="E1798" i="7"/>
  <c r="F1798" i="7"/>
  <c r="B1799" i="7"/>
  <c r="C1799" i="7"/>
  <c r="D1799" i="7"/>
  <c r="E1799" i="7"/>
  <c r="F1799" i="7"/>
  <c r="B1800" i="7"/>
  <c r="C1800" i="7"/>
  <c r="D1800" i="7"/>
  <c r="E1800" i="7"/>
  <c r="F1800" i="7"/>
  <c r="B1801" i="7"/>
  <c r="C1801" i="7"/>
  <c r="D1801" i="7"/>
  <c r="E1801" i="7"/>
  <c r="F1801" i="7"/>
  <c r="B1802" i="7"/>
  <c r="C1802" i="7"/>
  <c r="D1802" i="7"/>
  <c r="E1802" i="7"/>
  <c r="F1802" i="7"/>
  <c r="B1803" i="7"/>
  <c r="C1803" i="7"/>
  <c r="D1803" i="7"/>
  <c r="E1803" i="7"/>
  <c r="F1803" i="7"/>
  <c r="B1804" i="7"/>
  <c r="C1804" i="7"/>
  <c r="D1804" i="7"/>
  <c r="E1804" i="7"/>
  <c r="F1804" i="7"/>
  <c r="B1805" i="7"/>
  <c r="C1805" i="7"/>
  <c r="D1805" i="7"/>
  <c r="E1805" i="7"/>
  <c r="F1805" i="7"/>
  <c r="B1806" i="7"/>
  <c r="C1806" i="7"/>
  <c r="D1806" i="7"/>
  <c r="E1806" i="7"/>
  <c r="F1806" i="7"/>
  <c r="B1807" i="7"/>
  <c r="C1807" i="7"/>
  <c r="D1807" i="7"/>
  <c r="E1807" i="7"/>
  <c r="F1807" i="7"/>
  <c r="B1808" i="7"/>
  <c r="C1808" i="7"/>
  <c r="D1808" i="7"/>
  <c r="E1808" i="7"/>
  <c r="F1808" i="7"/>
  <c r="B1809" i="7"/>
  <c r="C1809" i="7"/>
  <c r="D1809" i="7"/>
  <c r="E1809" i="7"/>
  <c r="F1809" i="7"/>
  <c r="B1810" i="7"/>
  <c r="C1810" i="7"/>
  <c r="D1810" i="7"/>
  <c r="E1810" i="7"/>
  <c r="F1810" i="7"/>
  <c r="B1811" i="7"/>
  <c r="C1811" i="7"/>
  <c r="D1811" i="7"/>
  <c r="E1811" i="7"/>
  <c r="F1811" i="7"/>
  <c r="B1812" i="7"/>
  <c r="C1812" i="7"/>
  <c r="D1812" i="7"/>
  <c r="E1812" i="7"/>
  <c r="F1812" i="7"/>
  <c r="B1813" i="7"/>
  <c r="C1813" i="7"/>
  <c r="D1813" i="7"/>
  <c r="E1813" i="7"/>
  <c r="F1813" i="7"/>
  <c r="B1814" i="7"/>
  <c r="C1814" i="7"/>
  <c r="D1814" i="7"/>
  <c r="E1814" i="7"/>
  <c r="F1814" i="7"/>
  <c r="B1815" i="7"/>
  <c r="C1815" i="7"/>
  <c r="D1815" i="7"/>
  <c r="E1815" i="7"/>
  <c r="F1815" i="7"/>
  <c r="B1816" i="7"/>
  <c r="C1816" i="7"/>
  <c r="D1816" i="7"/>
  <c r="E1816" i="7"/>
  <c r="F1816" i="7"/>
  <c r="B1817" i="7"/>
  <c r="C1817" i="7"/>
  <c r="D1817" i="7"/>
  <c r="E1817" i="7"/>
  <c r="F1817" i="7"/>
  <c r="B1818" i="7"/>
  <c r="C1818" i="7"/>
  <c r="D1818" i="7"/>
  <c r="E1818" i="7"/>
  <c r="F1818" i="7"/>
  <c r="B1819" i="7"/>
  <c r="C1819" i="7"/>
  <c r="D1819" i="7"/>
  <c r="E1819" i="7"/>
  <c r="F1819" i="7"/>
  <c r="B1820" i="7"/>
  <c r="C1820" i="7"/>
  <c r="D1820" i="7"/>
  <c r="E1820" i="7"/>
  <c r="F1820" i="7"/>
  <c r="B1821" i="7"/>
  <c r="C1821" i="7"/>
  <c r="D1821" i="7"/>
  <c r="E1821" i="7"/>
  <c r="F1821" i="7"/>
  <c r="B1822" i="7"/>
  <c r="C1822" i="7"/>
  <c r="D1822" i="7"/>
  <c r="E1822" i="7"/>
  <c r="F1822" i="7"/>
  <c r="B1823" i="7"/>
  <c r="C1823" i="7"/>
  <c r="D1823" i="7"/>
  <c r="E1823" i="7"/>
  <c r="F1823" i="7"/>
  <c r="B1824" i="7"/>
  <c r="C1824" i="7"/>
  <c r="D1824" i="7"/>
  <c r="E1824" i="7"/>
  <c r="F1824" i="7"/>
  <c r="B1825" i="7"/>
  <c r="C1825" i="7"/>
  <c r="D1825" i="7"/>
  <c r="E1825" i="7"/>
  <c r="F1825" i="7"/>
  <c r="B1826" i="7"/>
  <c r="C1826" i="7"/>
  <c r="D1826" i="7"/>
  <c r="E1826" i="7"/>
  <c r="F1826" i="7"/>
  <c r="B1827" i="7"/>
  <c r="C1827" i="7"/>
  <c r="D1827" i="7"/>
  <c r="E1827" i="7"/>
  <c r="F1827" i="7"/>
  <c r="B1828" i="7"/>
  <c r="C1828" i="7"/>
  <c r="D1828" i="7"/>
  <c r="E1828" i="7"/>
  <c r="F1828" i="7"/>
  <c r="B1829" i="7"/>
  <c r="C1829" i="7"/>
  <c r="D1829" i="7"/>
  <c r="E1829" i="7"/>
  <c r="F1829" i="7"/>
  <c r="B1830" i="7"/>
  <c r="C1830" i="7"/>
  <c r="D1830" i="7"/>
  <c r="E1830" i="7"/>
  <c r="F1830" i="7"/>
  <c r="B1831" i="7"/>
  <c r="C1831" i="7"/>
  <c r="D1831" i="7"/>
  <c r="E1831" i="7"/>
  <c r="F1831" i="7"/>
  <c r="B1832" i="7"/>
  <c r="C1832" i="7"/>
  <c r="D1832" i="7"/>
  <c r="E1832" i="7"/>
  <c r="F1832" i="7"/>
  <c r="B1833" i="7"/>
  <c r="C1833" i="7"/>
  <c r="D1833" i="7"/>
  <c r="E1833" i="7"/>
  <c r="F1833" i="7"/>
  <c r="B1834" i="7"/>
  <c r="C1834" i="7"/>
  <c r="D1834" i="7"/>
  <c r="E1834" i="7"/>
  <c r="F1834" i="7"/>
  <c r="B1835" i="7"/>
  <c r="C1835" i="7"/>
  <c r="D1835" i="7"/>
  <c r="E1835" i="7"/>
  <c r="F1835" i="7"/>
  <c r="B1836" i="7"/>
  <c r="C1836" i="7"/>
  <c r="D1836" i="7"/>
  <c r="E1836" i="7"/>
  <c r="F1836" i="7"/>
  <c r="B1837" i="7"/>
  <c r="C1837" i="7"/>
  <c r="D1837" i="7"/>
  <c r="E1837" i="7"/>
  <c r="F1837" i="7"/>
  <c r="B1838" i="7"/>
  <c r="C1838" i="7"/>
  <c r="D1838" i="7"/>
  <c r="E1838" i="7"/>
  <c r="F1838" i="7"/>
  <c r="B1839" i="7"/>
  <c r="C1839" i="7"/>
  <c r="D1839" i="7"/>
  <c r="E1839" i="7"/>
  <c r="F1839" i="7"/>
  <c r="B1840" i="7"/>
  <c r="C1840" i="7"/>
  <c r="D1840" i="7"/>
  <c r="E1840" i="7"/>
  <c r="F1840" i="7"/>
  <c r="B1841" i="7"/>
  <c r="C1841" i="7"/>
  <c r="D1841" i="7"/>
  <c r="E1841" i="7"/>
  <c r="F1841" i="7"/>
  <c r="B1842" i="7"/>
  <c r="C1842" i="7"/>
  <c r="D1842" i="7"/>
  <c r="E1842" i="7"/>
  <c r="F1842" i="7"/>
  <c r="B1843" i="7"/>
  <c r="C1843" i="7"/>
  <c r="D1843" i="7"/>
  <c r="E1843" i="7"/>
  <c r="F1843" i="7"/>
  <c r="B1844" i="7"/>
  <c r="C1844" i="7"/>
  <c r="D1844" i="7"/>
  <c r="E1844" i="7"/>
  <c r="F1844" i="7"/>
  <c r="B1845" i="7"/>
  <c r="C1845" i="7"/>
  <c r="D1845" i="7"/>
  <c r="E1845" i="7"/>
  <c r="F1845" i="7"/>
  <c r="B1846" i="7"/>
  <c r="C1846" i="7"/>
  <c r="D1846" i="7"/>
  <c r="E1846" i="7"/>
  <c r="F1846" i="7"/>
  <c r="B1847" i="7"/>
  <c r="C1847" i="7"/>
  <c r="D1847" i="7"/>
  <c r="E1847" i="7"/>
  <c r="F1847" i="7"/>
  <c r="B1848" i="7"/>
  <c r="C1848" i="7"/>
  <c r="D1848" i="7"/>
  <c r="E1848" i="7"/>
  <c r="F1848" i="7"/>
  <c r="B1849" i="7"/>
  <c r="C1849" i="7"/>
  <c r="D1849" i="7"/>
  <c r="E1849" i="7"/>
  <c r="F1849" i="7"/>
  <c r="B1850" i="7"/>
  <c r="C1850" i="7"/>
  <c r="D1850" i="7"/>
  <c r="E1850" i="7"/>
  <c r="F1850" i="7"/>
  <c r="B1851" i="7"/>
  <c r="C1851" i="7"/>
  <c r="D1851" i="7"/>
  <c r="E1851" i="7"/>
  <c r="F1851" i="7"/>
  <c r="B1852" i="7"/>
  <c r="C1852" i="7"/>
  <c r="D1852" i="7"/>
  <c r="E1852" i="7"/>
  <c r="F1852" i="7"/>
  <c r="B1853" i="7"/>
  <c r="C1853" i="7"/>
  <c r="D1853" i="7"/>
  <c r="E1853" i="7"/>
  <c r="F1853" i="7"/>
  <c r="B1854" i="7"/>
  <c r="C1854" i="7"/>
  <c r="D1854" i="7"/>
  <c r="E1854" i="7"/>
  <c r="F1854" i="7"/>
  <c r="B1855" i="7"/>
  <c r="C1855" i="7"/>
  <c r="D1855" i="7"/>
  <c r="E1855" i="7"/>
  <c r="F1855" i="7"/>
  <c r="B1856" i="7"/>
  <c r="C1856" i="7"/>
  <c r="D1856" i="7"/>
  <c r="E1856" i="7"/>
  <c r="F1856" i="7"/>
  <c r="B1857" i="7"/>
  <c r="C1857" i="7"/>
  <c r="D1857" i="7"/>
  <c r="E1857" i="7"/>
  <c r="F1857" i="7"/>
  <c r="B1858" i="7"/>
  <c r="C1858" i="7"/>
  <c r="D1858" i="7"/>
  <c r="E1858" i="7"/>
  <c r="F1858" i="7"/>
  <c r="B1859" i="7"/>
  <c r="C1859" i="7"/>
  <c r="D1859" i="7"/>
  <c r="E1859" i="7"/>
  <c r="F1859" i="7"/>
  <c r="B1860" i="7"/>
  <c r="C1860" i="7"/>
  <c r="D1860" i="7"/>
  <c r="E1860" i="7"/>
  <c r="F1860" i="7"/>
  <c r="B1861" i="7"/>
  <c r="C1861" i="7"/>
  <c r="D1861" i="7"/>
  <c r="E1861" i="7"/>
  <c r="F1861" i="7"/>
  <c r="B1862" i="7"/>
  <c r="C1862" i="7"/>
  <c r="D1862" i="7"/>
  <c r="E1862" i="7"/>
  <c r="F1862" i="7"/>
  <c r="B1863" i="7"/>
  <c r="C1863" i="7"/>
  <c r="D1863" i="7"/>
  <c r="E1863" i="7"/>
  <c r="F1863" i="7"/>
  <c r="B1864" i="7"/>
  <c r="C1864" i="7"/>
  <c r="D1864" i="7"/>
  <c r="E1864" i="7"/>
  <c r="F1864" i="7"/>
  <c r="B1865" i="7"/>
  <c r="C1865" i="7"/>
  <c r="D1865" i="7"/>
  <c r="E1865" i="7"/>
  <c r="F1865" i="7"/>
  <c r="B1866" i="7"/>
  <c r="C1866" i="7"/>
  <c r="D1866" i="7"/>
  <c r="E1866" i="7"/>
  <c r="F1866" i="7"/>
  <c r="B1867" i="7"/>
  <c r="C1867" i="7"/>
  <c r="D1867" i="7"/>
  <c r="E1867" i="7"/>
  <c r="F1867" i="7"/>
  <c r="B1868" i="7"/>
  <c r="C1868" i="7"/>
  <c r="D1868" i="7"/>
  <c r="E1868" i="7"/>
  <c r="F1868" i="7"/>
  <c r="B1869" i="7"/>
  <c r="C1869" i="7"/>
  <c r="D1869" i="7"/>
  <c r="E1869" i="7"/>
  <c r="F1869" i="7"/>
  <c r="B1870" i="7"/>
  <c r="C1870" i="7"/>
  <c r="D1870" i="7"/>
  <c r="E1870" i="7"/>
  <c r="F1870" i="7"/>
  <c r="B1871" i="7"/>
  <c r="C1871" i="7"/>
  <c r="D1871" i="7"/>
  <c r="E1871" i="7"/>
  <c r="F1871" i="7"/>
  <c r="B1872" i="7"/>
  <c r="C1872" i="7"/>
  <c r="D1872" i="7"/>
  <c r="E1872" i="7"/>
  <c r="F1872" i="7"/>
  <c r="B1873" i="7"/>
  <c r="C1873" i="7"/>
  <c r="D1873" i="7"/>
  <c r="E1873" i="7"/>
  <c r="F1873" i="7"/>
  <c r="B1874" i="7"/>
  <c r="C1874" i="7"/>
  <c r="D1874" i="7"/>
  <c r="E1874" i="7"/>
  <c r="F1874" i="7"/>
  <c r="B1875" i="7"/>
  <c r="C1875" i="7"/>
  <c r="D1875" i="7"/>
  <c r="E1875" i="7"/>
  <c r="F1875" i="7"/>
  <c r="B1876" i="7"/>
  <c r="C1876" i="7"/>
  <c r="D1876" i="7"/>
  <c r="E1876" i="7"/>
  <c r="F1876" i="7"/>
  <c r="B1877" i="7"/>
  <c r="C1877" i="7"/>
  <c r="D1877" i="7"/>
  <c r="E1877" i="7"/>
  <c r="F1877" i="7"/>
  <c r="B1878" i="7"/>
  <c r="C1878" i="7"/>
  <c r="D1878" i="7"/>
  <c r="E1878" i="7"/>
  <c r="F1878" i="7"/>
  <c r="B1879" i="7"/>
  <c r="C1879" i="7"/>
  <c r="D1879" i="7"/>
  <c r="E1879" i="7"/>
  <c r="F1879" i="7"/>
  <c r="B1880" i="7"/>
  <c r="C1880" i="7"/>
  <c r="D1880" i="7"/>
  <c r="E1880" i="7"/>
  <c r="F1880" i="7"/>
  <c r="B1881" i="7"/>
  <c r="C1881" i="7"/>
  <c r="D1881" i="7"/>
  <c r="E1881" i="7"/>
  <c r="F1881" i="7"/>
  <c r="B1882" i="7"/>
  <c r="C1882" i="7"/>
  <c r="D1882" i="7"/>
  <c r="E1882" i="7"/>
  <c r="F1882" i="7"/>
  <c r="B1883" i="7"/>
  <c r="C1883" i="7"/>
  <c r="D1883" i="7"/>
  <c r="E1883" i="7"/>
  <c r="F1883" i="7"/>
  <c r="B1884" i="7"/>
  <c r="C1884" i="7"/>
  <c r="D1884" i="7"/>
  <c r="E1884" i="7"/>
  <c r="F1884" i="7"/>
  <c r="B1885" i="7"/>
  <c r="C1885" i="7"/>
  <c r="D1885" i="7"/>
  <c r="E1885" i="7"/>
  <c r="F1885" i="7"/>
  <c r="B1886" i="7"/>
  <c r="C1886" i="7"/>
  <c r="D1886" i="7"/>
  <c r="E1886" i="7"/>
  <c r="F1886" i="7"/>
  <c r="B1887" i="7"/>
  <c r="C1887" i="7"/>
  <c r="D1887" i="7"/>
  <c r="E1887" i="7"/>
  <c r="F1887" i="7"/>
  <c r="B1888" i="7"/>
  <c r="C1888" i="7"/>
  <c r="D1888" i="7"/>
  <c r="E1888" i="7"/>
  <c r="F1888" i="7"/>
  <c r="B1889" i="7"/>
  <c r="C1889" i="7"/>
  <c r="D1889" i="7"/>
  <c r="E1889" i="7"/>
  <c r="F1889" i="7"/>
  <c r="B1890" i="7"/>
  <c r="C1890" i="7"/>
  <c r="D1890" i="7"/>
  <c r="E1890" i="7"/>
  <c r="F1890" i="7"/>
  <c r="B1891" i="7"/>
  <c r="C1891" i="7"/>
  <c r="D1891" i="7"/>
  <c r="E1891" i="7"/>
  <c r="F1891" i="7"/>
  <c r="B1892" i="7"/>
  <c r="C1892" i="7"/>
  <c r="D1892" i="7"/>
  <c r="E1892" i="7"/>
  <c r="F1892" i="7"/>
  <c r="B1893" i="7"/>
  <c r="C1893" i="7"/>
  <c r="D1893" i="7"/>
  <c r="E1893" i="7"/>
  <c r="F1893" i="7"/>
  <c r="B1894" i="7"/>
  <c r="C1894" i="7"/>
  <c r="D1894" i="7"/>
  <c r="E1894" i="7"/>
  <c r="F1894" i="7"/>
  <c r="B1895" i="7"/>
  <c r="C1895" i="7"/>
  <c r="D1895" i="7"/>
  <c r="E1895" i="7"/>
  <c r="F1895" i="7"/>
  <c r="B1896" i="7"/>
  <c r="C1896" i="7"/>
  <c r="D1896" i="7"/>
  <c r="E1896" i="7"/>
  <c r="F1896" i="7"/>
  <c r="B1897" i="7"/>
  <c r="C1897" i="7"/>
  <c r="D1897" i="7"/>
  <c r="E1897" i="7"/>
  <c r="F1897" i="7"/>
  <c r="B1898" i="7"/>
  <c r="C1898" i="7"/>
  <c r="D1898" i="7"/>
  <c r="E1898" i="7"/>
  <c r="F1898" i="7"/>
  <c r="B1899" i="7"/>
  <c r="C1899" i="7"/>
  <c r="D1899" i="7"/>
  <c r="E1899" i="7"/>
  <c r="F1899" i="7"/>
  <c r="B1900" i="7"/>
  <c r="C1900" i="7"/>
  <c r="D1900" i="7"/>
  <c r="E1900" i="7"/>
  <c r="F1900" i="7"/>
  <c r="B1901" i="7"/>
  <c r="C1901" i="7"/>
  <c r="D1901" i="7"/>
  <c r="E1901" i="7"/>
  <c r="F1901" i="7"/>
  <c r="B1902" i="7"/>
  <c r="C1902" i="7"/>
  <c r="D1902" i="7"/>
  <c r="E1902" i="7"/>
  <c r="F1902" i="7"/>
  <c r="B1903" i="7"/>
  <c r="C1903" i="7"/>
  <c r="D1903" i="7"/>
  <c r="E1903" i="7"/>
  <c r="F1903" i="7"/>
  <c r="B1904" i="7"/>
  <c r="C1904" i="7"/>
  <c r="D1904" i="7"/>
  <c r="E1904" i="7"/>
  <c r="F1904" i="7"/>
  <c r="B1905" i="7"/>
  <c r="C1905" i="7"/>
  <c r="D1905" i="7"/>
  <c r="E1905" i="7"/>
  <c r="F1905" i="7"/>
  <c r="B1906" i="7"/>
  <c r="C1906" i="7"/>
  <c r="D1906" i="7"/>
  <c r="E1906" i="7"/>
  <c r="F1906" i="7"/>
  <c r="B1907" i="7"/>
  <c r="C1907" i="7"/>
  <c r="D1907" i="7"/>
  <c r="E1907" i="7"/>
  <c r="F1907" i="7"/>
  <c r="B1908" i="7"/>
  <c r="C1908" i="7"/>
  <c r="D1908" i="7"/>
  <c r="E1908" i="7"/>
  <c r="F1908" i="7"/>
  <c r="B1909" i="7"/>
  <c r="C1909" i="7"/>
  <c r="D1909" i="7"/>
  <c r="E1909" i="7"/>
  <c r="F1909" i="7"/>
  <c r="B1910" i="7"/>
  <c r="C1910" i="7"/>
  <c r="D1910" i="7"/>
  <c r="E1910" i="7"/>
  <c r="F1910" i="7"/>
  <c r="B1911" i="7"/>
  <c r="C1911" i="7"/>
  <c r="D1911" i="7"/>
  <c r="E1911" i="7"/>
  <c r="F1911" i="7"/>
  <c r="B1912" i="7"/>
  <c r="C1912" i="7"/>
  <c r="D1912" i="7"/>
  <c r="E1912" i="7"/>
  <c r="F1912" i="7"/>
  <c r="B1913" i="7"/>
  <c r="C1913" i="7"/>
  <c r="D1913" i="7"/>
  <c r="E1913" i="7"/>
  <c r="F1913" i="7"/>
  <c r="B1914" i="7"/>
  <c r="C1914" i="7"/>
  <c r="D1914" i="7"/>
  <c r="E1914" i="7"/>
  <c r="F1914" i="7"/>
  <c r="B1915" i="7"/>
  <c r="C1915" i="7"/>
  <c r="D1915" i="7"/>
  <c r="E1915" i="7"/>
  <c r="F1915" i="7"/>
  <c r="B1916" i="7"/>
  <c r="C1916" i="7"/>
  <c r="D1916" i="7"/>
  <c r="E1916" i="7"/>
  <c r="F1916" i="7"/>
  <c r="B1917" i="7"/>
  <c r="C1917" i="7"/>
  <c r="D1917" i="7"/>
  <c r="E1917" i="7"/>
  <c r="F1917" i="7"/>
  <c r="B1918" i="7"/>
  <c r="C1918" i="7"/>
  <c r="D1918" i="7"/>
  <c r="E1918" i="7"/>
  <c r="F1918" i="7"/>
  <c r="B1919" i="7"/>
  <c r="C1919" i="7"/>
  <c r="D1919" i="7"/>
  <c r="E1919" i="7"/>
  <c r="F1919" i="7"/>
  <c r="B1920" i="7"/>
  <c r="C1920" i="7"/>
  <c r="D1920" i="7"/>
  <c r="E1920" i="7"/>
  <c r="F1920" i="7"/>
  <c r="B1921" i="7"/>
  <c r="C1921" i="7"/>
  <c r="D1921" i="7"/>
  <c r="E1921" i="7"/>
  <c r="F1921" i="7"/>
  <c r="B1922" i="7"/>
  <c r="C1922" i="7"/>
  <c r="D1922" i="7"/>
  <c r="E1922" i="7"/>
  <c r="F1922" i="7"/>
  <c r="B1923" i="7"/>
  <c r="C1923" i="7"/>
  <c r="D1923" i="7"/>
  <c r="E1923" i="7"/>
  <c r="F1923" i="7"/>
  <c r="B1924" i="7"/>
  <c r="C1924" i="7"/>
  <c r="D1924" i="7"/>
  <c r="E1924" i="7"/>
  <c r="F1924" i="7"/>
  <c r="B1925" i="7"/>
  <c r="C1925" i="7"/>
  <c r="D1925" i="7"/>
  <c r="E1925" i="7"/>
  <c r="F1925" i="7"/>
  <c r="B1926" i="7"/>
  <c r="C1926" i="7"/>
  <c r="D1926" i="7"/>
  <c r="E1926" i="7"/>
  <c r="F1926" i="7"/>
  <c r="B1927" i="7"/>
  <c r="C1927" i="7"/>
  <c r="D1927" i="7"/>
  <c r="E1927" i="7"/>
  <c r="F1927" i="7"/>
  <c r="B1928" i="7"/>
  <c r="C1928" i="7"/>
  <c r="D1928" i="7"/>
  <c r="E1928" i="7"/>
  <c r="F1928" i="7"/>
  <c r="B1929" i="7"/>
  <c r="C1929" i="7"/>
  <c r="D1929" i="7"/>
  <c r="E1929" i="7"/>
  <c r="F1929" i="7"/>
  <c r="B1930" i="7"/>
  <c r="C1930" i="7"/>
  <c r="D1930" i="7"/>
  <c r="E1930" i="7"/>
  <c r="F1930" i="7"/>
  <c r="B1931" i="7"/>
  <c r="C1931" i="7"/>
  <c r="D1931" i="7"/>
  <c r="E1931" i="7"/>
  <c r="F1931" i="7"/>
  <c r="B1932" i="7"/>
  <c r="C1932" i="7"/>
  <c r="D1932" i="7"/>
  <c r="E1932" i="7"/>
  <c r="F1932" i="7"/>
  <c r="B1933" i="7"/>
  <c r="C1933" i="7"/>
  <c r="D1933" i="7"/>
  <c r="E1933" i="7"/>
  <c r="F1933" i="7"/>
  <c r="B1934" i="7"/>
  <c r="C1934" i="7"/>
  <c r="D1934" i="7"/>
  <c r="E1934" i="7"/>
  <c r="F1934" i="7"/>
  <c r="B1935" i="7"/>
  <c r="C1935" i="7"/>
  <c r="D1935" i="7"/>
  <c r="E1935" i="7"/>
  <c r="F1935" i="7"/>
  <c r="B1936" i="7"/>
  <c r="C1936" i="7"/>
  <c r="D1936" i="7"/>
  <c r="E1936" i="7"/>
  <c r="F1936" i="7"/>
  <c r="B1937" i="7"/>
  <c r="C1937" i="7"/>
  <c r="D1937" i="7"/>
  <c r="E1937" i="7"/>
  <c r="F1937" i="7"/>
  <c r="B1938" i="7"/>
  <c r="C1938" i="7"/>
  <c r="D1938" i="7"/>
  <c r="E1938" i="7"/>
  <c r="F1938" i="7"/>
  <c r="B1939" i="7"/>
  <c r="C1939" i="7"/>
  <c r="D1939" i="7"/>
  <c r="E1939" i="7"/>
  <c r="F1939" i="7"/>
  <c r="B1940" i="7"/>
  <c r="C1940" i="7"/>
  <c r="D1940" i="7"/>
  <c r="E1940" i="7"/>
  <c r="F1940" i="7"/>
  <c r="B1941" i="7"/>
  <c r="C1941" i="7"/>
  <c r="D1941" i="7"/>
  <c r="E1941" i="7"/>
  <c r="F1941" i="7"/>
  <c r="B1942" i="7"/>
  <c r="C1942" i="7"/>
  <c r="D1942" i="7"/>
  <c r="E1942" i="7"/>
  <c r="F1942" i="7"/>
  <c r="B1943" i="7"/>
  <c r="C1943" i="7"/>
  <c r="D1943" i="7"/>
  <c r="E1943" i="7"/>
  <c r="F1943" i="7"/>
  <c r="B1944" i="7"/>
  <c r="C1944" i="7"/>
  <c r="D1944" i="7"/>
  <c r="E1944" i="7"/>
  <c r="F1944" i="7"/>
  <c r="B1945" i="7"/>
  <c r="C1945" i="7"/>
  <c r="D1945" i="7"/>
  <c r="E1945" i="7"/>
  <c r="F1945" i="7"/>
  <c r="B1946" i="7"/>
  <c r="C1946" i="7"/>
  <c r="D1946" i="7"/>
  <c r="E1946" i="7"/>
  <c r="F1946" i="7"/>
  <c r="B1947" i="7"/>
  <c r="C1947" i="7"/>
  <c r="D1947" i="7"/>
  <c r="E1947" i="7"/>
  <c r="F1947" i="7"/>
  <c r="B1948" i="7"/>
  <c r="C1948" i="7"/>
  <c r="D1948" i="7"/>
  <c r="E1948" i="7"/>
  <c r="F1948" i="7"/>
  <c r="B1949" i="7"/>
  <c r="C1949" i="7"/>
  <c r="D1949" i="7"/>
  <c r="E1949" i="7"/>
  <c r="F1949" i="7"/>
  <c r="B1950" i="7"/>
  <c r="C1950" i="7"/>
  <c r="D1950" i="7"/>
  <c r="E1950" i="7"/>
  <c r="F1950" i="7"/>
  <c r="B1951" i="7"/>
  <c r="C1951" i="7"/>
  <c r="D1951" i="7"/>
  <c r="E1951" i="7"/>
  <c r="F1951" i="7"/>
  <c r="B1952" i="7"/>
  <c r="C1952" i="7"/>
  <c r="D1952" i="7"/>
  <c r="E1952" i="7"/>
  <c r="F1952" i="7"/>
  <c r="B1953" i="7"/>
  <c r="C1953" i="7"/>
  <c r="D1953" i="7"/>
  <c r="E1953" i="7"/>
  <c r="F1953" i="7"/>
  <c r="B1954" i="7"/>
  <c r="C1954" i="7"/>
  <c r="D1954" i="7"/>
  <c r="E1954" i="7"/>
  <c r="F1954" i="7"/>
  <c r="B1955" i="7"/>
  <c r="C1955" i="7"/>
  <c r="D1955" i="7"/>
  <c r="E1955" i="7"/>
  <c r="F1955" i="7"/>
  <c r="B1956" i="7"/>
  <c r="C1956" i="7"/>
  <c r="D1956" i="7"/>
  <c r="E1956" i="7"/>
  <c r="F1956" i="7"/>
  <c r="B1957" i="7"/>
  <c r="C1957" i="7"/>
  <c r="D1957" i="7"/>
  <c r="E1957" i="7"/>
  <c r="F1957" i="7"/>
  <c r="B1958" i="7"/>
  <c r="C1958" i="7"/>
  <c r="D1958" i="7"/>
  <c r="E1958" i="7"/>
  <c r="F1958" i="7"/>
  <c r="B1959" i="7"/>
  <c r="C1959" i="7"/>
  <c r="D1959" i="7"/>
  <c r="E1959" i="7"/>
  <c r="F1959" i="7"/>
  <c r="B1960" i="7"/>
  <c r="C1960" i="7"/>
  <c r="D1960" i="7"/>
  <c r="E1960" i="7"/>
  <c r="F1960" i="7"/>
  <c r="B1961" i="7"/>
  <c r="C1961" i="7"/>
  <c r="D1961" i="7"/>
  <c r="E1961" i="7"/>
  <c r="F1961" i="7"/>
  <c r="B1962" i="7"/>
  <c r="C1962" i="7"/>
  <c r="D1962" i="7"/>
  <c r="E1962" i="7"/>
  <c r="F1962" i="7"/>
  <c r="B1963" i="7"/>
  <c r="C1963" i="7"/>
  <c r="D1963" i="7"/>
  <c r="E1963" i="7"/>
  <c r="F1963" i="7"/>
  <c r="B1964" i="7"/>
  <c r="C1964" i="7"/>
  <c r="D1964" i="7"/>
  <c r="E1964" i="7"/>
  <c r="F1964" i="7"/>
  <c r="B1965" i="7"/>
  <c r="C1965" i="7"/>
  <c r="D1965" i="7"/>
  <c r="E1965" i="7"/>
  <c r="F1965" i="7"/>
  <c r="B1966" i="7"/>
  <c r="C1966" i="7"/>
  <c r="D1966" i="7"/>
  <c r="E1966" i="7"/>
  <c r="F1966" i="7"/>
  <c r="B1967" i="7"/>
  <c r="C1967" i="7"/>
  <c r="D1967" i="7"/>
  <c r="E1967" i="7"/>
  <c r="F1967" i="7"/>
  <c r="B1968" i="7"/>
  <c r="C1968" i="7"/>
  <c r="D1968" i="7"/>
  <c r="E1968" i="7"/>
  <c r="F1968" i="7"/>
  <c r="B1969" i="7"/>
  <c r="C1969" i="7"/>
  <c r="D1969" i="7"/>
  <c r="E1969" i="7"/>
  <c r="F1969" i="7"/>
  <c r="B1970" i="7"/>
  <c r="C1970" i="7"/>
  <c r="D1970" i="7"/>
  <c r="E1970" i="7"/>
  <c r="F1970" i="7"/>
  <c r="B1971" i="7"/>
  <c r="C1971" i="7"/>
  <c r="D1971" i="7"/>
  <c r="E1971" i="7"/>
  <c r="F1971" i="7"/>
  <c r="B1972" i="7"/>
  <c r="C1972" i="7"/>
  <c r="D1972" i="7"/>
  <c r="E1972" i="7"/>
  <c r="F1972" i="7"/>
  <c r="B1973" i="7"/>
  <c r="C1973" i="7"/>
  <c r="D1973" i="7"/>
  <c r="E1973" i="7"/>
  <c r="F1973" i="7"/>
  <c r="B1974" i="7"/>
  <c r="C1974" i="7"/>
  <c r="D1974" i="7"/>
  <c r="E1974" i="7"/>
  <c r="F1974" i="7"/>
  <c r="B1975" i="7"/>
  <c r="C1975" i="7"/>
  <c r="D1975" i="7"/>
  <c r="E1975" i="7"/>
  <c r="F1975" i="7"/>
  <c r="B1976" i="7"/>
  <c r="C1976" i="7"/>
  <c r="D1976" i="7"/>
  <c r="E1976" i="7"/>
  <c r="F1976" i="7"/>
  <c r="B1977" i="7"/>
  <c r="C1977" i="7"/>
  <c r="D1977" i="7"/>
  <c r="E1977" i="7"/>
  <c r="F1977" i="7"/>
  <c r="B1978" i="7"/>
  <c r="C1978" i="7"/>
  <c r="D1978" i="7"/>
  <c r="E1978" i="7"/>
  <c r="F1978" i="7"/>
  <c r="B1979" i="7"/>
  <c r="C1979" i="7"/>
  <c r="D1979" i="7"/>
  <c r="E1979" i="7"/>
  <c r="F1979" i="7"/>
  <c r="B1980" i="7"/>
  <c r="C1980" i="7"/>
  <c r="D1980" i="7"/>
  <c r="E1980" i="7"/>
  <c r="F1980" i="7"/>
  <c r="B1981" i="7"/>
  <c r="C1981" i="7"/>
  <c r="D1981" i="7"/>
  <c r="E1981" i="7"/>
  <c r="F1981" i="7"/>
  <c r="B1982" i="7"/>
  <c r="C1982" i="7"/>
  <c r="D1982" i="7"/>
  <c r="E1982" i="7"/>
  <c r="F1982" i="7"/>
  <c r="B1983" i="7"/>
  <c r="C1983" i="7"/>
  <c r="D1983" i="7"/>
  <c r="E1983" i="7"/>
  <c r="F1983" i="7"/>
  <c r="B1984" i="7"/>
  <c r="C1984" i="7"/>
  <c r="D1984" i="7"/>
  <c r="E1984" i="7"/>
  <c r="F1984" i="7"/>
  <c r="B1985" i="7"/>
  <c r="C1985" i="7"/>
  <c r="D1985" i="7"/>
  <c r="E1985" i="7"/>
  <c r="F1985" i="7"/>
  <c r="B1986" i="7"/>
  <c r="C1986" i="7"/>
  <c r="D1986" i="7"/>
  <c r="E1986" i="7"/>
  <c r="F1986" i="7"/>
  <c r="B1987" i="7"/>
  <c r="C1987" i="7"/>
  <c r="D1987" i="7"/>
  <c r="E1987" i="7"/>
  <c r="F1987" i="7"/>
  <c r="B1988" i="7"/>
  <c r="C1988" i="7"/>
  <c r="D1988" i="7"/>
  <c r="E1988" i="7"/>
  <c r="F1988" i="7"/>
  <c r="B1989" i="7"/>
  <c r="C1989" i="7"/>
  <c r="D1989" i="7"/>
  <c r="E1989" i="7"/>
  <c r="F1989" i="7"/>
  <c r="B1990" i="7"/>
  <c r="C1990" i="7"/>
  <c r="D1990" i="7"/>
  <c r="E1990" i="7"/>
  <c r="F1990" i="7"/>
  <c r="B1991" i="7"/>
  <c r="C1991" i="7"/>
  <c r="D1991" i="7"/>
  <c r="E1991" i="7"/>
  <c r="F1991" i="7"/>
  <c r="B1992" i="7"/>
  <c r="C1992" i="7"/>
  <c r="D1992" i="7"/>
  <c r="E1992" i="7"/>
  <c r="F1992" i="7"/>
  <c r="B1993" i="7"/>
  <c r="C1993" i="7"/>
  <c r="D1993" i="7"/>
  <c r="E1993" i="7"/>
  <c r="F1993" i="7"/>
  <c r="B1994" i="7"/>
  <c r="C1994" i="7"/>
  <c r="D1994" i="7"/>
  <c r="E1994" i="7"/>
  <c r="F1994" i="7"/>
  <c r="B1995" i="7"/>
  <c r="C1995" i="7"/>
  <c r="D1995" i="7"/>
  <c r="E1995" i="7"/>
  <c r="F1995" i="7"/>
  <c r="B1996" i="7"/>
  <c r="C1996" i="7"/>
  <c r="D1996" i="7"/>
  <c r="E1996" i="7"/>
  <c r="F1996" i="7"/>
  <c r="B1997" i="7"/>
  <c r="C1997" i="7"/>
  <c r="D1997" i="7"/>
  <c r="E1997" i="7"/>
  <c r="F1997" i="7"/>
  <c r="B1998" i="7"/>
  <c r="C1998" i="7"/>
  <c r="D1998" i="7"/>
  <c r="E1998" i="7"/>
  <c r="F1998" i="7"/>
  <c r="B1999" i="7"/>
  <c r="C1999" i="7"/>
  <c r="D1999" i="7"/>
  <c r="E1999" i="7"/>
  <c r="F1999" i="7"/>
  <c r="B2000" i="7"/>
  <c r="C2000" i="7"/>
  <c r="D2000" i="7"/>
  <c r="E2000" i="7"/>
  <c r="F2000" i="7"/>
  <c r="B2001" i="7"/>
  <c r="C2001" i="7"/>
  <c r="D2001" i="7"/>
  <c r="E2001" i="7"/>
  <c r="F2001" i="7"/>
  <c r="B2002" i="7"/>
  <c r="C2002" i="7"/>
  <c r="D2002" i="7"/>
  <c r="E2002" i="7"/>
  <c r="F2002" i="7"/>
  <c r="B2003" i="7"/>
  <c r="C2003" i="7"/>
  <c r="D2003" i="7"/>
  <c r="E2003" i="7"/>
  <c r="F2003" i="7"/>
  <c r="B2004" i="7"/>
  <c r="C2004" i="7"/>
  <c r="D2004" i="7"/>
  <c r="E2004" i="7"/>
  <c r="F2004" i="7"/>
  <c r="B2005" i="7"/>
  <c r="C2005" i="7"/>
  <c r="D2005" i="7"/>
  <c r="E2005" i="7"/>
  <c r="F2005" i="7"/>
  <c r="B2006" i="7"/>
  <c r="C2006" i="7"/>
  <c r="D2006" i="7"/>
  <c r="E2006" i="7"/>
  <c r="F2006" i="7"/>
  <c r="B2007" i="7"/>
  <c r="C2007" i="7"/>
  <c r="D2007" i="7"/>
  <c r="E2007" i="7"/>
  <c r="F2007" i="7"/>
  <c r="B2008" i="7"/>
  <c r="C2008" i="7"/>
  <c r="D2008" i="7"/>
  <c r="E2008" i="7"/>
  <c r="F2008" i="7"/>
  <c r="B2009" i="7"/>
  <c r="C2009" i="7"/>
  <c r="D2009" i="7"/>
  <c r="E2009" i="7"/>
  <c r="F2009" i="7"/>
  <c r="B2010" i="7"/>
  <c r="C2010" i="7"/>
  <c r="D2010" i="7"/>
  <c r="E2010" i="7"/>
  <c r="F2010" i="7"/>
  <c r="B2011" i="7"/>
  <c r="C2011" i="7"/>
  <c r="D2011" i="7"/>
  <c r="E2011" i="7"/>
  <c r="F2011" i="7"/>
  <c r="B2012" i="7"/>
  <c r="C2012" i="7"/>
  <c r="D2012" i="7"/>
  <c r="E2012" i="7"/>
  <c r="F2012" i="7"/>
  <c r="B2013" i="7"/>
  <c r="C2013" i="7"/>
  <c r="D2013" i="7"/>
  <c r="E2013" i="7"/>
  <c r="F2013" i="7"/>
  <c r="B2014" i="7"/>
  <c r="C2014" i="7"/>
  <c r="D2014" i="7"/>
  <c r="E2014" i="7"/>
  <c r="F2014" i="7"/>
  <c r="B2015" i="7"/>
  <c r="C2015" i="7"/>
  <c r="D2015" i="7"/>
  <c r="E2015" i="7"/>
  <c r="F2015" i="7"/>
  <c r="B2016" i="7"/>
  <c r="C2016" i="7"/>
  <c r="D2016" i="7"/>
  <c r="E2016" i="7"/>
  <c r="F2016" i="7"/>
  <c r="B2017" i="7"/>
  <c r="C2017" i="7"/>
  <c r="D2017" i="7"/>
  <c r="E2017" i="7"/>
  <c r="F2017" i="7"/>
  <c r="B2018" i="7"/>
  <c r="C2018" i="7"/>
  <c r="D2018" i="7"/>
  <c r="E2018" i="7"/>
  <c r="F2018" i="7"/>
  <c r="B2019" i="7"/>
  <c r="C2019" i="7"/>
  <c r="D2019" i="7"/>
  <c r="E2019" i="7"/>
  <c r="F2019" i="7"/>
  <c r="B2020" i="7"/>
  <c r="C2020" i="7"/>
  <c r="D2020" i="7"/>
  <c r="E2020" i="7"/>
  <c r="F2020" i="7"/>
  <c r="B2021" i="7"/>
  <c r="C2021" i="7"/>
  <c r="D2021" i="7"/>
  <c r="E2021" i="7"/>
  <c r="F2021" i="7"/>
  <c r="B2022" i="7"/>
  <c r="C2022" i="7"/>
  <c r="D2022" i="7"/>
  <c r="E2022" i="7"/>
  <c r="F2022" i="7"/>
  <c r="B2023" i="7"/>
  <c r="C2023" i="7"/>
  <c r="D2023" i="7"/>
  <c r="E2023" i="7"/>
  <c r="F2023" i="7"/>
  <c r="B2024" i="7"/>
  <c r="C2024" i="7"/>
  <c r="D2024" i="7"/>
  <c r="E2024" i="7"/>
  <c r="F2024" i="7"/>
  <c r="B2025" i="7"/>
  <c r="C2025" i="7"/>
  <c r="D2025" i="7"/>
  <c r="E2025" i="7"/>
  <c r="F2025" i="7"/>
  <c r="B2026" i="7"/>
  <c r="C2026" i="7"/>
  <c r="D2026" i="7"/>
  <c r="E2026" i="7"/>
  <c r="F2026" i="7"/>
  <c r="B2027" i="7"/>
  <c r="C2027" i="7"/>
  <c r="D2027" i="7"/>
  <c r="E2027" i="7"/>
  <c r="F2027" i="7"/>
  <c r="B2028" i="7"/>
  <c r="C2028" i="7"/>
  <c r="D2028" i="7"/>
  <c r="E2028" i="7"/>
  <c r="F2028" i="7"/>
  <c r="B2029" i="7"/>
  <c r="C2029" i="7"/>
  <c r="D2029" i="7"/>
  <c r="E2029" i="7"/>
  <c r="F2029" i="7"/>
  <c r="B2030" i="7"/>
  <c r="C2030" i="7"/>
  <c r="D2030" i="7"/>
  <c r="E2030" i="7"/>
  <c r="F2030" i="7"/>
  <c r="B2031" i="7"/>
  <c r="C2031" i="7"/>
  <c r="D2031" i="7"/>
  <c r="E2031" i="7"/>
  <c r="F2031" i="7"/>
  <c r="B2032" i="7"/>
  <c r="C2032" i="7"/>
  <c r="D2032" i="7"/>
  <c r="E2032" i="7"/>
  <c r="F2032" i="7"/>
  <c r="B2033" i="7"/>
  <c r="C2033" i="7"/>
  <c r="D2033" i="7"/>
  <c r="E2033" i="7"/>
  <c r="F2033" i="7"/>
  <c r="B2034" i="7"/>
  <c r="C2034" i="7"/>
  <c r="D2034" i="7"/>
  <c r="E2034" i="7"/>
  <c r="F2034" i="7"/>
  <c r="B2035" i="7"/>
  <c r="C2035" i="7"/>
  <c r="D2035" i="7"/>
  <c r="E2035" i="7"/>
  <c r="F2035" i="7"/>
  <c r="B2036" i="7"/>
  <c r="C2036" i="7"/>
  <c r="D2036" i="7"/>
  <c r="E2036" i="7"/>
  <c r="F2036" i="7"/>
  <c r="B2037" i="7"/>
  <c r="C2037" i="7"/>
  <c r="D2037" i="7"/>
  <c r="E2037" i="7"/>
  <c r="F2037" i="7"/>
  <c r="B2038" i="7"/>
  <c r="C2038" i="7"/>
  <c r="D2038" i="7"/>
  <c r="E2038" i="7"/>
  <c r="F2038" i="7"/>
  <c r="B2039" i="7"/>
  <c r="C2039" i="7"/>
  <c r="D2039" i="7"/>
  <c r="E2039" i="7"/>
  <c r="F2039" i="7"/>
  <c r="B2040" i="7"/>
  <c r="C2040" i="7"/>
  <c r="D2040" i="7"/>
  <c r="E2040" i="7"/>
  <c r="F2040" i="7"/>
  <c r="B2041" i="7"/>
  <c r="C2041" i="7"/>
  <c r="D2041" i="7"/>
  <c r="E2041" i="7"/>
  <c r="F2041" i="7"/>
  <c r="B2042" i="7"/>
  <c r="C2042" i="7"/>
  <c r="D2042" i="7"/>
  <c r="E2042" i="7"/>
  <c r="F2042" i="7"/>
  <c r="B2043" i="7"/>
  <c r="C2043" i="7"/>
  <c r="D2043" i="7"/>
  <c r="E2043" i="7"/>
  <c r="F2043" i="7"/>
  <c r="B2044" i="7"/>
  <c r="C2044" i="7"/>
  <c r="D2044" i="7"/>
  <c r="E2044" i="7"/>
  <c r="F2044" i="7"/>
  <c r="B2045" i="7"/>
  <c r="C2045" i="7"/>
  <c r="D2045" i="7"/>
  <c r="E2045" i="7"/>
  <c r="F2045" i="7"/>
  <c r="B2046" i="7"/>
  <c r="C2046" i="7"/>
  <c r="D2046" i="7"/>
  <c r="E2046" i="7"/>
  <c r="F2046" i="7"/>
  <c r="B2047" i="7"/>
  <c r="C2047" i="7"/>
  <c r="D2047" i="7"/>
  <c r="E2047" i="7"/>
  <c r="F2047" i="7"/>
  <c r="B2048" i="7"/>
  <c r="C2048" i="7"/>
  <c r="D2048" i="7"/>
  <c r="E2048" i="7"/>
  <c r="F2048" i="7"/>
  <c r="B2049" i="7"/>
  <c r="C2049" i="7"/>
  <c r="D2049" i="7"/>
  <c r="E2049" i="7"/>
  <c r="F2049" i="7"/>
  <c r="B2050" i="7"/>
  <c r="C2050" i="7"/>
  <c r="D2050" i="7"/>
  <c r="E2050" i="7"/>
  <c r="F2050" i="7"/>
  <c r="B2051" i="7"/>
  <c r="C2051" i="7"/>
  <c r="D2051" i="7"/>
  <c r="E2051" i="7"/>
  <c r="F2051" i="7"/>
  <c r="B2052" i="7"/>
  <c r="C2052" i="7"/>
  <c r="D2052" i="7"/>
  <c r="E2052" i="7"/>
  <c r="F2052" i="7"/>
  <c r="B2053" i="7"/>
  <c r="C2053" i="7"/>
  <c r="D2053" i="7"/>
  <c r="E2053" i="7"/>
  <c r="F2053" i="7"/>
  <c r="B2054" i="7"/>
  <c r="C2054" i="7"/>
  <c r="D2054" i="7"/>
  <c r="E2054" i="7"/>
  <c r="F2054" i="7"/>
  <c r="B2055" i="7"/>
  <c r="C2055" i="7"/>
  <c r="D2055" i="7"/>
  <c r="E2055" i="7"/>
  <c r="F2055" i="7"/>
  <c r="B2056" i="7"/>
  <c r="C2056" i="7"/>
  <c r="D2056" i="7"/>
  <c r="E2056" i="7"/>
  <c r="F2056" i="7"/>
  <c r="B2057" i="7"/>
  <c r="C2057" i="7"/>
  <c r="D2057" i="7"/>
  <c r="E2057" i="7"/>
  <c r="F2057" i="7"/>
  <c r="B2058" i="7"/>
  <c r="C2058" i="7"/>
  <c r="D2058" i="7"/>
  <c r="E2058" i="7"/>
  <c r="F2058" i="7"/>
  <c r="B2059" i="7"/>
  <c r="C2059" i="7"/>
  <c r="D2059" i="7"/>
  <c r="E2059" i="7"/>
  <c r="F2059" i="7"/>
  <c r="B2060" i="7"/>
  <c r="C2060" i="7"/>
  <c r="D2060" i="7"/>
  <c r="E2060" i="7"/>
  <c r="F2060" i="7"/>
  <c r="B2061" i="7"/>
  <c r="C2061" i="7"/>
  <c r="D2061" i="7"/>
  <c r="E2061" i="7"/>
  <c r="F2061" i="7"/>
  <c r="B2062" i="7"/>
  <c r="C2062" i="7"/>
  <c r="D2062" i="7"/>
  <c r="E2062" i="7"/>
  <c r="F2062" i="7"/>
  <c r="B2063" i="7"/>
  <c r="C2063" i="7"/>
  <c r="D2063" i="7"/>
  <c r="E2063" i="7"/>
  <c r="F2063" i="7"/>
  <c r="B2064" i="7"/>
  <c r="C2064" i="7"/>
  <c r="D2064" i="7"/>
  <c r="E2064" i="7"/>
  <c r="F2064" i="7"/>
  <c r="B2065" i="7"/>
  <c r="C2065" i="7"/>
  <c r="D2065" i="7"/>
  <c r="E2065" i="7"/>
  <c r="F2065" i="7"/>
  <c r="B2066" i="7"/>
  <c r="C2066" i="7"/>
  <c r="D2066" i="7"/>
  <c r="E2066" i="7"/>
  <c r="F2066" i="7"/>
  <c r="B2067" i="7"/>
  <c r="C2067" i="7"/>
  <c r="D2067" i="7"/>
  <c r="E2067" i="7"/>
  <c r="F2067" i="7"/>
  <c r="B2068" i="7"/>
  <c r="C2068" i="7"/>
  <c r="D2068" i="7"/>
  <c r="E2068" i="7"/>
  <c r="F2068" i="7"/>
  <c r="B2069" i="7"/>
  <c r="C2069" i="7"/>
  <c r="D2069" i="7"/>
  <c r="E2069" i="7"/>
  <c r="F2069" i="7"/>
  <c r="B2070" i="7"/>
  <c r="C2070" i="7"/>
  <c r="D2070" i="7"/>
  <c r="E2070" i="7"/>
  <c r="F2070" i="7"/>
  <c r="B2071" i="7"/>
  <c r="C2071" i="7"/>
  <c r="D2071" i="7"/>
  <c r="E2071" i="7"/>
  <c r="F2071" i="7"/>
  <c r="B2072" i="7"/>
  <c r="C2072" i="7"/>
  <c r="D2072" i="7"/>
  <c r="E2072" i="7"/>
  <c r="F2072" i="7"/>
  <c r="B2073" i="7"/>
  <c r="C2073" i="7"/>
  <c r="D2073" i="7"/>
  <c r="E2073" i="7"/>
  <c r="F2073" i="7"/>
  <c r="B2074" i="7"/>
  <c r="C2074" i="7"/>
  <c r="D2074" i="7"/>
  <c r="E2074" i="7"/>
  <c r="F2074" i="7"/>
  <c r="B2075" i="7"/>
  <c r="C2075" i="7"/>
  <c r="D2075" i="7"/>
  <c r="E2075" i="7"/>
  <c r="F2075" i="7"/>
  <c r="B2076" i="7"/>
  <c r="C2076" i="7"/>
  <c r="D2076" i="7"/>
  <c r="E2076" i="7"/>
  <c r="F2076" i="7"/>
  <c r="B2077" i="7"/>
  <c r="C2077" i="7"/>
  <c r="D2077" i="7"/>
  <c r="E2077" i="7"/>
  <c r="F2077" i="7"/>
  <c r="B2078" i="7"/>
  <c r="C2078" i="7"/>
  <c r="D2078" i="7"/>
  <c r="E2078" i="7"/>
  <c r="F2078" i="7"/>
  <c r="B2079" i="7"/>
  <c r="C2079" i="7"/>
  <c r="D2079" i="7"/>
  <c r="E2079" i="7"/>
  <c r="F2079" i="7"/>
  <c r="B2080" i="7"/>
  <c r="C2080" i="7"/>
  <c r="D2080" i="7"/>
  <c r="E2080" i="7"/>
  <c r="F2080" i="7"/>
  <c r="B2081" i="7"/>
  <c r="C2081" i="7"/>
  <c r="D2081" i="7"/>
  <c r="E2081" i="7"/>
  <c r="F2081" i="7"/>
  <c r="B2082" i="7"/>
  <c r="C2082" i="7"/>
  <c r="D2082" i="7"/>
  <c r="E2082" i="7"/>
  <c r="F2082" i="7"/>
  <c r="B2083" i="7"/>
  <c r="C2083" i="7"/>
  <c r="D2083" i="7"/>
  <c r="E2083" i="7"/>
  <c r="F2083" i="7"/>
  <c r="B2084" i="7"/>
  <c r="C2084" i="7"/>
  <c r="D2084" i="7"/>
  <c r="E2084" i="7"/>
  <c r="F2084" i="7"/>
  <c r="B2085" i="7"/>
  <c r="C2085" i="7"/>
  <c r="D2085" i="7"/>
  <c r="E2085" i="7"/>
  <c r="F2085" i="7"/>
  <c r="B2086" i="7"/>
  <c r="C2086" i="7"/>
  <c r="D2086" i="7"/>
  <c r="E2086" i="7"/>
  <c r="F2086" i="7"/>
  <c r="B2087" i="7"/>
  <c r="C2087" i="7"/>
  <c r="D2087" i="7"/>
  <c r="E2087" i="7"/>
  <c r="F2087" i="7"/>
  <c r="B2088" i="7"/>
  <c r="C2088" i="7"/>
  <c r="D2088" i="7"/>
  <c r="E2088" i="7"/>
  <c r="F2088" i="7"/>
  <c r="B2089" i="7"/>
  <c r="C2089" i="7"/>
  <c r="D2089" i="7"/>
  <c r="E2089" i="7"/>
  <c r="F2089" i="7"/>
  <c r="B2090" i="7"/>
  <c r="C2090" i="7"/>
  <c r="D2090" i="7"/>
  <c r="E2090" i="7"/>
  <c r="F2090" i="7"/>
  <c r="B2091" i="7"/>
  <c r="C2091" i="7"/>
  <c r="D2091" i="7"/>
  <c r="E2091" i="7"/>
  <c r="F2091" i="7"/>
  <c r="B2092" i="7"/>
  <c r="C2092" i="7"/>
  <c r="D2092" i="7"/>
  <c r="E2092" i="7"/>
  <c r="F2092" i="7"/>
  <c r="B2093" i="7"/>
  <c r="C2093" i="7"/>
  <c r="D2093" i="7"/>
  <c r="E2093" i="7"/>
  <c r="F2093" i="7"/>
  <c r="B2094" i="7"/>
  <c r="C2094" i="7"/>
  <c r="D2094" i="7"/>
  <c r="E2094" i="7"/>
  <c r="F2094" i="7"/>
  <c r="B2095" i="7"/>
  <c r="C2095" i="7"/>
  <c r="D2095" i="7"/>
  <c r="E2095" i="7"/>
  <c r="F2095" i="7"/>
  <c r="B2096" i="7"/>
  <c r="C2096" i="7"/>
  <c r="D2096" i="7"/>
  <c r="E2096" i="7"/>
  <c r="F2096" i="7"/>
  <c r="B2097" i="7"/>
  <c r="C2097" i="7"/>
  <c r="D2097" i="7"/>
  <c r="E2097" i="7"/>
  <c r="F2097" i="7"/>
  <c r="B2098" i="7"/>
  <c r="C2098" i="7"/>
  <c r="D2098" i="7"/>
  <c r="E2098" i="7"/>
  <c r="F2098" i="7"/>
  <c r="B2099" i="7"/>
  <c r="C2099" i="7"/>
  <c r="D2099" i="7"/>
  <c r="E2099" i="7"/>
  <c r="F2099" i="7"/>
  <c r="B2100" i="7"/>
  <c r="C2100" i="7"/>
  <c r="D2100" i="7"/>
  <c r="E2100" i="7"/>
  <c r="F2100" i="7"/>
  <c r="B2101" i="7"/>
  <c r="C2101" i="7"/>
  <c r="D2101" i="7"/>
  <c r="E2101" i="7"/>
  <c r="F2101" i="7"/>
  <c r="B2102" i="7"/>
  <c r="C2102" i="7"/>
  <c r="D2102" i="7"/>
  <c r="E2102" i="7"/>
  <c r="F2102" i="7"/>
  <c r="B2103" i="7"/>
  <c r="C2103" i="7"/>
  <c r="D2103" i="7"/>
  <c r="E2103" i="7"/>
  <c r="F2103" i="7"/>
  <c r="B2104" i="7"/>
  <c r="C2104" i="7"/>
  <c r="D2104" i="7"/>
  <c r="E2104" i="7"/>
  <c r="F2104" i="7"/>
  <c r="B2105" i="7"/>
  <c r="C2105" i="7"/>
  <c r="D2105" i="7"/>
  <c r="E2105" i="7"/>
  <c r="F2105" i="7"/>
  <c r="B2106" i="7"/>
  <c r="C2106" i="7"/>
  <c r="D2106" i="7"/>
  <c r="E2106" i="7"/>
  <c r="F2106" i="7"/>
  <c r="B2107" i="7"/>
  <c r="C2107" i="7"/>
  <c r="D2107" i="7"/>
  <c r="E2107" i="7"/>
  <c r="F2107" i="7"/>
  <c r="B2108" i="7"/>
  <c r="C2108" i="7"/>
  <c r="D2108" i="7"/>
  <c r="E2108" i="7"/>
  <c r="F2108" i="7"/>
  <c r="B2109" i="7"/>
  <c r="C2109" i="7"/>
  <c r="D2109" i="7"/>
  <c r="E2109" i="7"/>
  <c r="F2109" i="7"/>
  <c r="B2110" i="7"/>
  <c r="C2110" i="7"/>
  <c r="D2110" i="7"/>
  <c r="E2110" i="7"/>
  <c r="F2110" i="7"/>
  <c r="B2111" i="7"/>
  <c r="C2111" i="7"/>
  <c r="D2111" i="7"/>
  <c r="E2111" i="7"/>
  <c r="F2111" i="7"/>
  <c r="B2112" i="7"/>
  <c r="C2112" i="7"/>
  <c r="D2112" i="7"/>
  <c r="E2112" i="7"/>
  <c r="F2112" i="7"/>
  <c r="B2113" i="7"/>
  <c r="C2113" i="7"/>
  <c r="D2113" i="7"/>
  <c r="E2113" i="7"/>
  <c r="F2113" i="7"/>
  <c r="B2114" i="7"/>
  <c r="C2114" i="7"/>
  <c r="D2114" i="7"/>
  <c r="E2114" i="7"/>
  <c r="F2114" i="7"/>
  <c r="B2115" i="7"/>
  <c r="C2115" i="7"/>
  <c r="D2115" i="7"/>
  <c r="E2115" i="7"/>
  <c r="F2115" i="7"/>
  <c r="B2116" i="7"/>
  <c r="C2116" i="7"/>
  <c r="D2116" i="7"/>
  <c r="E2116" i="7"/>
  <c r="F2116" i="7"/>
  <c r="B2117" i="7"/>
  <c r="C2117" i="7"/>
  <c r="D2117" i="7"/>
  <c r="E2117" i="7"/>
  <c r="F2117" i="7"/>
  <c r="B2118" i="7"/>
  <c r="C2118" i="7"/>
  <c r="D2118" i="7"/>
  <c r="E2118" i="7"/>
  <c r="F2118" i="7"/>
  <c r="B2119" i="7"/>
  <c r="C2119" i="7"/>
  <c r="D2119" i="7"/>
  <c r="E2119" i="7"/>
  <c r="F2119" i="7"/>
  <c r="B2120" i="7"/>
  <c r="C2120" i="7"/>
  <c r="D2120" i="7"/>
  <c r="E2120" i="7"/>
  <c r="F2120" i="7"/>
  <c r="B2121" i="7"/>
  <c r="C2121" i="7"/>
  <c r="D2121" i="7"/>
  <c r="E2121" i="7"/>
  <c r="F2121" i="7"/>
  <c r="B2122" i="7"/>
  <c r="C2122" i="7"/>
  <c r="D2122" i="7"/>
  <c r="E2122" i="7"/>
  <c r="F2122" i="7"/>
  <c r="B2123" i="7"/>
  <c r="C2123" i="7"/>
  <c r="D2123" i="7"/>
  <c r="E2123" i="7"/>
  <c r="F2123" i="7"/>
  <c r="B2124" i="7"/>
  <c r="C2124" i="7"/>
  <c r="D2124" i="7"/>
  <c r="E2124" i="7"/>
  <c r="F2124" i="7"/>
  <c r="B2125" i="7"/>
  <c r="C2125" i="7"/>
  <c r="D2125" i="7"/>
  <c r="E2125" i="7"/>
  <c r="F2125" i="7"/>
  <c r="B2126" i="7"/>
  <c r="C2126" i="7"/>
  <c r="D2126" i="7"/>
  <c r="E2126" i="7"/>
  <c r="F2126" i="7"/>
  <c r="B2127" i="7"/>
  <c r="C2127" i="7"/>
  <c r="D2127" i="7"/>
  <c r="E2127" i="7"/>
  <c r="F2127" i="7"/>
  <c r="B2128" i="7"/>
  <c r="C2128" i="7"/>
  <c r="D2128" i="7"/>
  <c r="E2128" i="7"/>
  <c r="F2128" i="7"/>
  <c r="B2129" i="7"/>
  <c r="C2129" i="7"/>
  <c r="D2129" i="7"/>
  <c r="E2129" i="7"/>
  <c r="F2129" i="7"/>
  <c r="B2130" i="7"/>
  <c r="C2130" i="7"/>
  <c r="D2130" i="7"/>
  <c r="E2130" i="7"/>
  <c r="F2130" i="7"/>
  <c r="B2131" i="7"/>
  <c r="C2131" i="7"/>
  <c r="D2131" i="7"/>
  <c r="E2131" i="7"/>
  <c r="F2131" i="7"/>
  <c r="B2132" i="7"/>
  <c r="C2132" i="7"/>
  <c r="D2132" i="7"/>
  <c r="E2132" i="7"/>
  <c r="F2132" i="7"/>
  <c r="B2133" i="7"/>
  <c r="C2133" i="7"/>
  <c r="D2133" i="7"/>
  <c r="E2133" i="7"/>
  <c r="F2133" i="7"/>
  <c r="B2134" i="7"/>
  <c r="C2134" i="7"/>
  <c r="D2134" i="7"/>
  <c r="E2134" i="7"/>
  <c r="F2134" i="7"/>
  <c r="B2135" i="7"/>
  <c r="C2135" i="7"/>
  <c r="D2135" i="7"/>
  <c r="E2135" i="7"/>
  <c r="F2135" i="7"/>
  <c r="B2136" i="7"/>
  <c r="C2136" i="7"/>
  <c r="D2136" i="7"/>
  <c r="E2136" i="7"/>
  <c r="F2136" i="7"/>
  <c r="B2137" i="7"/>
  <c r="C2137" i="7"/>
  <c r="D2137" i="7"/>
  <c r="E2137" i="7"/>
  <c r="F2137" i="7"/>
  <c r="B2138" i="7"/>
  <c r="C2138" i="7"/>
  <c r="D2138" i="7"/>
  <c r="E2138" i="7"/>
  <c r="F2138" i="7"/>
  <c r="B2139" i="7"/>
  <c r="C2139" i="7"/>
  <c r="D2139" i="7"/>
  <c r="E2139" i="7"/>
  <c r="F2139" i="7"/>
  <c r="B2140" i="7"/>
  <c r="C2140" i="7"/>
  <c r="D2140" i="7"/>
  <c r="E2140" i="7"/>
  <c r="F2140" i="7"/>
  <c r="B2141" i="7"/>
  <c r="C2141" i="7"/>
  <c r="D2141" i="7"/>
  <c r="E2141" i="7"/>
  <c r="F2141" i="7"/>
  <c r="B2142" i="7"/>
  <c r="C2142" i="7"/>
  <c r="D2142" i="7"/>
  <c r="E2142" i="7"/>
  <c r="F2142" i="7"/>
  <c r="B2143" i="7"/>
  <c r="C2143" i="7"/>
  <c r="D2143" i="7"/>
  <c r="E2143" i="7"/>
  <c r="F2143" i="7"/>
  <c r="B2144" i="7"/>
  <c r="C2144" i="7"/>
  <c r="D2144" i="7"/>
  <c r="E2144" i="7"/>
  <c r="F2144" i="7"/>
  <c r="B2145" i="7"/>
  <c r="C2145" i="7"/>
  <c r="D2145" i="7"/>
  <c r="E2145" i="7"/>
  <c r="F2145" i="7"/>
  <c r="B2146" i="7"/>
  <c r="C2146" i="7"/>
  <c r="D2146" i="7"/>
  <c r="E2146" i="7"/>
  <c r="F2146" i="7"/>
  <c r="B2147" i="7"/>
  <c r="C2147" i="7"/>
  <c r="D2147" i="7"/>
  <c r="E2147" i="7"/>
  <c r="F2147" i="7"/>
  <c r="B2148" i="7"/>
  <c r="C2148" i="7"/>
  <c r="D2148" i="7"/>
  <c r="E2148" i="7"/>
  <c r="F2148" i="7"/>
  <c r="B2149" i="7"/>
  <c r="C2149" i="7"/>
  <c r="D2149" i="7"/>
  <c r="E2149" i="7"/>
  <c r="F2149" i="7"/>
  <c r="B2150" i="7"/>
  <c r="C2150" i="7"/>
  <c r="D2150" i="7"/>
  <c r="E2150" i="7"/>
  <c r="F2150" i="7"/>
  <c r="B2151" i="7"/>
  <c r="C2151" i="7"/>
  <c r="D2151" i="7"/>
  <c r="E2151" i="7"/>
  <c r="F2151" i="7"/>
  <c r="B2152" i="7"/>
  <c r="C2152" i="7"/>
  <c r="D2152" i="7"/>
  <c r="E2152" i="7"/>
  <c r="F2152" i="7"/>
  <c r="B2153" i="7"/>
  <c r="C2153" i="7"/>
  <c r="D2153" i="7"/>
  <c r="E2153" i="7"/>
  <c r="F2153" i="7"/>
  <c r="B2154" i="7"/>
  <c r="C2154" i="7"/>
  <c r="D2154" i="7"/>
  <c r="E2154" i="7"/>
  <c r="F2154" i="7"/>
  <c r="B2155" i="7"/>
  <c r="C2155" i="7"/>
  <c r="D2155" i="7"/>
  <c r="E2155" i="7"/>
  <c r="F2155" i="7"/>
  <c r="B2156" i="7"/>
  <c r="C2156" i="7"/>
  <c r="D2156" i="7"/>
  <c r="E2156" i="7"/>
  <c r="F2156" i="7"/>
  <c r="B2157" i="7"/>
  <c r="C2157" i="7"/>
  <c r="D2157" i="7"/>
  <c r="E2157" i="7"/>
  <c r="F2157" i="7"/>
  <c r="B2158" i="7"/>
  <c r="C2158" i="7"/>
  <c r="D2158" i="7"/>
  <c r="E2158" i="7"/>
  <c r="F2158" i="7"/>
  <c r="B2159" i="7"/>
  <c r="C2159" i="7"/>
  <c r="D2159" i="7"/>
  <c r="E2159" i="7"/>
  <c r="F2159" i="7"/>
  <c r="B2160" i="7"/>
  <c r="C2160" i="7"/>
  <c r="D2160" i="7"/>
  <c r="E2160" i="7"/>
  <c r="F2160" i="7"/>
  <c r="B2161" i="7"/>
  <c r="C2161" i="7"/>
  <c r="D2161" i="7"/>
  <c r="E2161" i="7"/>
  <c r="F2161" i="7"/>
  <c r="B2162" i="7"/>
  <c r="C2162" i="7"/>
  <c r="D2162" i="7"/>
  <c r="E2162" i="7"/>
  <c r="F2162" i="7"/>
  <c r="B2163" i="7"/>
  <c r="C2163" i="7"/>
  <c r="D2163" i="7"/>
  <c r="E2163" i="7"/>
  <c r="F2163" i="7"/>
  <c r="B2164" i="7"/>
  <c r="C2164" i="7"/>
  <c r="D2164" i="7"/>
  <c r="E2164" i="7"/>
  <c r="F2164" i="7"/>
  <c r="B2165" i="7"/>
  <c r="C2165" i="7"/>
  <c r="D2165" i="7"/>
  <c r="E2165" i="7"/>
  <c r="F2165" i="7"/>
  <c r="B2166" i="7"/>
  <c r="C2166" i="7"/>
  <c r="D2166" i="7"/>
  <c r="E2166" i="7"/>
  <c r="F2166" i="7"/>
  <c r="B2167" i="7"/>
  <c r="C2167" i="7"/>
  <c r="D2167" i="7"/>
  <c r="E2167" i="7"/>
  <c r="F2167" i="7"/>
  <c r="B2168" i="7"/>
  <c r="C2168" i="7"/>
  <c r="D2168" i="7"/>
  <c r="E2168" i="7"/>
  <c r="F2168" i="7"/>
  <c r="B2169" i="7"/>
  <c r="C2169" i="7"/>
  <c r="D2169" i="7"/>
  <c r="E2169" i="7"/>
  <c r="F2169" i="7"/>
  <c r="B2170" i="7"/>
  <c r="C2170" i="7"/>
  <c r="D2170" i="7"/>
  <c r="E2170" i="7"/>
  <c r="F2170" i="7"/>
  <c r="B2171" i="7"/>
  <c r="C2171" i="7"/>
  <c r="D2171" i="7"/>
  <c r="E2171" i="7"/>
  <c r="F2171" i="7"/>
  <c r="B2172" i="7"/>
  <c r="C2172" i="7"/>
  <c r="D2172" i="7"/>
  <c r="E2172" i="7"/>
  <c r="F2172" i="7"/>
  <c r="B2173" i="7"/>
  <c r="C2173" i="7"/>
  <c r="D2173" i="7"/>
  <c r="E2173" i="7"/>
  <c r="F2173" i="7"/>
  <c r="B2174" i="7"/>
  <c r="C2174" i="7"/>
  <c r="D2174" i="7"/>
  <c r="E2174" i="7"/>
  <c r="F2174" i="7"/>
  <c r="B2175" i="7"/>
  <c r="C2175" i="7"/>
  <c r="D2175" i="7"/>
  <c r="E2175" i="7"/>
  <c r="F2175" i="7"/>
  <c r="B2176" i="7"/>
  <c r="C2176" i="7"/>
  <c r="D2176" i="7"/>
  <c r="E2176" i="7"/>
  <c r="F2176" i="7"/>
  <c r="B2177" i="7"/>
  <c r="C2177" i="7"/>
  <c r="D2177" i="7"/>
  <c r="E2177" i="7"/>
  <c r="F2177" i="7"/>
  <c r="B2178" i="7"/>
  <c r="C2178" i="7"/>
  <c r="D2178" i="7"/>
  <c r="E2178" i="7"/>
  <c r="F2178" i="7"/>
  <c r="B2179" i="7"/>
  <c r="C2179" i="7"/>
  <c r="D2179" i="7"/>
  <c r="E2179" i="7"/>
  <c r="F2179" i="7"/>
  <c r="B2180" i="7"/>
  <c r="C2180" i="7"/>
  <c r="D2180" i="7"/>
  <c r="E2180" i="7"/>
  <c r="F2180" i="7"/>
  <c r="B2181" i="7"/>
  <c r="C2181" i="7"/>
  <c r="D2181" i="7"/>
  <c r="E2181" i="7"/>
  <c r="F2181" i="7"/>
  <c r="B2182" i="7"/>
  <c r="C2182" i="7"/>
  <c r="D2182" i="7"/>
  <c r="E2182" i="7"/>
  <c r="F2182" i="7"/>
  <c r="B2183" i="7"/>
  <c r="C2183" i="7"/>
  <c r="D2183" i="7"/>
  <c r="E2183" i="7"/>
  <c r="F2183" i="7"/>
  <c r="B2184" i="7"/>
  <c r="C2184" i="7"/>
  <c r="D2184" i="7"/>
  <c r="E2184" i="7"/>
  <c r="F2184" i="7"/>
  <c r="B2185" i="7"/>
  <c r="C2185" i="7"/>
  <c r="D2185" i="7"/>
  <c r="E2185" i="7"/>
  <c r="F2185" i="7"/>
  <c r="B2186" i="7"/>
  <c r="C2186" i="7"/>
  <c r="D2186" i="7"/>
  <c r="E2186" i="7"/>
  <c r="F2186" i="7"/>
  <c r="B2187" i="7"/>
  <c r="C2187" i="7"/>
  <c r="D2187" i="7"/>
  <c r="E2187" i="7"/>
  <c r="F2187" i="7"/>
  <c r="B2188" i="7"/>
  <c r="C2188" i="7"/>
  <c r="D2188" i="7"/>
  <c r="E2188" i="7"/>
  <c r="F2188" i="7"/>
  <c r="B2189" i="7"/>
  <c r="C2189" i="7"/>
  <c r="D2189" i="7"/>
  <c r="E2189" i="7"/>
  <c r="F2189" i="7"/>
  <c r="B2190" i="7"/>
  <c r="C2190" i="7"/>
  <c r="D2190" i="7"/>
  <c r="E2190" i="7"/>
  <c r="F2190" i="7"/>
  <c r="B2191" i="7"/>
  <c r="C2191" i="7"/>
  <c r="D2191" i="7"/>
  <c r="E2191" i="7"/>
  <c r="F2191" i="7"/>
  <c r="B2192" i="7"/>
  <c r="C2192" i="7"/>
  <c r="D2192" i="7"/>
  <c r="E2192" i="7"/>
  <c r="F2192" i="7"/>
  <c r="B2193" i="7"/>
  <c r="C2193" i="7"/>
  <c r="D2193" i="7"/>
  <c r="E2193" i="7"/>
  <c r="F2193" i="7"/>
  <c r="B2194" i="7"/>
  <c r="C2194" i="7"/>
  <c r="D2194" i="7"/>
  <c r="E2194" i="7"/>
  <c r="F2194" i="7"/>
  <c r="B2195" i="7"/>
  <c r="C2195" i="7"/>
  <c r="D2195" i="7"/>
  <c r="E2195" i="7"/>
  <c r="F2195" i="7"/>
  <c r="B2196" i="7"/>
  <c r="C2196" i="7"/>
  <c r="D2196" i="7"/>
  <c r="E2196" i="7"/>
  <c r="F2196" i="7"/>
  <c r="B2197" i="7"/>
  <c r="C2197" i="7"/>
  <c r="D2197" i="7"/>
  <c r="E2197" i="7"/>
  <c r="F2197" i="7"/>
  <c r="B2198" i="7"/>
  <c r="C2198" i="7"/>
  <c r="D2198" i="7"/>
  <c r="E2198" i="7"/>
  <c r="F2198" i="7"/>
  <c r="B2199" i="7"/>
  <c r="C2199" i="7"/>
  <c r="D2199" i="7"/>
  <c r="E2199" i="7"/>
  <c r="F2199" i="7"/>
  <c r="B2200" i="7"/>
  <c r="C2200" i="7"/>
  <c r="D2200" i="7"/>
  <c r="E2200" i="7"/>
  <c r="F2200" i="7"/>
  <c r="B2201" i="7"/>
  <c r="C2201" i="7"/>
  <c r="D2201" i="7"/>
  <c r="E2201" i="7"/>
  <c r="F2201" i="7"/>
  <c r="K7" i="2"/>
  <c r="M7" i="2"/>
  <c r="I15" i="2"/>
  <c r="I16" i="2"/>
  <c r="I17" i="2"/>
  <c r="I18" i="2"/>
  <c r="I19" i="2"/>
  <c r="I20" i="2"/>
  <c r="C21" i="2"/>
  <c r="I21" i="2"/>
  <c r="I22" i="2"/>
  <c r="I23" i="2"/>
  <c r="I24" i="2"/>
  <c r="C25" i="2"/>
  <c r="I25" i="2"/>
  <c r="C26" i="2"/>
  <c r="I26" i="2"/>
  <c r="C27" i="2"/>
  <c r="I27" i="2"/>
  <c r="C28" i="2"/>
  <c r="I28" i="2"/>
  <c r="C29" i="2"/>
  <c r="I29" i="2"/>
  <c r="C30" i="2"/>
  <c r="I30" i="2"/>
  <c r="C31" i="2"/>
  <c r="I31" i="2"/>
  <c r="C33" i="2"/>
  <c r="I33" i="2"/>
</calcChain>
</file>

<file path=xl/sharedStrings.xml><?xml version="1.0" encoding="utf-8"?>
<sst xmlns="http://schemas.openxmlformats.org/spreadsheetml/2006/main" count="131" uniqueCount="50">
  <si>
    <t>F(t,s)</t>
  </si>
  <si>
    <t>S</t>
  </si>
  <si>
    <t>T</t>
  </si>
  <si>
    <t>t</t>
  </si>
  <si>
    <t>s</t>
  </si>
  <si>
    <t>K</t>
  </si>
  <si>
    <t>P(t,T)</t>
  </si>
  <si>
    <t>r</t>
  </si>
  <si>
    <t>c(t,T,s)</t>
  </si>
  <si>
    <t>d1</t>
  </si>
  <si>
    <t>N(d1)</t>
  </si>
  <si>
    <t>d2</t>
  </si>
  <si>
    <t>N(d2)</t>
  </si>
  <si>
    <t>Inputs</t>
  </si>
  <si>
    <t>Value</t>
  </si>
  <si>
    <t>N(-d1)</t>
  </si>
  <si>
    <t>N(-d2)</t>
  </si>
  <si>
    <t>p(t,T,s)</t>
  </si>
  <si>
    <t>w</t>
  </si>
  <si>
    <t>N</t>
  </si>
  <si>
    <t>h1</t>
  </si>
  <si>
    <t>N(h1)</t>
  </si>
  <si>
    <t>h2</t>
  </si>
  <si>
    <t>N(h2)</t>
  </si>
  <si>
    <t>N(-h1)</t>
  </si>
  <si>
    <t>N(-h2)</t>
  </si>
  <si>
    <t>b</t>
  </si>
  <si>
    <t>c(t,T)</t>
  </si>
  <si>
    <t>p(t,T)</t>
  </si>
  <si>
    <t>Put-Call Parity</t>
  </si>
  <si>
    <t>=</t>
  </si>
  <si>
    <t>v</t>
  </si>
  <si>
    <t>St</t>
  </si>
  <si>
    <t>u</t>
  </si>
  <si>
    <t>Formula 1.6 Black-Sholes Fomula for European Options</t>
  </si>
  <si>
    <t>Formula 6.5 Black Fomula for European futures option</t>
  </si>
  <si>
    <t>Figure 2.2 Simulate Price Trajectory Using GBM</t>
  </si>
  <si>
    <t>Figure 2.7 Simulating Jumps in the Spot Price</t>
  </si>
  <si>
    <t>Figure 2.8 Simulating Mean Reversion and Jump in Spot Price</t>
  </si>
  <si>
    <t>Formular 6.12 One Factor Schwartz Model on European Futures Options</t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</si>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</sst>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0.0000"/>
    <numFmt numFmtId="168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1" xfId="0" applyFill="1" applyBorder="1"/>
    <xf numFmtId="9" fontId="0" fillId="2" borderId="2" xfId="0" applyNumberFormat="1" applyFill="1" applyBorder="1"/>
    <xf numFmtId="0" fontId="0" fillId="0" borderId="3" xfId="0" applyFill="1" applyBorder="1"/>
    <xf numFmtId="0" fontId="0" fillId="2" borderId="4" xfId="0" applyFill="1" applyBorder="1"/>
    <xf numFmtId="9" fontId="0" fillId="2" borderId="4" xfId="0" applyNumberFormat="1" applyFill="1" applyBorder="1"/>
    <xf numFmtId="0" fontId="0" fillId="0" borderId="3" xfId="0" applyBorder="1"/>
    <xf numFmtId="168" fontId="0" fillId="0" borderId="4" xfId="1" applyNumberFormat="1" applyFont="1" applyBorder="1"/>
    <xf numFmtId="0" fontId="0" fillId="0" borderId="4" xfId="0" applyBorder="1"/>
    <xf numFmtId="0" fontId="0" fillId="3" borderId="5" xfId="0" applyFill="1" applyBorder="1"/>
    <xf numFmtId="0" fontId="0" fillId="3" borderId="0" xfId="0" applyFill="1"/>
    <xf numFmtId="168" fontId="0" fillId="3" borderId="6" xfId="1" applyNumberFormat="1" applyFont="1" applyFill="1" applyBorder="1"/>
    <xf numFmtId="0" fontId="2" fillId="0" borderId="0" xfId="0" applyFont="1"/>
    <xf numFmtId="166" fontId="0" fillId="2" borderId="4" xfId="0" applyNumberFormat="1" applyFill="1" applyBorder="1"/>
    <xf numFmtId="1" fontId="0" fillId="2" borderId="4" xfId="0" applyNumberFormat="1" applyFill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168" fontId="0" fillId="0" borderId="8" xfId="0" applyNumberFormat="1" applyBorder="1"/>
    <xf numFmtId="0" fontId="0" fillId="0" borderId="8" xfId="0" applyBorder="1" applyAlignment="1">
      <alignment horizontal="center"/>
    </xf>
    <xf numFmtId="166" fontId="0" fillId="0" borderId="6" xfId="0" applyNumberFormat="1" applyBorder="1" applyAlignment="1">
      <alignment horizontal="left"/>
    </xf>
    <xf numFmtId="0" fontId="3" fillId="0" borderId="1" xfId="0" applyFont="1" applyBorder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left"/>
    </xf>
    <xf numFmtId="0" fontId="3" fillId="0" borderId="3" xfId="0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9" fontId="0" fillId="2" borderId="8" xfId="0" applyNumberFormat="1" applyFill="1" applyBorder="1"/>
    <xf numFmtId="10" fontId="0" fillId="2" borderId="8" xfId="0" applyNumberFormat="1" applyFill="1" applyBorder="1"/>
    <xf numFmtId="0" fontId="0" fillId="2" borderId="6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 Price Trajectory Using GBM</a:t>
            </a:r>
          </a:p>
        </c:rich>
      </c:tx>
      <c:layout>
        <c:manualLayout>
          <c:xMode val="edge"/>
          <c:yMode val="edge"/>
          <c:x val="0.20977596741344195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2333406033222764"/>
          <c:w val="0.79633401221995925"/>
          <c:h val="0.546668446186348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'3a. GBM '!$B$10:$B$2200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'3a. GBM '!$D$10:$D$2200</c:f>
              <c:numCache>
                <c:formatCode>General</c:formatCode>
                <c:ptCount val="2191"/>
                <c:pt idx="0">
                  <c:v>100</c:v>
                </c:pt>
                <c:pt idx="1">
                  <c:v>100.72857969411464</c:v>
                </c:pt>
                <c:pt idx="2">
                  <c:v>100.40022389383743</c:v>
                </c:pt>
                <c:pt idx="3">
                  <c:v>100.20708048258381</c:v>
                </c:pt>
                <c:pt idx="4">
                  <c:v>100.10538313923492</c:v>
                </c:pt>
                <c:pt idx="5">
                  <c:v>99.999104929281273</c:v>
                </c:pt>
                <c:pt idx="6">
                  <c:v>99.99855299296415</c:v>
                </c:pt>
                <c:pt idx="7">
                  <c:v>99.533152656939393</c:v>
                </c:pt>
                <c:pt idx="8">
                  <c:v>99.602843792949315</c:v>
                </c:pt>
                <c:pt idx="9">
                  <c:v>99.781557634498796</c:v>
                </c:pt>
                <c:pt idx="10">
                  <c:v>100.26043271624025</c:v>
                </c:pt>
                <c:pt idx="11">
                  <c:v>100.47921545950868</c:v>
                </c:pt>
                <c:pt idx="12">
                  <c:v>100.6925213598868</c:v>
                </c:pt>
                <c:pt idx="13">
                  <c:v>101.25323816299247</c:v>
                </c:pt>
                <c:pt idx="14">
                  <c:v>100.94069244649764</c:v>
                </c:pt>
                <c:pt idx="15">
                  <c:v>101.24134728553084</c:v>
                </c:pt>
                <c:pt idx="16">
                  <c:v>101.72584778154665</c:v>
                </c:pt>
                <c:pt idx="17">
                  <c:v>101.54084970264167</c:v>
                </c:pt>
                <c:pt idx="18">
                  <c:v>101.82691304636433</c:v>
                </c:pt>
                <c:pt idx="19">
                  <c:v>102.29289940506114</c:v>
                </c:pt>
                <c:pt idx="20">
                  <c:v>102.74712663590888</c:v>
                </c:pt>
                <c:pt idx="21">
                  <c:v>102.1437062863945</c:v>
                </c:pt>
                <c:pt idx="22">
                  <c:v>102.21336404877799</c:v>
                </c:pt>
                <c:pt idx="23">
                  <c:v>102.78199400636962</c:v>
                </c:pt>
                <c:pt idx="24">
                  <c:v>102.9430717598951</c:v>
                </c:pt>
                <c:pt idx="25">
                  <c:v>102.62625231387943</c:v>
                </c:pt>
                <c:pt idx="26">
                  <c:v>102.99992446465036</c:v>
                </c:pt>
                <c:pt idx="27">
                  <c:v>102.86250011466747</c:v>
                </c:pt>
                <c:pt idx="28">
                  <c:v>102.71760020286119</c:v>
                </c:pt>
                <c:pt idx="29">
                  <c:v>102.4863862306253</c:v>
                </c:pt>
                <c:pt idx="30">
                  <c:v>102.68951728868487</c:v>
                </c:pt>
                <c:pt idx="31">
                  <c:v>102.93351527982013</c:v>
                </c:pt>
                <c:pt idx="32">
                  <c:v>103.15745105793189</c:v>
                </c:pt>
                <c:pt idx="33">
                  <c:v>103.0178265299604</c:v>
                </c:pt>
                <c:pt idx="34">
                  <c:v>103.21193080799756</c:v>
                </c:pt>
                <c:pt idx="35">
                  <c:v>102.80950944934446</c:v>
                </c:pt>
                <c:pt idx="36">
                  <c:v>102.85680435609478</c:v>
                </c:pt>
                <c:pt idx="37">
                  <c:v>102.36515692082953</c:v>
                </c:pt>
                <c:pt idx="38">
                  <c:v>102.49319767169972</c:v>
                </c:pt>
                <c:pt idx="39">
                  <c:v>102.38267417840659</c:v>
                </c:pt>
                <c:pt idx="40">
                  <c:v>102.6274501967291</c:v>
                </c:pt>
                <c:pt idx="41">
                  <c:v>102.53522310615602</c:v>
                </c:pt>
                <c:pt idx="42">
                  <c:v>102.34175922675919</c:v>
                </c:pt>
                <c:pt idx="43">
                  <c:v>102.09254937488629</c:v>
                </c:pt>
                <c:pt idx="44">
                  <c:v>102.00306251726838</c:v>
                </c:pt>
                <c:pt idx="45">
                  <c:v>101.85054856592815</c:v>
                </c:pt>
                <c:pt idx="46">
                  <c:v>102.07501432286641</c:v>
                </c:pt>
                <c:pt idx="47">
                  <c:v>102.29597825643164</c:v>
                </c:pt>
                <c:pt idx="48">
                  <c:v>102.60601270605945</c:v>
                </c:pt>
                <c:pt idx="49">
                  <c:v>102.13361296451519</c:v>
                </c:pt>
                <c:pt idx="50">
                  <c:v>101.69828872910045</c:v>
                </c:pt>
                <c:pt idx="51">
                  <c:v>101.52805226383246</c:v>
                </c:pt>
                <c:pt idx="52">
                  <c:v>101.37208900514702</c:v>
                </c:pt>
                <c:pt idx="53">
                  <c:v>101.91677693207035</c:v>
                </c:pt>
                <c:pt idx="54">
                  <c:v>101.60827215905522</c:v>
                </c:pt>
                <c:pt idx="55">
                  <c:v>101.29000410773627</c:v>
                </c:pt>
                <c:pt idx="56">
                  <c:v>100.78556499489341</c:v>
                </c:pt>
                <c:pt idx="57">
                  <c:v>100.36748621519121</c:v>
                </c:pt>
                <c:pt idx="58">
                  <c:v>100.07333952913494</c:v>
                </c:pt>
                <c:pt idx="59">
                  <c:v>100.17131774700727</c:v>
                </c:pt>
                <c:pt idx="60">
                  <c:v>100.5889322588589</c:v>
                </c:pt>
                <c:pt idx="61">
                  <c:v>100.12863156361182</c:v>
                </c:pt>
                <c:pt idx="62">
                  <c:v>99.977515418915928</c:v>
                </c:pt>
                <c:pt idx="63">
                  <c:v>99.882218727995948</c:v>
                </c:pt>
                <c:pt idx="64">
                  <c:v>99.7419452219264</c:v>
                </c:pt>
                <c:pt idx="65">
                  <c:v>98.816860819324148</c:v>
                </c:pt>
                <c:pt idx="66">
                  <c:v>98.203914886829608</c:v>
                </c:pt>
                <c:pt idx="67">
                  <c:v>98.318690234181574</c:v>
                </c:pt>
                <c:pt idx="68">
                  <c:v>98.994828762529878</c:v>
                </c:pt>
                <c:pt idx="69">
                  <c:v>99.394645685637812</c:v>
                </c:pt>
                <c:pt idx="70">
                  <c:v>99.692329597358693</c:v>
                </c:pt>
                <c:pt idx="71">
                  <c:v>100.20791641294396</c:v>
                </c:pt>
                <c:pt idx="72">
                  <c:v>99.964021380072751</c:v>
                </c:pt>
                <c:pt idx="73">
                  <c:v>99.946015087130249</c:v>
                </c:pt>
                <c:pt idx="74">
                  <c:v>100.07757431514766</c:v>
                </c:pt>
                <c:pt idx="75">
                  <c:v>99.815673437091206</c:v>
                </c:pt>
                <c:pt idx="76">
                  <c:v>99.691262668819391</c:v>
                </c:pt>
                <c:pt idx="77">
                  <c:v>99.573534004099443</c:v>
                </c:pt>
                <c:pt idx="78">
                  <c:v>99.95998027144492</c:v>
                </c:pt>
                <c:pt idx="79">
                  <c:v>100.24537945039143</c:v>
                </c:pt>
                <c:pt idx="80">
                  <c:v>100.02629765220465</c:v>
                </c:pt>
                <c:pt idx="81">
                  <c:v>100.27795834979663</c:v>
                </c:pt>
                <c:pt idx="82">
                  <c:v>100.26194805370645</c:v>
                </c:pt>
                <c:pt idx="83">
                  <c:v>100.38593542704511</c:v>
                </c:pt>
                <c:pt idx="84">
                  <c:v>100.20863703470121</c:v>
                </c:pt>
                <c:pt idx="85">
                  <c:v>100.32775261794002</c:v>
                </c:pt>
                <c:pt idx="86">
                  <c:v>100.54023395345696</c:v>
                </c:pt>
                <c:pt idx="87">
                  <c:v>99.964119778668802</c:v>
                </c:pt>
                <c:pt idx="88">
                  <c:v>99.757382293436621</c:v>
                </c:pt>
                <c:pt idx="89">
                  <c:v>100.2219000930011</c:v>
                </c:pt>
                <c:pt idx="90">
                  <c:v>100.46345991761349</c:v>
                </c:pt>
                <c:pt idx="91">
                  <c:v>100.33798287682234</c:v>
                </c:pt>
                <c:pt idx="92">
                  <c:v>100.28984550962281</c:v>
                </c:pt>
                <c:pt idx="93">
                  <c:v>100.23427173057902</c:v>
                </c:pt>
                <c:pt idx="94">
                  <c:v>100.37444343157374</c:v>
                </c:pt>
                <c:pt idx="95">
                  <c:v>100.90466772516487</c:v>
                </c:pt>
                <c:pt idx="96">
                  <c:v>100.61382068540395</c:v>
                </c:pt>
                <c:pt idx="97">
                  <c:v>100.84935974569717</c:v>
                </c:pt>
                <c:pt idx="98">
                  <c:v>100.38945496579451</c:v>
                </c:pt>
                <c:pt idx="99">
                  <c:v>100.19241830089922</c:v>
                </c:pt>
                <c:pt idx="100">
                  <c:v>100.35809653397811</c:v>
                </c:pt>
                <c:pt idx="101">
                  <c:v>100.12195710552628</c:v>
                </c:pt>
                <c:pt idx="102">
                  <c:v>100.00427300229917</c:v>
                </c:pt>
                <c:pt idx="103">
                  <c:v>99.734692023024778</c:v>
                </c:pt>
                <c:pt idx="104">
                  <c:v>99.283369644187175</c:v>
                </c:pt>
                <c:pt idx="105">
                  <c:v>99.768732953303982</c:v>
                </c:pt>
                <c:pt idx="106">
                  <c:v>100.00622387612664</c:v>
                </c:pt>
                <c:pt idx="107">
                  <c:v>100.2471626785873</c:v>
                </c:pt>
                <c:pt idx="108">
                  <c:v>100.18066601826473</c:v>
                </c:pt>
                <c:pt idx="109">
                  <c:v>100.22265236668964</c:v>
                </c:pt>
                <c:pt idx="110">
                  <c:v>100.244448534216</c:v>
                </c:pt>
                <c:pt idx="111">
                  <c:v>100.12540948311666</c:v>
                </c:pt>
                <c:pt idx="112">
                  <c:v>100.04334075807179</c:v>
                </c:pt>
                <c:pt idx="113">
                  <c:v>100.01260272751367</c:v>
                </c:pt>
                <c:pt idx="114">
                  <c:v>100.19864973683129</c:v>
                </c:pt>
                <c:pt idx="115">
                  <c:v>100.15252040057361</c:v>
                </c:pt>
                <c:pt idx="116">
                  <c:v>100.5073416465991</c:v>
                </c:pt>
                <c:pt idx="117">
                  <c:v>100.20376417871086</c:v>
                </c:pt>
                <c:pt idx="118">
                  <c:v>100.05105659612536</c:v>
                </c:pt>
                <c:pt idx="119">
                  <c:v>99.834772876796237</c:v>
                </c:pt>
                <c:pt idx="120">
                  <c:v>100.15007219496208</c:v>
                </c:pt>
                <c:pt idx="121">
                  <c:v>100.46410335627056</c:v>
                </c:pt>
                <c:pt idx="122">
                  <c:v>100.70456255274703</c:v>
                </c:pt>
                <c:pt idx="123">
                  <c:v>101.07704376266898</c:v>
                </c:pt>
                <c:pt idx="124">
                  <c:v>101.62284370093819</c:v>
                </c:pt>
                <c:pt idx="125">
                  <c:v>101.3034616794081</c:v>
                </c:pt>
                <c:pt idx="126">
                  <c:v>100.89363137165275</c:v>
                </c:pt>
                <c:pt idx="127">
                  <c:v>100.9148854280061</c:v>
                </c:pt>
                <c:pt idx="128">
                  <c:v>100.33360878038135</c:v>
                </c:pt>
                <c:pt idx="129">
                  <c:v>100.99106639333368</c:v>
                </c:pt>
                <c:pt idx="130">
                  <c:v>100.63980384172534</c:v>
                </c:pt>
                <c:pt idx="131">
                  <c:v>100.81607070433292</c:v>
                </c:pt>
                <c:pt idx="132">
                  <c:v>100.30722364580964</c:v>
                </c:pt>
                <c:pt idx="133">
                  <c:v>99.768469580371843</c:v>
                </c:pt>
                <c:pt idx="134">
                  <c:v>100.03842426310759</c:v>
                </c:pt>
                <c:pt idx="135">
                  <c:v>100.72064014499385</c:v>
                </c:pt>
                <c:pt idx="136">
                  <c:v>100.83228781734894</c:v>
                </c:pt>
                <c:pt idx="137">
                  <c:v>101.1903167711155</c:v>
                </c:pt>
                <c:pt idx="138">
                  <c:v>101.13357623093766</c:v>
                </c:pt>
                <c:pt idx="139">
                  <c:v>101.32355314091853</c:v>
                </c:pt>
                <c:pt idx="140">
                  <c:v>101.09604629166375</c:v>
                </c:pt>
                <c:pt idx="141">
                  <c:v>100.68681367464094</c:v>
                </c:pt>
                <c:pt idx="142">
                  <c:v>100.4269907396513</c:v>
                </c:pt>
                <c:pt idx="143">
                  <c:v>100.39078669727711</c:v>
                </c:pt>
                <c:pt idx="144">
                  <c:v>100.99820281835549</c:v>
                </c:pt>
                <c:pt idx="145">
                  <c:v>100.69863503674529</c:v>
                </c:pt>
                <c:pt idx="146">
                  <c:v>100.53005104721309</c:v>
                </c:pt>
                <c:pt idx="147">
                  <c:v>100.10738285993662</c:v>
                </c:pt>
                <c:pt idx="148">
                  <c:v>100.42239334780719</c:v>
                </c:pt>
                <c:pt idx="149">
                  <c:v>100.13084856117727</c:v>
                </c:pt>
                <c:pt idx="150">
                  <c:v>100.46709067862498</c:v>
                </c:pt>
                <c:pt idx="151">
                  <c:v>100.52594077530669</c:v>
                </c:pt>
                <c:pt idx="152">
                  <c:v>100.68629258432813</c:v>
                </c:pt>
                <c:pt idx="153">
                  <c:v>100.60685901927579</c:v>
                </c:pt>
                <c:pt idx="154">
                  <c:v>100.99476444837656</c:v>
                </c:pt>
                <c:pt idx="155">
                  <c:v>101.30895008391055</c:v>
                </c:pt>
                <c:pt idx="156">
                  <c:v>102.04490678028969</c:v>
                </c:pt>
                <c:pt idx="157">
                  <c:v>101.69422921110267</c:v>
                </c:pt>
                <c:pt idx="158">
                  <c:v>101.3571615927483</c:v>
                </c:pt>
                <c:pt idx="159">
                  <c:v>101.58236896584496</c:v>
                </c:pt>
                <c:pt idx="160">
                  <c:v>101.20645178448962</c:v>
                </c:pt>
                <c:pt idx="161">
                  <c:v>101.2337487948959</c:v>
                </c:pt>
                <c:pt idx="162">
                  <c:v>100.53610943924872</c:v>
                </c:pt>
                <c:pt idx="163">
                  <c:v>100.63333866009143</c:v>
                </c:pt>
                <c:pt idx="164">
                  <c:v>101.16560002129361</c:v>
                </c:pt>
                <c:pt idx="165">
                  <c:v>100.9766903905636</c:v>
                </c:pt>
                <c:pt idx="166">
                  <c:v>100.79837947995857</c:v>
                </c:pt>
                <c:pt idx="167">
                  <c:v>101.40914862998794</c:v>
                </c:pt>
                <c:pt idx="168">
                  <c:v>102.430235469678</c:v>
                </c:pt>
                <c:pt idx="169">
                  <c:v>102.38656119149873</c:v>
                </c:pt>
                <c:pt idx="170">
                  <c:v>101.77186213956014</c:v>
                </c:pt>
                <c:pt idx="171">
                  <c:v>101.24591478442673</c:v>
                </c:pt>
                <c:pt idx="172">
                  <c:v>101.51338454685195</c:v>
                </c:pt>
                <c:pt idx="173">
                  <c:v>101.70930103051721</c:v>
                </c:pt>
                <c:pt idx="174">
                  <c:v>102.29876711509077</c:v>
                </c:pt>
                <c:pt idx="175">
                  <c:v>102.04055303515079</c:v>
                </c:pt>
                <c:pt idx="176">
                  <c:v>102.18529199321237</c:v>
                </c:pt>
                <c:pt idx="177">
                  <c:v>101.83965313398812</c:v>
                </c:pt>
                <c:pt idx="178">
                  <c:v>101.96205655794425</c:v>
                </c:pt>
                <c:pt idx="179">
                  <c:v>102.28974954139302</c:v>
                </c:pt>
                <c:pt idx="180">
                  <c:v>102.16852892936352</c:v>
                </c:pt>
                <c:pt idx="181">
                  <c:v>101.83973417093709</c:v>
                </c:pt>
                <c:pt idx="182">
                  <c:v>102.13575093047808</c:v>
                </c:pt>
                <c:pt idx="183">
                  <c:v>101.98226671826583</c:v>
                </c:pt>
                <c:pt idx="184">
                  <c:v>101.95761552891472</c:v>
                </c:pt>
                <c:pt idx="185">
                  <c:v>101.98190017975523</c:v>
                </c:pt>
                <c:pt idx="186">
                  <c:v>102.06128345672417</c:v>
                </c:pt>
                <c:pt idx="187">
                  <c:v>102.32810013364434</c:v>
                </c:pt>
                <c:pt idx="188">
                  <c:v>102.51346475220329</c:v>
                </c:pt>
                <c:pt idx="189">
                  <c:v>102.90181112414407</c:v>
                </c:pt>
                <c:pt idx="190">
                  <c:v>102.74530629708252</c:v>
                </c:pt>
                <c:pt idx="191">
                  <c:v>102.82308849192638</c:v>
                </c:pt>
                <c:pt idx="192">
                  <c:v>102.75554254056891</c:v>
                </c:pt>
                <c:pt idx="193">
                  <c:v>102.51049749962972</c:v>
                </c:pt>
                <c:pt idx="194">
                  <c:v>102.77472912728317</c:v>
                </c:pt>
                <c:pt idx="195">
                  <c:v>102.71491238625171</c:v>
                </c:pt>
                <c:pt idx="196">
                  <c:v>102.29943607313582</c:v>
                </c:pt>
                <c:pt idx="197">
                  <c:v>102.66242757664811</c:v>
                </c:pt>
                <c:pt idx="198">
                  <c:v>102.98194751636107</c:v>
                </c:pt>
                <c:pt idx="199">
                  <c:v>102.51363388485649</c:v>
                </c:pt>
                <c:pt idx="200">
                  <c:v>103.05357513440883</c:v>
                </c:pt>
                <c:pt idx="201">
                  <c:v>102.8661590840842</c:v>
                </c:pt>
                <c:pt idx="202">
                  <c:v>103.11452509699912</c:v>
                </c:pt>
                <c:pt idx="203">
                  <c:v>102.8608156863835</c:v>
                </c:pt>
                <c:pt idx="204">
                  <c:v>102.58187087590986</c:v>
                </c:pt>
                <c:pt idx="205">
                  <c:v>102.33466577733253</c:v>
                </c:pt>
                <c:pt idx="206">
                  <c:v>102.41020996266154</c:v>
                </c:pt>
                <c:pt idx="207">
                  <c:v>101.77892115427419</c:v>
                </c:pt>
                <c:pt idx="208">
                  <c:v>102.2082992112182</c:v>
                </c:pt>
                <c:pt idx="209">
                  <c:v>102.73728142844824</c:v>
                </c:pt>
                <c:pt idx="210">
                  <c:v>102.71651292692302</c:v>
                </c:pt>
                <c:pt idx="211">
                  <c:v>102.97714587642534</c:v>
                </c:pt>
                <c:pt idx="212">
                  <c:v>103.1453879818929</c:v>
                </c:pt>
                <c:pt idx="213">
                  <c:v>104.15422118235016</c:v>
                </c:pt>
                <c:pt idx="214">
                  <c:v>104.06511184393267</c:v>
                </c:pt>
                <c:pt idx="215">
                  <c:v>103.51254096240932</c:v>
                </c:pt>
                <c:pt idx="216">
                  <c:v>103.40336518883035</c:v>
                </c:pt>
                <c:pt idx="217">
                  <c:v>103.01950640124015</c:v>
                </c:pt>
                <c:pt idx="218">
                  <c:v>102.80066930359287</c:v>
                </c:pt>
                <c:pt idx="219">
                  <c:v>102.81495866645069</c:v>
                </c:pt>
                <c:pt idx="220">
                  <c:v>102.88690416700976</c:v>
                </c:pt>
                <c:pt idx="221">
                  <c:v>102.61989611660167</c:v>
                </c:pt>
                <c:pt idx="222">
                  <c:v>102.63295084377152</c:v>
                </c:pt>
                <c:pt idx="223">
                  <c:v>102.34753981402015</c:v>
                </c:pt>
                <c:pt idx="224">
                  <c:v>102.58504749375147</c:v>
                </c:pt>
                <c:pt idx="225">
                  <c:v>103.0543785958905</c:v>
                </c:pt>
                <c:pt idx="226">
                  <c:v>102.95329894624882</c:v>
                </c:pt>
                <c:pt idx="227">
                  <c:v>102.24463218598638</c:v>
                </c:pt>
                <c:pt idx="228">
                  <c:v>102.30927530490028</c:v>
                </c:pt>
                <c:pt idx="229">
                  <c:v>102.28183911771343</c:v>
                </c:pt>
                <c:pt idx="230">
                  <c:v>102.11013206133796</c:v>
                </c:pt>
                <c:pt idx="231">
                  <c:v>101.79482483266919</c:v>
                </c:pt>
                <c:pt idx="232">
                  <c:v>102.32435322657118</c:v>
                </c:pt>
                <c:pt idx="233">
                  <c:v>102.06665328846118</c:v>
                </c:pt>
                <c:pt idx="234">
                  <c:v>102.2797186503096</c:v>
                </c:pt>
                <c:pt idx="235">
                  <c:v>101.89954096845241</c:v>
                </c:pt>
                <c:pt idx="236">
                  <c:v>101.69685809947299</c:v>
                </c:pt>
                <c:pt idx="237">
                  <c:v>101.23606621879146</c:v>
                </c:pt>
                <c:pt idx="238">
                  <c:v>101.09158972816378</c:v>
                </c:pt>
                <c:pt idx="239">
                  <c:v>101.34085798984364</c:v>
                </c:pt>
                <c:pt idx="240">
                  <c:v>100.99766173104842</c:v>
                </c:pt>
                <c:pt idx="241">
                  <c:v>101.25628621666065</c:v>
                </c:pt>
                <c:pt idx="242">
                  <c:v>101.20980421349694</c:v>
                </c:pt>
                <c:pt idx="243">
                  <c:v>101.18251206801516</c:v>
                </c:pt>
                <c:pt idx="244">
                  <c:v>101.17004687882829</c:v>
                </c:pt>
                <c:pt idx="245">
                  <c:v>100.86966210671953</c:v>
                </c:pt>
                <c:pt idx="246">
                  <c:v>101.24573423501568</c:v>
                </c:pt>
                <c:pt idx="247">
                  <c:v>101.18873732466743</c:v>
                </c:pt>
                <c:pt idx="248">
                  <c:v>100.62166774721983</c:v>
                </c:pt>
                <c:pt idx="249">
                  <c:v>100.49963621350706</c:v>
                </c:pt>
                <c:pt idx="250">
                  <c:v>100.55419471287729</c:v>
                </c:pt>
                <c:pt idx="251">
                  <c:v>100.10174425735339</c:v>
                </c:pt>
                <c:pt idx="252">
                  <c:v>100.14607248591756</c:v>
                </c:pt>
                <c:pt idx="253">
                  <c:v>99.940937302162396</c:v>
                </c:pt>
                <c:pt idx="254">
                  <c:v>100.01097409360065</c:v>
                </c:pt>
                <c:pt idx="255">
                  <c:v>99.95615037840976</c:v>
                </c:pt>
                <c:pt idx="256">
                  <c:v>100.28053191777724</c:v>
                </c:pt>
                <c:pt idx="257">
                  <c:v>100.23492883982395</c:v>
                </c:pt>
                <c:pt idx="258">
                  <c:v>100.37721269327946</c:v>
                </c:pt>
                <c:pt idx="259">
                  <c:v>100.22413340623922</c:v>
                </c:pt>
                <c:pt idx="260">
                  <c:v>99.778695293339524</c:v>
                </c:pt>
                <c:pt idx="261">
                  <c:v>100.36926947192683</c:v>
                </c:pt>
                <c:pt idx="262">
                  <c:v>100.62677399126036</c:v>
                </c:pt>
                <c:pt idx="263">
                  <c:v>100.86587736569857</c:v>
                </c:pt>
                <c:pt idx="264">
                  <c:v>101.15077855845685</c:v>
                </c:pt>
                <c:pt idx="265">
                  <c:v>100.29896302289035</c:v>
                </c:pt>
                <c:pt idx="266">
                  <c:v>100.71055723329279</c:v>
                </c:pt>
                <c:pt idx="267">
                  <c:v>100.53303609428698</c:v>
                </c:pt>
                <c:pt idx="268">
                  <c:v>100.36992649808539</c:v>
                </c:pt>
                <c:pt idx="269">
                  <c:v>100.35912810281653</c:v>
                </c:pt>
                <c:pt idx="270">
                  <c:v>100.13856140363575</c:v>
                </c:pt>
                <c:pt idx="271">
                  <c:v>100.49184204610413</c:v>
                </c:pt>
                <c:pt idx="272">
                  <c:v>100.28609142447431</c:v>
                </c:pt>
                <c:pt idx="273">
                  <c:v>100.2951388736338</c:v>
                </c:pt>
                <c:pt idx="274">
                  <c:v>101.06663747798805</c:v>
                </c:pt>
                <c:pt idx="275">
                  <c:v>100.82605688377954</c:v>
                </c:pt>
                <c:pt idx="276">
                  <c:v>101.09634818108623</c:v>
                </c:pt>
                <c:pt idx="277">
                  <c:v>101.08151703690709</c:v>
                </c:pt>
                <c:pt idx="278">
                  <c:v>101.05716680227003</c:v>
                </c:pt>
                <c:pt idx="279">
                  <c:v>101.08727537342796</c:v>
                </c:pt>
                <c:pt idx="280">
                  <c:v>100.98015195762665</c:v>
                </c:pt>
                <c:pt idx="281">
                  <c:v>100.83973066281705</c:v>
                </c:pt>
                <c:pt idx="282">
                  <c:v>100.71717445421923</c:v>
                </c:pt>
                <c:pt idx="283">
                  <c:v>100.82528485831624</c:v>
                </c:pt>
                <c:pt idx="284">
                  <c:v>100.75137816490725</c:v>
                </c:pt>
                <c:pt idx="285">
                  <c:v>100.6186353323517</c:v>
                </c:pt>
                <c:pt idx="286">
                  <c:v>100.13612585769255</c:v>
                </c:pt>
                <c:pt idx="287">
                  <c:v>100.10220288618908</c:v>
                </c:pt>
                <c:pt idx="288">
                  <c:v>100.00543825108589</c:v>
                </c:pt>
                <c:pt idx="289">
                  <c:v>100.06540755832059</c:v>
                </c:pt>
                <c:pt idx="290">
                  <c:v>99.969383024728842</c:v>
                </c:pt>
                <c:pt idx="291">
                  <c:v>100.24527805929607</c:v>
                </c:pt>
                <c:pt idx="292">
                  <c:v>100.57582696119847</c:v>
                </c:pt>
                <c:pt idx="293">
                  <c:v>100.43182499791301</c:v>
                </c:pt>
                <c:pt idx="294">
                  <c:v>100.54178373522946</c:v>
                </c:pt>
                <c:pt idx="295">
                  <c:v>100.22876859998105</c:v>
                </c:pt>
                <c:pt idx="296">
                  <c:v>100.24774299142213</c:v>
                </c:pt>
                <c:pt idx="297">
                  <c:v>101.11769167635484</c:v>
                </c:pt>
                <c:pt idx="298">
                  <c:v>101.14681352638122</c:v>
                </c:pt>
                <c:pt idx="299">
                  <c:v>100.95708032092219</c:v>
                </c:pt>
                <c:pt idx="300">
                  <c:v>100.98501918659588</c:v>
                </c:pt>
                <c:pt idx="301">
                  <c:v>101.04092624897667</c:v>
                </c:pt>
                <c:pt idx="302">
                  <c:v>100.37422363376419</c:v>
                </c:pt>
                <c:pt idx="303">
                  <c:v>100.24037011718899</c:v>
                </c:pt>
                <c:pt idx="304">
                  <c:v>99.79626064396345</c:v>
                </c:pt>
                <c:pt idx="305">
                  <c:v>99.796710978375074</c:v>
                </c:pt>
                <c:pt idx="306">
                  <c:v>99.580713640358226</c:v>
                </c:pt>
                <c:pt idx="307">
                  <c:v>99.382885667079151</c:v>
                </c:pt>
                <c:pt idx="308">
                  <c:v>99.411626713915354</c:v>
                </c:pt>
                <c:pt idx="309">
                  <c:v>99.610666785578843</c:v>
                </c:pt>
                <c:pt idx="310">
                  <c:v>99.138123603682615</c:v>
                </c:pt>
                <c:pt idx="311">
                  <c:v>98.875740763069089</c:v>
                </c:pt>
                <c:pt idx="312">
                  <c:v>98.843667139309062</c:v>
                </c:pt>
                <c:pt idx="313">
                  <c:v>99.20249071599531</c:v>
                </c:pt>
                <c:pt idx="314">
                  <c:v>99.072306649934319</c:v>
                </c:pt>
                <c:pt idx="315">
                  <c:v>99.55551786788466</c:v>
                </c:pt>
                <c:pt idx="316">
                  <c:v>99.493537993069893</c:v>
                </c:pt>
                <c:pt idx="317">
                  <c:v>99.409176104022379</c:v>
                </c:pt>
                <c:pt idx="318">
                  <c:v>98.928286110269255</c:v>
                </c:pt>
                <c:pt idx="319">
                  <c:v>99.317559736074372</c:v>
                </c:pt>
                <c:pt idx="320">
                  <c:v>99.021317007459771</c:v>
                </c:pt>
                <c:pt idx="321">
                  <c:v>98.320435328445072</c:v>
                </c:pt>
                <c:pt idx="322">
                  <c:v>98.44451169215759</c:v>
                </c:pt>
                <c:pt idx="323">
                  <c:v>99.029241620636242</c:v>
                </c:pt>
                <c:pt idx="324">
                  <c:v>98.97551510184006</c:v>
                </c:pt>
                <c:pt idx="325">
                  <c:v>99.095928050584476</c:v>
                </c:pt>
                <c:pt idx="326">
                  <c:v>99.123497788388377</c:v>
                </c:pt>
                <c:pt idx="327">
                  <c:v>99.010248446767847</c:v>
                </c:pt>
                <c:pt idx="328">
                  <c:v>99.398870960609074</c:v>
                </c:pt>
                <c:pt idx="329">
                  <c:v>99.401094356287061</c:v>
                </c:pt>
                <c:pt idx="330">
                  <c:v>98.949350339505685</c:v>
                </c:pt>
                <c:pt idx="331">
                  <c:v>98.714647905601936</c:v>
                </c:pt>
                <c:pt idx="332">
                  <c:v>98.853559394709194</c:v>
                </c:pt>
                <c:pt idx="333">
                  <c:v>99.000153597236647</c:v>
                </c:pt>
                <c:pt idx="334">
                  <c:v>98.803820289141711</c:v>
                </c:pt>
                <c:pt idx="335">
                  <c:v>98.122091214735178</c:v>
                </c:pt>
                <c:pt idx="336">
                  <c:v>98.210655426816544</c:v>
                </c:pt>
                <c:pt idx="337">
                  <c:v>98.132421845982137</c:v>
                </c:pt>
                <c:pt idx="338">
                  <c:v>98.385070235721201</c:v>
                </c:pt>
                <c:pt idx="339">
                  <c:v>98.588714298317356</c:v>
                </c:pt>
                <c:pt idx="340">
                  <c:v>98.715766658965094</c:v>
                </c:pt>
                <c:pt idx="341">
                  <c:v>98.413020180708912</c:v>
                </c:pt>
                <c:pt idx="342">
                  <c:v>98.129003904578781</c:v>
                </c:pt>
                <c:pt idx="343">
                  <c:v>98.461079781408728</c:v>
                </c:pt>
                <c:pt idx="344">
                  <c:v>98.850872922632959</c:v>
                </c:pt>
                <c:pt idx="345">
                  <c:v>99.276408823943513</c:v>
                </c:pt>
                <c:pt idx="346">
                  <c:v>99.284802229082757</c:v>
                </c:pt>
                <c:pt idx="347">
                  <c:v>98.809832611994324</c:v>
                </c:pt>
                <c:pt idx="348">
                  <c:v>98.285397162795022</c:v>
                </c:pt>
                <c:pt idx="349">
                  <c:v>97.86241115412669</c:v>
                </c:pt>
                <c:pt idx="350">
                  <c:v>97.975509574874138</c:v>
                </c:pt>
                <c:pt idx="351">
                  <c:v>97.43803296946237</c:v>
                </c:pt>
                <c:pt idx="352">
                  <c:v>97.466610073348164</c:v>
                </c:pt>
                <c:pt idx="353">
                  <c:v>97.638966532705084</c:v>
                </c:pt>
                <c:pt idx="354">
                  <c:v>97.922745834592376</c:v>
                </c:pt>
                <c:pt idx="355">
                  <c:v>97.517193609559655</c:v>
                </c:pt>
                <c:pt idx="356">
                  <c:v>97.677733718572526</c:v>
                </c:pt>
                <c:pt idx="357">
                  <c:v>97.591810371338468</c:v>
                </c:pt>
                <c:pt idx="358">
                  <c:v>97.696485889780703</c:v>
                </c:pt>
                <c:pt idx="359">
                  <c:v>97.667914945711985</c:v>
                </c:pt>
                <c:pt idx="360">
                  <c:v>97.864553613201025</c:v>
                </c:pt>
                <c:pt idx="361">
                  <c:v>97.675535007464148</c:v>
                </c:pt>
                <c:pt idx="362">
                  <c:v>97.689297082928235</c:v>
                </c:pt>
                <c:pt idx="363">
                  <c:v>98.092004329514253</c:v>
                </c:pt>
                <c:pt idx="364">
                  <c:v>97.943493640593758</c:v>
                </c:pt>
                <c:pt idx="365">
                  <c:v>97.631016602999367</c:v>
                </c:pt>
                <c:pt idx="366">
                  <c:v>97.564640844605805</c:v>
                </c:pt>
                <c:pt idx="367">
                  <c:v>97.800062229064778</c:v>
                </c:pt>
                <c:pt idx="368">
                  <c:v>98.142100139057789</c:v>
                </c:pt>
                <c:pt idx="369">
                  <c:v>98.336456573850057</c:v>
                </c:pt>
                <c:pt idx="370">
                  <c:v>97.90933113296802</c:v>
                </c:pt>
                <c:pt idx="371">
                  <c:v>97.429172310637455</c:v>
                </c:pt>
                <c:pt idx="372">
                  <c:v>97.272849957584043</c:v>
                </c:pt>
                <c:pt idx="373">
                  <c:v>97.604580102564199</c:v>
                </c:pt>
                <c:pt idx="374">
                  <c:v>97.321613855254498</c:v>
                </c:pt>
                <c:pt idx="375">
                  <c:v>97.012080987119788</c:v>
                </c:pt>
                <c:pt idx="376">
                  <c:v>97.250250728273542</c:v>
                </c:pt>
                <c:pt idx="377">
                  <c:v>97.166490070045853</c:v>
                </c:pt>
                <c:pt idx="378">
                  <c:v>96.983351019264404</c:v>
                </c:pt>
                <c:pt idx="379">
                  <c:v>96.814135142327871</c:v>
                </c:pt>
                <c:pt idx="380">
                  <c:v>96.486873621967661</c:v>
                </c:pt>
                <c:pt idx="381">
                  <c:v>96.182423818926367</c:v>
                </c:pt>
                <c:pt idx="382">
                  <c:v>96.300533575601193</c:v>
                </c:pt>
                <c:pt idx="383">
                  <c:v>96.276472014260889</c:v>
                </c:pt>
                <c:pt idx="384">
                  <c:v>96.363846544410862</c:v>
                </c:pt>
                <c:pt idx="385">
                  <c:v>96.113146955080353</c:v>
                </c:pt>
                <c:pt idx="386">
                  <c:v>96.437867563797738</c:v>
                </c:pt>
                <c:pt idx="387">
                  <c:v>95.60131243045852</c:v>
                </c:pt>
                <c:pt idx="388">
                  <c:v>95.42157127933271</c:v>
                </c:pt>
                <c:pt idx="389">
                  <c:v>95.0548127757137</c:v>
                </c:pt>
                <c:pt idx="390">
                  <c:v>94.787514158764381</c:v>
                </c:pt>
                <c:pt idx="391">
                  <c:v>94.973205474948813</c:v>
                </c:pt>
                <c:pt idx="392">
                  <c:v>94.980901756554758</c:v>
                </c:pt>
                <c:pt idx="393">
                  <c:v>95.213811094498723</c:v>
                </c:pt>
                <c:pt idx="394">
                  <c:v>95.434116708423716</c:v>
                </c:pt>
                <c:pt idx="395">
                  <c:v>95.45265612053376</c:v>
                </c:pt>
                <c:pt idx="396">
                  <c:v>94.909197413094162</c:v>
                </c:pt>
                <c:pt idx="397">
                  <c:v>94.805278833931013</c:v>
                </c:pt>
                <c:pt idx="398">
                  <c:v>94.912715354257386</c:v>
                </c:pt>
                <c:pt idx="399">
                  <c:v>94.755989340161051</c:v>
                </c:pt>
                <c:pt idx="400">
                  <c:v>94.79642206449266</c:v>
                </c:pt>
                <c:pt idx="401">
                  <c:v>94.982974665325287</c:v>
                </c:pt>
                <c:pt idx="402">
                  <c:v>95.003114800960276</c:v>
                </c:pt>
                <c:pt idx="403">
                  <c:v>95.180497811161814</c:v>
                </c:pt>
                <c:pt idx="404">
                  <c:v>95.222537800180007</c:v>
                </c:pt>
                <c:pt idx="405">
                  <c:v>95.578737856027729</c:v>
                </c:pt>
                <c:pt idx="406">
                  <c:v>95.242910019506098</c:v>
                </c:pt>
                <c:pt idx="407">
                  <c:v>95.499767478044092</c:v>
                </c:pt>
                <c:pt idx="408">
                  <c:v>95.353034047791809</c:v>
                </c:pt>
                <c:pt idx="409">
                  <c:v>95.43008209406959</c:v>
                </c:pt>
                <c:pt idx="410">
                  <c:v>95.819979476842335</c:v>
                </c:pt>
                <c:pt idx="411">
                  <c:v>95.860483358061771</c:v>
                </c:pt>
                <c:pt idx="412">
                  <c:v>96.240603959045558</c:v>
                </c:pt>
                <c:pt idx="413">
                  <c:v>96.329591532738405</c:v>
                </c:pt>
                <c:pt idx="414">
                  <c:v>96.137479575360516</c:v>
                </c:pt>
                <c:pt idx="415">
                  <c:v>96.355345769512965</c:v>
                </c:pt>
                <c:pt idx="416">
                  <c:v>96.325163452156289</c:v>
                </c:pt>
                <c:pt idx="417">
                  <c:v>96.269341828796058</c:v>
                </c:pt>
                <c:pt idx="418">
                  <c:v>95.9045724727807</c:v>
                </c:pt>
                <c:pt idx="419">
                  <c:v>96.41970128804175</c:v>
                </c:pt>
                <c:pt idx="420">
                  <c:v>96.498808919586082</c:v>
                </c:pt>
                <c:pt idx="421">
                  <c:v>96.571957992066189</c:v>
                </c:pt>
                <c:pt idx="422">
                  <c:v>96.648808306435782</c:v>
                </c:pt>
                <c:pt idx="423">
                  <c:v>96.567517594457499</c:v>
                </c:pt>
                <c:pt idx="424">
                  <c:v>96.205471862963435</c:v>
                </c:pt>
                <c:pt idx="425">
                  <c:v>96.096828224766298</c:v>
                </c:pt>
                <c:pt idx="426">
                  <c:v>95.644155175239874</c:v>
                </c:pt>
                <c:pt idx="427">
                  <c:v>96.021079887535777</c:v>
                </c:pt>
                <c:pt idx="428">
                  <c:v>96.124006563259272</c:v>
                </c:pt>
                <c:pt idx="429">
                  <c:v>96.278552373337845</c:v>
                </c:pt>
                <c:pt idx="430">
                  <c:v>95.752899993946102</c:v>
                </c:pt>
                <c:pt idx="431">
                  <c:v>96.204643598589854</c:v>
                </c:pt>
                <c:pt idx="432">
                  <c:v>96.269569546383309</c:v>
                </c:pt>
                <c:pt idx="433">
                  <c:v>96.266236354560448</c:v>
                </c:pt>
                <c:pt idx="434">
                  <c:v>96.19798825581816</c:v>
                </c:pt>
                <c:pt idx="435">
                  <c:v>95.624652859420337</c:v>
                </c:pt>
                <c:pt idx="436">
                  <c:v>95.507594331495611</c:v>
                </c:pt>
                <c:pt idx="437">
                  <c:v>95.609192611102529</c:v>
                </c:pt>
                <c:pt idx="438">
                  <c:v>95.426684624698282</c:v>
                </c:pt>
                <c:pt idx="439">
                  <c:v>95.46800363898754</c:v>
                </c:pt>
                <c:pt idx="440">
                  <c:v>95.348563615872621</c:v>
                </c:pt>
                <c:pt idx="441">
                  <c:v>94.813079907654739</c:v>
                </c:pt>
                <c:pt idx="442">
                  <c:v>94.560163930891079</c:v>
                </c:pt>
                <c:pt idx="443">
                  <c:v>94.446711614327597</c:v>
                </c:pt>
                <c:pt idx="444">
                  <c:v>94.341479084254402</c:v>
                </c:pt>
                <c:pt idx="445">
                  <c:v>94.283707628853307</c:v>
                </c:pt>
                <c:pt idx="446">
                  <c:v>94.391177720600453</c:v>
                </c:pt>
                <c:pt idx="447">
                  <c:v>94.789354321841785</c:v>
                </c:pt>
                <c:pt idx="448">
                  <c:v>95.001847302347656</c:v>
                </c:pt>
                <c:pt idx="449">
                  <c:v>94.65247848415693</c:v>
                </c:pt>
                <c:pt idx="450">
                  <c:v>94.259641759626035</c:v>
                </c:pt>
                <c:pt idx="451">
                  <c:v>93.817443054420238</c:v>
                </c:pt>
                <c:pt idx="452">
                  <c:v>94.236308651767615</c:v>
                </c:pt>
                <c:pt idx="453">
                  <c:v>94.116360046115403</c:v>
                </c:pt>
                <c:pt idx="454">
                  <c:v>94.057186479063219</c:v>
                </c:pt>
                <c:pt idx="455">
                  <c:v>93.18167582993064</c:v>
                </c:pt>
                <c:pt idx="456">
                  <c:v>93.133085081529799</c:v>
                </c:pt>
                <c:pt idx="457">
                  <c:v>92.650149374207174</c:v>
                </c:pt>
                <c:pt idx="458">
                  <c:v>91.807281962031936</c:v>
                </c:pt>
                <c:pt idx="459">
                  <c:v>91.793476045043334</c:v>
                </c:pt>
                <c:pt idx="460">
                  <c:v>92.395834521668093</c:v>
                </c:pt>
                <c:pt idx="461">
                  <c:v>92.447915575200383</c:v>
                </c:pt>
                <c:pt idx="462">
                  <c:v>92.102280075896303</c:v>
                </c:pt>
                <c:pt idx="463">
                  <c:v>92.363677362677819</c:v>
                </c:pt>
                <c:pt idx="464">
                  <c:v>92.145485593891351</c:v>
                </c:pt>
                <c:pt idx="465">
                  <c:v>92.248349189130053</c:v>
                </c:pt>
                <c:pt idx="466">
                  <c:v>92.584551522440378</c:v>
                </c:pt>
                <c:pt idx="467">
                  <c:v>92.614537668375647</c:v>
                </c:pt>
                <c:pt idx="468">
                  <c:v>93.049824459849873</c:v>
                </c:pt>
                <c:pt idx="469">
                  <c:v>92.75261195854705</c:v>
                </c:pt>
                <c:pt idx="470">
                  <c:v>92.853720460934042</c:v>
                </c:pt>
                <c:pt idx="471">
                  <c:v>92.980840960650809</c:v>
                </c:pt>
                <c:pt idx="472">
                  <c:v>92.757055307239895</c:v>
                </c:pt>
                <c:pt idx="473">
                  <c:v>92.675560453898498</c:v>
                </c:pt>
                <c:pt idx="474">
                  <c:v>93.051429329640399</c:v>
                </c:pt>
                <c:pt idx="475">
                  <c:v>92.793668414386005</c:v>
                </c:pt>
                <c:pt idx="476">
                  <c:v>93.090569002546175</c:v>
                </c:pt>
                <c:pt idx="477">
                  <c:v>93.306705121041219</c:v>
                </c:pt>
                <c:pt idx="478">
                  <c:v>92.77526692800798</c:v>
                </c:pt>
                <c:pt idx="479">
                  <c:v>93.068149421378507</c:v>
                </c:pt>
                <c:pt idx="480">
                  <c:v>93.382535472154586</c:v>
                </c:pt>
                <c:pt idx="481">
                  <c:v>93.497897642542299</c:v>
                </c:pt>
                <c:pt idx="482">
                  <c:v>93.819978610837452</c:v>
                </c:pt>
                <c:pt idx="483">
                  <c:v>94.628331903307256</c:v>
                </c:pt>
                <c:pt idx="484">
                  <c:v>94.618986306523354</c:v>
                </c:pt>
                <c:pt idx="485">
                  <c:v>94.04697617166336</c:v>
                </c:pt>
                <c:pt idx="486">
                  <c:v>93.976587803565877</c:v>
                </c:pt>
                <c:pt idx="487">
                  <c:v>94.621938818526559</c:v>
                </c:pt>
                <c:pt idx="488">
                  <c:v>94.753060418496688</c:v>
                </c:pt>
                <c:pt idx="489">
                  <c:v>95.049358882905736</c:v>
                </c:pt>
                <c:pt idx="490">
                  <c:v>94.881109951091858</c:v>
                </c:pt>
                <c:pt idx="491">
                  <c:v>94.876351318925828</c:v>
                </c:pt>
                <c:pt idx="492">
                  <c:v>94.824807730300179</c:v>
                </c:pt>
                <c:pt idx="493">
                  <c:v>95.033917773531144</c:v>
                </c:pt>
                <c:pt idx="494">
                  <c:v>94.552369472356403</c:v>
                </c:pt>
                <c:pt idx="495">
                  <c:v>94.147136328305024</c:v>
                </c:pt>
                <c:pt idx="496">
                  <c:v>94.157111477483312</c:v>
                </c:pt>
                <c:pt idx="497">
                  <c:v>93.921951091407223</c:v>
                </c:pt>
                <c:pt idx="498">
                  <c:v>93.989008004358197</c:v>
                </c:pt>
                <c:pt idx="499">
                  <c:v>93.67835134189886</c:v>
                </c:pt>
                <c:pt idx="500">
                  <c:v>93.606962444766722</c:v>
                </c:pt>
                <c:pt idx="501">
                  <c:v>93.838640489258552</c:v>
                </c:pt>
                <c:pt idx="502">
                  <c:v>93.865451854435818</c:v>
                </c:pt>
                <c:pt idx="503">
                  <c:v>93.863208857101895</c:v>
                </c:pt>
                <c:pt idx="504">
                  <c:v>93.884451273928988</c:v>
                </c:pt>
                <c:pt idx="505">
                  <c:v>93.535769526191274</c:v>
                </c:pt>
                <c:pt idx="506">
                  <c:v>93.277708406971968</c:v>
                </c:pt>
                <c:pt idx="507">
                  <c:v>93.050427785724821</c:v>
                </c:pt>
                <c:pt idx="508">
                  <c:v>93.754679849807772</c:v>
                </c:pt>
                <c:pt idx="509">
                  <c:v>93.466424860936129</c:v>
                </c:pt>
                <c:pt idx="510">
                  <c:v>93.236528304559769</c:v>
                </c:pt>
                <c:pt idx="511">
                  <c:v>93.657038988146255</c:v>
                </c:pt>
                <c:pt idx="512">
                  <c:v>93.453352142512529</c:v>
                </c:pt>
                <c:pt idx="513">
                  <c:v>93.086273062617153</c:v>
                </c:pt>
                <c:pt idx="514">
                  <c:v>93.316756249309819</c:v>
                </c:pt>
                <c:pt idx="515">
                  <c:v>93.280881837457571</c:v>
                </c:pt>
                <c:pt idx="516">
                  <c:v>93.667452476769839</c:v>
                </c:pt>
                <c:pt idx="517">
                  <c:v>94.171023589718217</c:v>
                </c:pt>
                <c:pt idx="518">
                  <c:v>93.74187745879199</c:v>
                </c:pt>
                <c:pt idx="519">
                  <c:v>93.896683435727724</c:v>
                </c:pt>
                <c:pt idx="520">
                  <c:v>94.259628335968017</c:v>
                </c:pt>
                <c:pt idx="521">
                  <c:v>94.322316025697802</c:v>
                </c:pt>
                <c:pt idx="522">
                  <c:v>94.528972129698616</c:v>
                </c:pt>
                <c:pt idx="523">
                  <c:v>94.34737442576359</c:v>
                </c:pt>
                <c:pt idx="524">
                  <c:v>93.934557170281195</c:v>
                </c:pt>
                <c:pt idx="525">
                  <c:v>93.999484271117467</c:v>
                </c:pt>
                <c:pt idx="526">
                  <c:v>94.71709863075364</c:v>
                </c:pt>
                <c:pt idx="527">
                  <c:v>94.296794462111279</c:v>
                </c:pt>
                <c:pt idx="528">
                  <c:v>94.054503605915528</c:v>
                </c:pt>
                <c:pt idx="529">
                  <c:v>93.84257249312904</c:v>
                </c:pt>
                <c:pt idx="530">
                  <c:v>93.858800163753529</c:v>
                </c:pt>
                <c:pt idx="531">
                  <c:v>94.829557787995938</c:v>
                </c:pt>
                <c:pt idx="532">
                  <c:v>94.951896818299218</c:v>
                </c:pt>
                <c:pt idx="533">
                  <c:v>95.135318395094757</c:v>
                </c:pt>
                <c:pt idx="534">
                  <c:v>95.359517678869054</c:v>
                </c:pt>
                <c:pt idx="535">
                  <c:v>95.49037666731131</c:v>
                </c:pt>
                <c:pt idx="536">
                  <c:v>95.777914237588618</c:v>
                </c:pt>
                <c:pt idx="537">
                  <c:v>95.951105330265833</c:v>
                </c:pt>
                <c:pt idx="538">
                  <c:v>95.974673478940829</c:v>
                </c:pt>
                <c:pt idx="539">
                  <c:v>96.108780515504449</c:v>
                </c:pt>
                <c:pt idx="540">
                  <c:v>96.271703145201045</c:v>
                </c:pt>
                <c:pt idx="541">
                  <c:v>96.319021227988998</c:v>
                </c:pt>
                <c:pt idx="542">
                  <c:v>95.95348460328762</c:v>
                </c:pt>
                <c:pt idx="543">
                  <c:v>95.799089393446835</c:v>
                </c:pt>
                <c:pt idx="544">
                  <c:v>96.200136983808264</c:v>
                </c:pt>
                <c:pt idx="545">
                  <c:v>95.884967902394891</c:v>
                </c:pt>
                <c:pt idx="546">
                  <c:v>95.788676183822247</c:v>
                </c:pt>
                <c:pt idx="547">
                  <c:v>95.985176897627611</c:v>
                </c:pt>
                <c:pt idx="548">
                  <c:v>95.828839401006974</c:v>
                </c:pt>
                <c:pt idx="549">
                  <c:v>95.98427368291884</c:v>
                </c:pt>
                <c:pt idx="550">
                  <c:v>95.863980601912601</c:v>
                </c:pt>
                <c:pt idx="551">
                  <c:v>95.935351120511598</c:v>
                </c:pt>
                <c:pt idx="552">
                  <c:v>95.944170033871487</c:v>
                </c:pt>
                <c:pt idx="553">
                  <c:v>95.518635185505303</c:v>
                </c:pt>
                <c:pt idx="554">
                  <c:v>95.31883963296616</c:v>
                </c:pt>
                <c:pt idx="555">
                  <c:v>95.373062507037616</c:v>
                </c:pt>
                <c:pt idx="556">
                  <c:v>95.264392443807552</c:v>
                </c:pt>
                <c:pt idx="557">
                  <c:v>95.213609871401786</c:v>
                </c:pt>
                <c:pt idx="558">
                  <c:v>94.714522099018467</c:v>
                </c:pt>
                <c:pt idx="559">
                  <c:v>94.91453150165033</c:v>
                </c:pt>
                <c:pt idx="560">
                  <c:v>95.537551705990836</c:v>
                </c:pt>
                <c:pt idx="561">
                  <c:v>95.872747333862549</c:v>
                </c:pt>
                <c:pt idx="562">
                  <c:v>95.689180431985704</c:v>
                </c:pt>
                <c:pt idx="563">
                  <c:v>95.779709320169175</c:v>
                </c:pt>
                <c:pt idx="564">
                  <c:v>95.674313938861729</c:v>
                </c:pt>
                <c:pt idx="565">
                  <c:v>95.53868619838245</c:v>
                </c:pt>
                <c:pt idx="566">
                  <c:v>95.409245097679488</c:v>
                </c:pt>
                <c:pt idx="567">
                  <c:v>95.169210286567122</c:v>
                </c:pt>
                <c:pt idx="568">
                  <c:v>94.765096757447807</c:v>
                </c:pt>
                <c:pt idx="569">
                  <c:v>94.695057054912155</c:v>
                </c:pt>
                <c:pt idx="570">
                  <c:v>94.325089384932312</c:v>
                </c:pt>
                <c:pt idx="571">
                  <c:v>94.777412885556515</c:v>
                </c:pt>
                <c:pt idx="572">
                  <c:v>94.531727225262671</c:v>
                </c:pt>
                <c:pt idx="573">
                  <c:v>94.136168462095469</c:v>
                </c:pt>
                <c:pt idx="574">
                  <c:v>93.88204688755701</c:v>
                </c:pt>
                <c:pt idx="575">
                  <c:v>94.137082883919362</c:v>
                </c:pt>
                <c:pt idx="576">
                  <c:v>93.842388537623734</c:v>
                </c:pt>
                <c:pt idx="577">
                  <c:v>93.800021548245013</c:v>
                </c:pt>
                <c:pt idx="578">
                  <c:v>93.912603164446864</c:v>
                </c:pt>
                <c:pt idx="579">
                  <c:v>94.323298295433062</c:v>
                </c:pt>
                <c:pt idx="580">
                  <c:v>95.063080984347422</c:v>
                </c:pt>
                <c:pt idx="581">
                  <c:v>94.80779558142271</c:v>
                </c:pt>
                <c:pt idx="582">
                  <c:v>95.199814920027833</c:v>
                </c:pt>
                <c:pt idx="583">
                  <c:v>94.602605889064705</c:v>
                </c:pt>
                <c:pt idx="584">
                  <c:v>94.872431433768</c:v>
                </c:pt>
                <c:pt idx="585">
                  <c:v>95.166331616976706</c:v>
                </c:pt>
                <c:pt idx="586">
                  <c:v>96.132451050628305</c:v>
                </c:pt>
                <c:pt idx="587">
                  <c:v>95.850453310402088</c:v>
                </c:pt>
                <c:pt idx="588">
                  <c:v>95.793949970899732</c:v>
                </c:pt>
                <c:pt idx="589">
                  <c:v>95.427767339424577</c:v>
                </c:pt>
                <c:pt idx="590">
                  <c:v>95.593564729939928</c:v>
                </c:pt>
                <c:pt idx="591">
                  <c:v>95.391348804948208</c:v>
                </c:pt>
                <c:pt idx="592">
                  <c:v>95.155162054716442</c:v>
                </c:pt>
                <c:pt idx="593">
                  <c:v>94.751762819568171</c:v>
                </c:pt>
                <c:pt idx="594">
                  <c:v>95.149677617958602</c:v>
                </c:pt>
                <c:pt idx="595">
                  <c:v>94.575752300075692</c:v>
                </c:pt>
                <c:pt idx="596">
                  <c:v>94.319142808073437</c:v>
                </c:pt>
                <c:pt idx="597">
                  <c:v>93.715029790983706</c:v>
                </c:pt>
                <c:pt idx="598">
                  <c:v>93.501418569218131</c:v>
                </c:pt>
                <c:pt idx="599">
                  <c:v>93.638165692110434</c:v>
                </c:pt>
                <c:pt idx="600">
                  <c:v>93.904246399518357</c:v>
                </c:pt>
                <c:pt idx="601">
                  <c:v>93.500665930387086</c:v>
                </c:pt>
                <c:pt idx="602">
                  <c:v>93.536149959531699</c:v>
                </c:pt>
                <c:pt idx="603">
                  <c:v>93.539986041516713</c:v>
                </c:pt>
                <c:pt idx="604">
                  <c:v>93.87315090285874</c:v>
                </c:pt>
                <c:pt idx="605">
                  <c:v>94.031746777932071</c:v>
                </c:pt>
                <c:pt idx="606">
                  <c:v>94.019019244412164</c:v>
                </c:pt>
                <c:pt idx="607">
                  <c:v>93.885754468585304</c:v>
                </c:pt>
                <c:pt idx="608">
                  <c:v>93.908495693560866</c:v>
                </c:pt>
                <c:pt idx="609">
                  <c:v>93.922043249887921</c:v>
                </c:pt>
                <c:pt idx="610">
                  <c:v>93.226702154749262</c:v>
                </c:pt>
                <c:pt idx="611">
                  <c:v>92.779057302362972</c:v>
                </c:pt>
                <c:pt idx="612">
                  <c:v>93.343158682361263</c:v>
                </c:pt>
                <c:pt idx="613">
                  <c:v>93.143425018438833</c:v>
                </c:pt>
                <c:pt idx="614">
                  <c:v>92.963896227096853</c:v>
                </c:pt>
                <c:pt idx="615">
                  <c:v>93.030784748288866</c:v>
                </c:pt>
                <c:pt idx="616">
                  <c:v>93.244667558619966</c:v>
                </c:pt>
                <c:pt idx="617">
                  <c:v>93.334514582443234</c:v>
                </c:pt>
                <c:pt idx="618">
                  <c:v>93.596754874185351</c:v>
                </c:pt>
                <c:pt idx="619">
                  <c:v>93.714719204671837</c:v>
                </c:pt>
                <c:pt idx="620">
                  <c:v>93.395501242552953</c:v>
                </c:pt>
                <c:pt idx="621">
                  <c:v>92.887700227997314</c:v>
                </c:pt>
                <c:pt idx="622">
                  <c:v>92.819955232276342</c:v>
                </c:pt>
                <c:pt idx="623">
                  <c:v>93.011866714061242</c:v>
                </c:pt>
                <c:pt idx="624">
                  <c:v>92.915224720737513</c:v>
                </c:pt>
                <c:pt idx="625">
                  <c:v>92.763291511963786</c:v>
                </c:pt>
                <c:pt idx="626">
                  <c:v>93.014147790076095</c:v>
                </c:pt>
                <c:pt idx="627">
                  <c:v>93.131493559603783</c:v>
                </c:pt>
                <c:pt idx="628">
                  <c:v>93.171905351324895</c:v>
                </c:pt>
                <c:pt idx="629">
                  <c:v>93.151199812082751</c:v>
                </c:pt>
                <c:pt idx="630">
                  <c:v>92.992597617878772</c:v>
                </c:pt>
                <c:pt idx="631">
                  <c:v>93.213122261113156</c:v>
                </c:pt>
                <c:pt idx="632">
                  <c:v>93.158188890546313</c:v>
                </c:pt>
                <c:pt idx="633">
                  <c:v>93.013632389979122</c:v>
                </c:pt>
                <c:pt idx="634">
                  <c:v>93.739262793980174</c:v>
                </c:pt>
                <c:pt idx="635">
                  <c:v>93.779486879349946</c:v>
                </c:pt>
                <c:pt idx="636">
                  <c:v>93.887608406807999</c:v>
                </c:pt>
                <c:pt idx="637">
                  <c:v>94.259084940347748</c:v>
                </c:pt>
                <c:pt idx="638">
                  <c:v>94.356743958296349</c:v>
                </c:pt>
                <c:pt idx="639">
                  <c:v>94.098826969326041</c:v>
                </c:pt>
                <c:pt idx="640">
                  <c:v>94.413822539773349</c:v>
                </c:pt>
                <c:pt idx="641">
                  <c:v>94.061481482128372</c:v>
                </c:pt>
                <c:pt idx="642">
                  <c:v>93.523751353087832</c:v>
                </c:pt>
                <c:pt idx="643">
                  <c:v>93.56753185345201</c:v>
                </c:pt>
                <c:pt idx="644">
                  <c:v>93.888178985649134</c:v>
                </c:pt>
                <c:pt idx="645">
                  <c:v>94.027941242626383</c:v>
                </c:pt>
                <c:pt idx="646">
                  <c:v>94.013746913063997</c:v>
                </c:pt>
                <c:pt idx="647">
                  <c:v>93.832373764465032</c:v>
                </c:pt>
                <c:pt idx="648">
                  <c:v>94.057701725820152</c:v>
                </c:pt>
                <c:pt idx="649">
                  <c:v>93.783542583405406</c:v>
                </c:pt>
                <c:pt idx="650">
                  <c:v>93.744342485065005</c:v>
                </c:pt>
                <c:pt idx="651">
                  <c:v>93.499705482417369</c:v>
                </c:pt>
                <c:pt idx="652">
                  <c:v>93.754798128274444</c:v>
                </c:pt>
                <c:pt idx="653">
                  <c:v>93.437295192552696</c:v>
                </c:pt>
                <c:pt idx="654">
                  <c:v>93.696535544221646</c:v>
                </c:pt>
                <c:pt idx="655">
                  <c:v>93.463501563554459</c:v>
                </c:pt>
                <c:pt idx="656">
                  <c:v>92.24443485045866</c:v>
                </c:pt>
                <c:pt idx="657">
                  <c:v>92.183086048461874</c:v>
                </c:pt>
                <c:pt idx="658">
                  <c:v>92.159702324918015</c:v>
                </c:pt>
                <c:pt idx="659">
                  <c:v>92.718494605955442</c:v>
                </c:pt>
                <c:pt idx="660">
                  <c:v>92.989547282838245</c:v>
                </c:pt>
                <c:pt idx="661">
                  <c:v>93.262384027341568</c:v>
                </c:pt>
                <c:pt idx="662">
                  <c:v>93.190945707092538</c:v>
                </c:pt>
                <c:pt idx="663">
                  <c:v>92.82232731992066</c:v>
                </c:pt>
                <c:pt idx="664">
                  <c:v>93.395918504818312</c:v>
                </c:pt>
                <c:pt idx="665">
                  <c:v>93.863841409672432</c:v>
                </c:pt>
                <c:pt idx="666">
                  <c:v>94.648564527350658</c:v>
                </c:pt>
                <c:pt idx="667">
                  <c:v>94.956878781337025</c:v>
                </c:pt>
                <c:pt idx="668">
                  <c:v>94.8611658084982</c:v>
                </c:pt>
                <c:pt idx="669">
                  <c:v>94.788918362100091</c:v>
                </c:pt>
                <c:pt idx="670">
                  <c:v>94.644068641908873</c:v>
                </c:pt>
                <c:pt idx="671">
                  <c:v>94.812914963136961</c:v>
                </c:pt>
                <c:pt idx="672">
                  <c:v>94.577001716806606</c:v>
                </c:pt>
                <c:pt idx="673">
                  <c:v>93.961356418322893</c:v>
                </c:pt>
                <c:pt idx="674">
                  <c:v>94.05633139332609</c:v>
                </c:pt>
                <c:pt idx="675">
                  <c:v>94.357265781189653</c:v>
                </c:pt>
                <c:pt idx="676">
                  <c:v>94.527635487060437</c:v>
                </c:pt>
                <c:pt idx="677">
                  <c:v>94.725943371133326</c:v>
                </c:pt>
                <c:pt idx="678">
                  <c:v>94.620575223138687</c:v>
                </c:pt>
                <c:pt idx="679">
                  <c:v>94.663340666973738</c:v>
                </c:pt>
                <c:pt idx="680">
                  <c:v>94.519038294951372</c:v>
                </c:pt>
                <c:pt idx="681">
                  <c:v>94.78618173994272</c:v>
                </c:pt>
                <c:pt idx="682">
                  <c:v>94.777943004905666</c:v>
                </c:pt>
                <c:pt idx="683">
                  <c:v>94.778464635523861</c:v>
                </c:pt>
                <c:pt idx="684">
                  <c:v>94.751848826084426</c:v>
                </c:pt>
                <c:pt idx="685">
                  <c:v>95.124867422648848</c:v>
                </c:pt>
                <c:pt idx="686">
                  <c:v>94.93206883536331</c:v>
                </c:pt>
                <c:pt idx="687">
                  <c:v>94.598789615309585</c:v>
                </c:pt>
                <c:pt idx="688">
                  <c:v>94.802051992093979</c:v>
                </c:pt>
                <c:pt idx="689">
                  <c:v>94.546211410148885</c:v>
                </c:pt>
                <c:pt idx="690">
                  <c:v>94.556844924349676</c:v>
                </c:pt>
                <c:pt idx="691">
                  <c:v>94.281145677407096</c:v>
                </c:pt>
                <c:pt idx="692">
                  <c:v>94.455051120020386</c:v>
                </c:pt>
                <c:pt idx="693">
                  <c:v>94.221534204652855</c:v>
                </c:pt>
                <c:pt idx="694">
                  <c:v>94.19998576539399</c:v>
                </c:pt>
                <c:pt idx="695">
                  <c:v>94.127232083249524</c:v>
                </c:pt>
                <c:pt idx="696">
                  <c:v>94.187298729737009</c:v>
                </c:pt>
                <c:pt idx="697">
                  <c:v>94.216995431218052</c:v>
                </c:pt>
                <c:pt idx="698">
                  <c:v>94.208595384825855</c:v>
                </c:pt>
                <c:pt idx="699">
                  <c:v>94.42677883395902</c:v>
                </c:pt>
                <c:pt idx="700">
                  <c:v>94.473035897233501</c:v>
                </c:pt>
                <c:pt idx="701">
                  <c:v>94.150067037092683</c:v>
                </c:pt>
                <c:pt idx="702">
                  <c:v>94.12941646981335</c:v>
                </c:pt>
                <c:pt idx="703">
                  <c:v>94.413672029624948</c:v>
                </c:pt>
                <c:pt idx="704">
                  <c:v>94.430590317551903</c:v>
                </c:pt>
                <c:pt idx="705">
                  <c:v>94.548208816407993</c:v>
                </c:pt>
                <c:pt idx="706">
                  <c:v>94.475990404763436</c:v>
                </c:pt>
                <c:pt idx="707">
                  <c:v>94.617465163342118</c:v>
                </c:pt>
                <c:pt idx="708">
                  <c:v>94.362646073396689</c:v>
                </c:pt>
                <c:pt idx="709">
                  <c:v>94.170594162443891</c:v>
                </c:pt>
                <c:pt idx="710">
                  <c:v>94.307939876379137</c:v>
                </c:pt>
                <c:pt idx="711">
                  <c:v>94.203796711063276</c:v>
                </c:pt>
                <c:pt idx="712">
                  <c:v>94.502686236803882</c:v>
                </c:pt>
                <c:pt idx="713">
                  <c:v>94.746044183251911</c:v>
                </c:pt>
                <c:pt idx="714">
                  <c:v>94.542030507357978</c:v>
                </c:pt>
                <c:pt idx="715">
                  <c:v>94.135883237921774</c:v>
                </c:pt>
                <c:pt idx="716">
                  <c:v>94.109677646165608</c:v>
                </c:pt>
                <c:pt idx="717">
                  <c:v>94.437111845379235</c:v>
                </c:pt>
                <c:pt idx="718">
                  <c:v>94.463338627078457</c:v>
                </c:pt>
                <c:pt idx="719">
                  <c:v>94.67646489300779</c:v>
                </c:pt>
                <c:pt idx="720">
                  <c:v>95.111204005535143</c:v>
                </c:pt>
                <c:pt idx="721">
                  <c:v>95.352998936950357</c:v>
                </c:pt>
                <c:pt idx="722">
                  <c:v>94.640535983241278</c:v>
                </c:pt>
                <c:pt idx="723">
                  <c:v>94.638273430003963</c:v>
                </c:pt>
                <c:pt idx="724">
                  <c:v>94.646752721485058</c:v>
                </c:pt>
                <c:pt idx="725">
                  <c:v>94.433110643102154</c:v>
                </c:pt>
                <c:pt idx="726">
                  <c:v>94.613590352986563</c:v>
                </c:pt>
                <c:pt idx="727">
                  <c:v>94.872141331194882</c:v>
                </c:pt>
                <c:pt idx="728">
                  <c:v>95.288409790377841</c:v>
                </c:pt>
                <c:pt idx="729">
                  <c:v>95.936263840337176</c:v>
                </c:pt>
                <c:pt idx="730">
                  <c:v>96.473003544696809</c:v>
                </c:pt>
                <c:pt idx="731">
                  <c:v>96.241875612188124</c:v>
                </c:pt>
                <c:pt idx="732">
                  <c:v>96.294039176610539</c:v>
                </c:pt>
                <c:pt idx="733">
                  <c:v>95.722204640572016</c:v>
                </c:pt>
                <c:pt idx="734">
                  <c:v>95.094671827065795</c:v>
                </c:pt>
                <c:pt idx="735">
                  <c:v>95.177620983004061</c:v>
                </c:pt>
                <c:pt idx="736">
                  <c:v>95.39070418630557</c:v>
                </c:pt>
                <c:pt idx="737">
                  <c:v>95.237446352150272</c:v>
                </c:pt>
                <c:pt idx="738">
                  <c:v>95.258133009882812</c:v>
                </c:pt>
                <c:pt idx="739">
                  <c:v>94.682913139858755</c:v>
                </c:pt>
                <c:pt idx="740">
                  <c:v>94.959122406030886</c:v>
                </c:pt>
                <c:pt idx="741">
                  <c:v>95.238875625885314</c:v>
                </c:pt>
                <c:pt idx="742">
                  <c:v>94.628322765502148</c:v>
                </c:pt>
                <c:pt idx="743">
                  <c:v>94.465032072827768</c:v>
                </c:pt>
                <c:pt idx="744">
                  <c:v>94.402906126726378</c:v>
                </c:pt>
                <c:pt idx="745">
                  <c:v>94.273493658737351</c:v>
                </c:pt>
                <c:pt idx="746">
                  <c:v>94.151255272439968</c:v>
                </c:pt>
                <c:pt idx="747">
                  <c:v>94.211963099752808</c:v>
                </c:pt>
                <c:pt idx="748">
                  <c:v>94.215804925335732</c:v>
                </c:pt>
                <c:pt idx="749">
                  <c:v>94.278465187913326</c:v>
                </c:pt>
                <c:pt idx="750">
                  <c:v>94.506287362531694</c:v>
                </c:pt>
                <c:pt idx="751">
                  <c:v>94.087799114313455</c:v>
                </c:pt>
                <c:pt idx="752">
                  <c:v>94.145764326669095</c:v>
                </c:pt>
                <c:pt idx="753">
                  <c:v>93.730654064958628</c:v>
                </c:pt>
                <c:pt idx="754">
                  <c:v>93.73020845305372</c:v>
                </c:pt>
                <c:pt idx="755">
                  <c:v>94.15892534246899</c:v>
                </c:pt>
                <c:pt idx="756">
                  <c:v>94.542350336065553</c:v>
                </c:pt>
                <c:pt idx="757">
                  <c:v>94.239201555230025</c:v>
                </c:pt>
                <c:pt idx="758">
                  <c:v>94.203492586530189</c:v>
                </c:pt>
                <c:pt idx="759">
                  <c:v>94.282704165292913</c:v>
                </c:pt>
                <c:pt idx="760">
                  <c:v>94.446247102970034</c:v>
                </c:pt>
                <c:pt idx="761">
                  <c:v>94.280624468522646</c:v>
                </c:pt>
                <c:pt idx="762">
                  <c:v>94.591039491632586</c:v>
                </c:pt>
                <c:pt idx="763">
                  <c:v>94.811456082546883</c:v>
                </c:pt>
                <c:pt idx="764">
                  <c:v>95.301094421648898</c:v>
                </c:pt>
                <c:pt idx="765">
                  <c:v>95.488418530535142</c:v>
                </c:pt>
                <c:pt idx="766">
                  <c:v>95.197644291403051</c:v>
                </c:pt>
                <c:pt idx="767">
                  <c:v>94.657144139720373</c:v>
                </c:pt>
                <c:pt idx="768">
                  <c:v>94.5416599688552</c:v>
                </c:pt>
                <c:pt idx="769">
                  <c:v>94.3980212247656</c:v>
                </c:pt>
                <c:pt idx="770">
                  <c:v>94.271843181479966</c:v>
                </c:pt>
                <c:pt idx="771">
                  <c:v>94.345047165552785</c:v>
                </c:pt>
                <c:pt idx="772">
                  <c:v>94.386610147892554</c:v>
                </c:pt>
                <c:pt idx="773">
                  <c:v>94.378379317859228</c:v>
                </c:pt>
                <c:pt idx="774">
                  <c:v>94.065941402093031</c:v>
                </c:pt>
                <c:pt idx="775">
                  <c:v>94.181860574612472</c:v>
                </c:pt>
                <c:pt idx="776">
                  <c:v>94.103456470504426</c:v>
                </c:pt>
                <c:pt idx="777">
                  <c:v>93.949219105967217</c:v>
                </c:pt>
                <c:pt idx="778">
                  <c:v>94.088498622124106</c:v>
                </c:pt>
                <c:pt idx="779">
                  <c:v>94.32509227744481</c:v>
                </c:pt>
                <c:pt idx="780">
                  <c:v>94.130283136863966</c:v>
                </c:pt>
                <c:pt idx="781">
                  <c:v>94.316001518264713</c:v>
                </c:pt>
                <c:pt idx="782">
                  <c:v>94.429961862763051</c:v>
                </c:pt>
                <c:pt idx="783">
                  <c:v>94.011322392746749</c:v>
                </c:pt>
                <c:pt idx="784">
                  <c:v>93.694442056595591</c:v>
                </c:pt>
                <c:pt idx="785">
                  <c:v>94.140246334793432</c:v>
                </c:pt>
                <c:pt idx="786">
                  <c:v>93.815991297613522</c:v>
                </c:pt>
                <c:pt idx="787">
                  <c:v>94.007074303824339</c:v>
                </c:pt>
                <c:pt idx="788">
                  <c:v>94.195168884151585</c:v>
                </c:pt>
                <c:pt idx="789">
                  <c:v>94.388979209290881</c:v>
                </c:pt>
                <c:pt idx="790">
                  <c:v>94.32233627623495</c:v>
                </c:pt>
                <c:pt idx="791">
                  <c:v>94.323126933216017</c:v>
                </c:pt>
                <c:pt idx="792">
                  <c:v>94.93863114655862</c:v>
                </c:pt>
                <c:pt idx="793">
                  <c:v>95.420153782637144</c:v>
                </c:pt>
                <c:pt idx="794">
                  <c:v>94.837261963396202</c:v>
                </c:pt>
                <c:pt idx="795">
                  <c:v>94.989318760017127</c:v>
                </c:pt>
                <c:pt idx="796">
                  <c:v>94.800511221989751</c:v>
                </c:pt>
                <c:pt idx="797">
                  <c:v>94.7726310946978</c:v>
                </c:pt>
                <c:pt idx="798">
                  <c:v>94.961071906738795</c:v>
                </c:pt>
                <c:pt idx="799">
                  <c:v>94.636787072909144</c:v>
                </c:pt>
                <c:pt idx="800">
                  <c:v>94.116004591857546</c:v>
                </c:pt>
                <c:pt idx="801">
                  <c:v>94.314317747178904</c:v>
                </c:pt>
                <c:pt idx="802">
                  <c:v>94.282003529380447</c:v>
                </c:pt>
                <c:pt idx="803">
                  <c:v>94.433091597227573</c:v>
                </c:pt>
                <c:pt idx="804">
                  <c:v>94.333156857427596</c:v>
                </c:pt>
                <c:pt idx="805">
                  <c:v>93.663459657147826</c:v>
                </c:pt>
                <c:pt idx="806">
                  <c:v>93.614420843327352</c:v>
                </c:pt>
                <c:pt idx="807">
                  <c:v>93.626425814746938</c:v>
                </c:pt>
                <c:pt idx="808">
                  <c:v>93.583601144680458</c:v>
                </c:pt>
                <c:pt idx="809">
                  <c:v>93.557627369220356</c:v>
                </c:pt>
                <c:pt idx="810">
                  <c:v>93.909147601229193</c:v>
                </c:pt>
                <c:pt idx="811">
                  <c:v>93.795524130903871</c:v>
                </c:pt>
                <c:pt idx="812">
                  <c:v>94.057030642744778</c:v>
                </c:pt>
                <c:pt idx="813">
                  <c:v>94.130360752212326</c:v>
                </c:pt>
                <c:pt idx="814">
                  <c:v>93.925634250763295</c:v>
                </c:pt>
                <c:pt idx="815">
                  <c:v>93.130525757111897</c:v>
                </c:pt>
                <c:pt idx="816">
                  <c:v>92.9449664910358</c:v>
                </c:pt>
                <c:pt idx="817">
                  <c:v>93.044626002910164</c:v>
                </c:pt>
                <c:pt idx="818">
                  <c:v>92.59477948517673</c:v>
                </c:pt>
                <c:pt idx="819">
                  <c:v>93.113754107168035</c:v>
                </c:pt>
                <c:pt idx="820">
                  <c:v>93.516433551538839</c:v>
                </c:pt>
                <c:pt idx="821">
                  <c:v>93.356900942884181</c:v>
                </c:pt>
                <c:pt idx="822">
                  <c:v>93.168351769800964</c:v>
                </c:pt>
                <c:pt idx="823">
                  <c:v>92.99808908305846</c:v>
                </c:pt>
                <c:pt idx="824">
                  <c:v>93.055288344129735</c:v>
                </c:pt>
                <c:pt idx="825">
                  <c:v>93.38291485402759</c:v>
                </c:pt>
                <c:pt idx="826">
                  <c:v>93.373968202817906</c:v>
                </c:pt>
                <c:pt idx="827">
                  <c:v>93.481835439927764</c:v>
                </c:pt>
                <c:pt idx="828">
                  <c:v>93.486007232267809</c:v>
                </c:pt>
                <c:pt idx="829">
                  <c:v>93.315286453542456</c:v>
                </c:pt>
                <c:pt idx="830">
                  <c:v>93.761033264965789</c:v>
                </c:pt>
                <c:pt idx="831">
                  <c:v>93.94588310198516</c:v>
                </c:pt>
                <c:pt idx="832">
                  <c:v>93.615286259074864</c:v>
                </c:pt>
                <c:pt idx="833">
                  <c:v>93.356693459328838</c:v>
                </c:pt>
                <c:pt idx="834">
                  <c:v>93.288383073510644</c:v>
                </c:pt>
                <c:pt idx="835">
                  <c:v>93.66058083342574</c:v>
                </c:pt>
                <c:pt idx="836">
                  <c:v>93.615628202001488</c:v>
                </c:pt>
                <c:pt idx="837">
                  <c:v>93.351283317931845</c:v>
                </c:pt>
                <c:pt idx="838">
                  <c:v>92.782360331007126</c:v>
                </c:pt>
                <c:pt idx="839">
                  <c:v>92.791198794034557</c:v>
                </c:pt>
                <c:pt idx="840">
                  <c:v>92.491162174771347</c:v>
                </c:pt>
                <c:pt idx="841">
                  <c:v>92.53137164213517</c:v>
                </c:pt>
                <c:pt idx="842">
                  <c:v>92.502219953921767</c:v>
                </c:pt>
                <c:pt idx="843">
                  <c:v>92.284696642529326</c:v>
                </c:pt>
                <c:pt idx="844">
                  <c:v>92.424381663211292</c:v>
                </c:pt>
                <c:pt idx="845">
                  <c:v>92.777743488671504</c:v>
                </c:pt>
                <c:pt idx="846">
                  <c:v>92.763890677778335</c:v>
                </c:pt>
                <c:pt idx="847">
                  <c:v>92.594863808652832</c:v>
                </c:pt>
                <c:pt idx="848">
                  <c:v>92.276749434376327</c:v>
                </c:pt>
                <c:pt idx="849">
                  <c:v>92.530808792072065</c:v>
                </c:pt>
                <c:pt idx="850">
                  <c:v>92.380849699633984</c:v>
                </c:pt>
                <c:pt idx="851">
                  <c:v>92.331882843781386</c:v>
                </c:pt>
                <c:pt idx="852">
                  <c:v>92.477502706407265</c:v>
                </c:pt>
                <c:pt idx="853">
                  <c:v>92.976587314797285</c:v>
                </c:pt>
                <c:pt idx="854">
                  <c:v>92.789447329641661</c:v>
                </c:pt>
                <c:pt idx="855">
                  <c:v>92.546782886374373</c:v>
                </c:pt>
                <c:pt idx="856">
                  <c:v>92.912912314554191</c:v>
                </c:pt>
                <c:pt idx="857">
                  <c:v>92.81202469798103</c:v>
                </c:pt>
                <c:pt idx="858">
                  <c:v>92.483609499194401</c:v>
                </c:pt>
                <c:pt idx="859">
                  <c:v>92.242163034205532</c:v>
                </c:pt>
                <c:pt idx="860">
                  <c:v>92.556863815839407</c:v>
                </c:pt>
                <c:pt idx="861">
                  <c:v>92.232387741185363</c:v>
                </c:pt>
                <c:pt idx="862">
                  <c:v>91.880552131766223</c:v>
                </c:pt>
                <c:pt idx="863">
                  <c:v>91.861583670493445</c:v>
                </c:pt>
                <c:pt idx="864">
                  <c:v>91.894904258407308</c:v>
                </c:pt>
                <c:pt idx="865">
                  <c:v>91.57219822168743</c:v>
                </c:pt>
                <c:pt idx="866">
                  <c:v>91.190801106051111</c:v>
                </c:pt>
                <c:pt idx="867">
                  <c:v>91.074104381554235</c:v>
                </c:pt>
                <c:pt idx="868">
                  <c:v>91.214470149963461</c:v>
                </c:pt>
                <c:pt idx="869">
                  <c:v>91.791137644243378</c:v>
                </c:pt>
                <c:pt idx="870">
                  <c:v>91.568623040901343</c:v>
                </c:pt>
                <c:pt idx="871">
                  <c:v>91.512448544420565</c:v>
                </c:pt>
                <c:pt idx="872">
                  <c:v>91.371164310104831</c:v>
                </c:pt>
                <c:pt idx="873">
                  <c:v>91.400664873943725</c:v>
                </c:pt>
                <c:pt idx="874">
                  <c:v>91.551827077782576</c:v>
                </c:pt>
                <c:pt idx="875">
                  <c:v>91.543189289487543</c:v>
                </c:pt>
                <c:pt idx="876">
                  <c:v>91.485901579724555</c:v>
                </c:pt>
                <c:pt idx="877">
                  <c:v>91.498155393968247</c:v>
                </c:pt>
                <c:pt idx="878">
                  <c:v>91.427367817652055</c:v>
                </c:pt>
                <c:pt idx="879">
                  <c:v>90.775203412158262</c:v>
                </c:pt>
                <c:pt idx="880">
                  <c:v>91.311976266169452</c:v>
                </c:pt>
                <c:pt idx="881">
                  <c:v>91.331769996630641</c:v>
                </c:pt>
                <c:pt idx="882">
                  <c:v>91.322921686975974</c:v>
                </c:pt>
                <c:pt idx="883">
                  <c:v>91.192544637627918</c:v>
                </c:pt>
                <c:pt idx="884">
                  <c:v>90.948843742344124</c:v>
                </c:pt>
                <c:pt idx="885">
                  <c:v>90.654997529336271</c:v>
                </c:pt>
                <c:pt idx="886">
                  <c:v>90.608026789985828</c:v>
                </c:pt>
                <c:pt idx="887">
                  <c:v>90.195452813374317</c:v>
                </c:pt>
                <c:pt idx="888">
                  <c:v>90.077962852874592</c:v>
                </c:pt>
                <c:pt idx="889">
                  <c:v>90.370824095637204</c:v>
                </c:pt>
                <c:pt idx="890">
                  <c:v>90.613893015349561</c:v>
                </c:pt>
                <c:pt idx="891">
                  <c:v>90.316670695107447</c:v>
                </c:pt>
                <c:pt idx="892">
                  <c:v>90.343866359483442</c:v>
                </c:pt>
                <c:pt idx="893">
                  <c:v>90.137777005519666</c:v>
                </c:pt>
                <c:pt idx="894">
                  <c:v>90.664429138054899</c:v>
                </c:pt>
                <c:pt idx="895">
                  <c:v>90.579193794440272</c:v>
                </c:pt>
                <c:pt idx="896">
                  <c:v>90.671061693804248</c:v>
                </c:pt>
                <c:pt idx="897">
                  <c:v>90.955721079944553</c:v>
                </c:pt>
                <c:pt idx="898">
                  <c:v>91.109661615971177</c:v>
                </c:pt>
                <c:pt idx="899">
                  <c:v>91.244735484188396</c:v>
                </c:pt>
                <c:pt idx="900">
                  <c:v>91.524222505623797</c:v>
                </c:pt>
                <c:pt idx="901">
                  <c:v>91.274800350805378</c:v>
                </c:pt>
                <c:pt idx="902">
                  <c:v>91.569674774469277</c:v>
                </c:pt>
                <c:pt idx="903">
                  <c:v>91.736706758290779</c:v>
                </c:pt>
                <c:pt idx="904">
                  <c:v>91.104015740979236</c:v>
                </c:pt>
                <c:pt idx="905">
                  <c:v>91.653654981701663</c:v>
                </c:pt>
                <c:pt idx="906">
                  <c:v>91.68803612218953</c:v>
                </c:pt>
                <c:pt idx="907">
                  <c:v>91.423685087635292</c:v>
                </c:pt>
                <c:pt idx="908">
                  <c:v>91.112863993002961</c:v>
                </c:pt>
                <c:pt idx="909">
                  <c:v>91.152707438005024</c:v>
                </c:pt>
                <c:pt idx="910">
                  <c:v>91.19805219318431</c:v>
                </c:pt>
                <c:pt idx="911">
                  <c:v>91.051959751819496</c:v>
                </c:pt>
                <c:pt idx="912">
                  <c:v>91.13009671351935</c:v>
                </c:pt>
                <c:pt idx="913">
                  <c:v>90.784251054031046</c:v>
                </c:pt>
                <c:pt idx="914">
                  <c:v>90.634246778546881</c:v>
                </c:pt>
                <c:pt idx="915">
                  <c:v>90.58097878313545</c:v>
                </c:pt>
                <c:pt idx="916">
                  <c:v>90.377913878065158</c:v>
                </c:pt>
                <c:pt idx="917">
                  <c:v>90.374921017397227</c:v>
                </c:pt>
                <c:pt idx="918">
                  <c:v>90.185835891528242</c:v>
                </c:pt>
                <c:pt idx="919">
                  <c:v>89.673270879820706</c:v>
                </c:pt>
                <c:pt idx="920">
                  <c:v>90.03323154007002</c:v>
                </c:pt>
                <c:pt idx="921">
                  <c:v>89.707023008607763</c:v>
                </c:pt>
                <c:pt idx="922">
                  <c:v>89.917143380098736</c:v>
                </c:pt>
                <c:pt idx="923">
                  <c:v>89.740197252049356</c:v>
                </c:pt>
                <c:pt idx="924">
                  <c:v>89.72038021185304</c:v>
                </c:pt>
                <c:pt idx="925">
                  <c:v>88.993698489485922</c:v>
                </c:pt>
                <c:pt idx="926">
                  <c:v>89.245592254020409</c:v>
                </c:pt>
                <c:pt idx="927">
                  <c:v>89.617360208919919</c:v>
                </c:pt>
                <c:pt idx="928">
                  <c:v>89.489583761236247</c:v>
                </c:pt>
                <c:pt idx="929">
                  <c:v>89.29327615370633</c:v>
                </c:pt>
                <c:pt idx="930">
                  <c:v>89.609103365392357</c:v>
                </c:pt>
                <c:pt idx="931">
                  <c:v>89.450872239125303</c:v>
                </c:pt>
                <c:pt idx="932">
                  <c:v>88.953364637972243</c:v>
                </c:pt>
                <c:pt idx="933">
                  <c:v>89.041004682305655</c:v>
                </c:pt>
                <c:pt idx="934">
                  <c:v>88.673089058427948</c:v>
                </c:pt>
                <c:pt idx="935">
                  <c:v>88.890498174194676</c:v>
                </c:pt>
                <c:pt idx="936">
                  <c:v>88.843732335172461</c:v>
                </c:pt>
                <c:pt idx="937">
                  <c:v>88.809990139225803</c:v>
                </c:pt>
                <c:pt idx="938">
                  <c:v>88.838472465660217</c:v>
                </c:pt>
                <c:pt idx="939">
                  <c:v>88.431291609048003</c:v>
                </c:pt>
                <c:pt idx="940">
                  <c:v>88.069319514168512</c:v>
                </c:pt>
                <c:pt idx="941">
                  <c:v>88.085593326357994</c:v>
                </c:pt>
                <c:pt idx="942">
                  <c:v>88.066192692349404</c:v>
                </c:pt>
                <c:pt idx="943">
                  <c:v>88.226651373015102</c:v>
                </c:pt>
                <c:pt idx="944">
                  <c:v>88.533184553005853</c:v>
                </c:pt>
                <c:pt idx="945">
                  <c:v>88.298339541028128</c:v>
                </c:pt>
                <c:pt idx="946">
                  <c:v>88.121678013278597</c:v>
                </c:pt>
                <c:pt idx="947">
                  <c:v>87.971195575845314</c:v>
                </c:pt>
                <c:pt idx="948">
                  <c:v>87.914482451277181</c:v>
                </c:pt>
                <c:pt idx="949">
                  <c:v>88.247086925118424</c:v>
                </c:pt>
                <c:pt idx="950">
                  <c:v>88.089553427241739</c:v>
                </c:pt>
                <c:pt idx="951">
                  <c:v>88.273317904759111</c:v>
                </c:pt>
                <c:pt idx="952">
                  <c:v>88.455870167715602</c:v>
                </c:pt>
                <c:pt idx="953">
                  <c:v>88.735448504949417</c:v>
                </c:pt>
                <c:pt idx="954">
                  <c:v>88.864859408227389</c:v>
                </c:pt>
                <c:pt idx="955">
                  <c:v>88.690232256535737</c:v>
                </c:pt>
                <c:pt idx="956">
                  <c:v>88.542468661021914</c:v>
                </c:pt>
                <c:pt idx="957">
                  <c:v>88.710163779379243</c:v>
                </c:pt>
                <c:pt idx="958">
                  <c:v>88.408071952921091</c:v>
                </c:pt>
                <c:pt idx="959">
                  <c:v>88.527312860184267</c:v>
                </c:pt>
                <c:pt idx="960">
                  <c:v>88.58119873827421</c:v>
                </c:pt>
                <c:pt idx="961">
                  <c:v>88.36862167037377</c:v>
                </c:pt>
                <c:pt idx="962">
                  <c:v>88.658571432502342</c:v>
                </c:pt>
                <c:pt idx="963">
                  <c:v>88.718344928729849</c:v>
                </c:pt>
                <c:pt idx="964">
                  <c:v>88.85580684819945</c:v>
                </c:pt>
                <c:pt idx="965">
                  <c:v>89.206037823789572</c:v>
                </c:pt>
                <c:pt idx="966">
                  <c:v>88.467128327529167</c:v>
                </c:pt>
                <c:pt idx="967">
                  <c:v>88.414080783254079</c:v>
                </c:pt>
                <c:pt idx="968">
                  <c:v>88.839244965648845</c:v>
                </c:pt>
                <c:pt idx="969">
                  <c:v>88.885840883195243</c:v>
                </c:pt>
                <c:pt idx="970">
                  <c:v>89.315316257682994</c:v>
                </c:pt>
                <c:pt idx="971">
                  <c:v>89.435072301919405</c:v>
                </c:pt>
                <c:pt idx="972">
                  <c:v>89.586111088273583</c:v>
                </c:pt>
                <c:pt idx="973">
                  <c:v>89.806675723399096</c:v>
                </c:pt>
                <c:pt idx="974">
                  <c:v>90.008628582435364</c:v>
                </c:pt>
                <c:pt idx="975">
                  <c:v>90.282988367590704</c:v>
                </c:pt>
                <c:pt idx="976">
                  <c:v>90.383421070058859</c:v>
                </c:pt>
                <c:pt idx="977">
                  <c:v>90.30165785653405</c:v>
                </c:pt>
                <c:pt idx="978">
                  <c:v>90.118480252342579</c:v>
                </c:pt>
                <c:pt idx="979">
                  <c:v>90.060502934102871</c:v>
                </c:pt>
                <c:pt idx="980">
                  <c:v>90.048419567183146</c:v>
                </c:pt>
                <c:pt idx="981">
                  <c:v>90.264819327412596</c:v>
                </c:pt>
                <c:pt idx="982">
                  <c:v>90.515204259336699</c:v>
                </c:pt>
                <c:pt idx="983">
                  <c:v>90.682529403994153</c:v>
                </c:pt>
                <c:pt idx="984">
                  <c:v>90.609773600772684</c:v>
                </c:pt>
                <c:pt idx="985">
                  <c:v>89.912419491744288</c:v>
                </c:pt>
                <c:pt idx="986">
                  <c:v>89.509596789596714</c:v>
                </c:pt>
                <c:pt idx="987">
                  <c:v>89.454709563603686</c:v>
                </c:pt>
                <c:pt idx="988">
                  <c:v>89.557028713189979</c:v>
                </c:pt>
                <c:pt idx="989">
                  <c:v>89.510149663974587</c:v>
                </c:pt>
                <c:pt idx="990">
                  <c:v>89.622587229151861</c:v>
                </c:pt>
                <c:pt idx="991">
                  <c:v>89.545155061945891</c:v>
                </c:pt>
                <c:pt idx="992">
                  <c:v>89.190343390598443</c:v>
                </c:pt>
                <c:pt idx="993">
                  <c:v>88.762094075803219</c:v>
                </c:pt>
                <c:pt idx="994">
                  <c:v>88.250679412856869</c:v>
                </c:pt>
                <c:pt idx="995">
                  <c:v>88.323593287564975</c:v>
                </c:pt>
                <c:pt idx="996">
                  <c:v>88.256667771412879</c:v>
                </c:pt>
                <c:pt idx="997">
                  <c:v>88.666041818620684</c:v>
                </c:pt>
                <c:pt idx="998">
                  <c:v>88.190841373377395</c:v>
                </c:pt>
                <c:pt idx="999">
                  <c:v>88.021058560080178</c:v>
                </c:pt>
                <c:pt idx="1000">
                  <c:v>88.391236311090509</c:v>
                </c:pt>
                <c:pt idx="1001">
                  <c:v>88.090348040533485</c:v>
                </c:pt>
                <c:pt idx="1002">
                  <c:v>88.154127036309404</c:v>
                </c:pt>
                <c:pt idx="1003">
                  <c:v>87.840087583186829</c:v>
                </c:pt>
                <c:pt idx="1004">
                  <c:v>87.771593378273067</c:v>
                </c:pt>
                <c:pt idx="1005">
                  <c:v>87.968262050764153</c:v>
                </c:pt>
                <c:pt idx="1006">
                  <c:v>87.636801939852205</c:v>
                </c:pt>
                <c:pt idx="1007">
                  <c:v>87.89028415222262</c:v>
                </c:pt>
                <c:pt idx="1008">
                  <c:v>88.063288325199977</c:v>
                </c:pt>
                <c:pt idx="1009">
                  <c:v>87.447610950423808</c:v>
                </c:pt>
                <c:pt idx="1010">
                  <c:v>87.016403531636357</c:v>
                </c:pt>
                <c:pt idx="1011">
                  <c:v>86.78278322092865</c:v>
                </c:pt>
                <c:pt idx="1012">
                  <c:v>86.753042206190841</c:v>
                </c:pt>
                <c:pt idx="1013">
                  <c:v>86.817104172262475</c:v>
                </c:pt>
                <c:pt idx="1014">
                  <c:v>86.673055731723849</c:v>
                </c:pt>
                <c:pt idx="1015">
                  <c:v>86.189686191182261</c:v>
                </c:pt>
                <c:pt idx="1016">
                  <c:v>86.230914856231067</c:v>
                </c:pt>
                <c:pt idx="1017">
                  <c:v>86.016555924665539</c:v>
                </c:pt>
                <c:pt idx="1018">
                  <c:v>85.702112365068245</c:v>
                </c:pt>
                <c:pt idx="1019">
                  <c:v>86.301554492211309</c:v>
                </c:pt>
                <c:pt idx="1020">
                  <c:v>86.653830965069005</c:v>
                </c:pt>
                <c:pt idx="1021">
                  <c:v>86.660164964982158</c:v>
                </c:pt>
                <c:pt idx="1022">
                  <c:v>86.259263990376837</c:v>
                </c:pt>
                <c:pt idx="1023">
                  <c:v>86.284245279209458</c:v>
                </c:pt>
                <c:pt idx="1024">
                  <c:v>86.084142222132215</c:v>
                </c:pt>
                <c:pt idx="1025">
                  <c:v>85.721619980351178</c:v>
                </c:pt>
                <c:pt idx="1026">
                  <c:v>85.58016570119635</c:v>
                </c:pt>
                <c:pt idx="1027">
                  <c:v>85.755867818053503</c:v>
                </c:pt>
                <c:pt idx="1028">
                  <c:v>86.277984673139485</c:v>
                </c:pt>
                <c:pt idx="1029">
                  <c:v>86.73554396719021</c:v>
                </c:pt>
                <c:pt idx="1030">
                  <c:v>86.908698461586482</c:v>
                </c:pt>
                <c:pt idx="1031">
                  <c:v>86.676435512815942</c:v>
                </c:pt>
                <c:pt idx="1032">
                  <c:v>86.229496597671627</c:v>
                </c:pt>
                <c:pt idx="1033">
                  <c:v>86.313986541918098</c:v>
                </c:pt>
                <c:pt idx="1034">
                  <c:v>86.537119870410933</c:v>
                </c:pt>
                <c:pt idx="1035">
                  <c:v>86.151699488060444</c:v>
                </c:pt>
                <c:pt idx="1036">
                  <c:v>86.216627494432828</c:v>
                </c:pt>
                <c:pt idx="1037">
                  <c:v>86.137900741833917</c:v>
                </c:pt>
                <c:pt idx="1038">
                  <c:v>85.975493196512474</c:v>
                </c:pt>
                <c:pt idx="1039">
                  <c:v>86.068473863539921</c:v>
                </c:pt>
                <c:pt idx="1040">
                  <c:v>86.240889978238897</c:v>
                </c:pt>
                <c:pt idx="1041">
                  <c:v>85.938916539426714</c:v>
                </c:pt>
                <c:pt idx="1042">
                  <c:v>86.343614610871171</c:v>
                </c:pt>
                <c:pt idx="1043">
                  <c:v>86.897315391240653</c:v>
                </c:pt>
                <c:pt idx="1044">
                  <c:v>87.11210067217884</c:v>
                </c:pt>
                <c:pt idx="1045">
                  <c:v>87.146083349990178</c:v>
                </c:pt>
                <c:pt idx="1046">
                  <c:v>87.04932364102811</c:v>
                </c:pt>
                <c:pt idx="1047">
                  <c:v>87.397999807698497</c:v>
                </c:pt>
                <c:pt idx="1048">
                  <c:v>87.248678138617706</c:v>
                </c:pt>
                <c:pt idx="1049">
                  <c:v>87.255995826518912</c:v>
                </c:pt>
                <c:pt idx="1050">
                  <c:v>87.060696424243687</c:v>
                </c:pt>
                <c:pt idx="1051">
                  <c:v>87.445256516518882</c:v>
                </c:pt>
                <c:pt idx="1052">
                  <c:v>86.947448688389755</c:v>
                </c:pt>
                <c:pt idx="1053">
                  <c:v>86.977134859785465</c:v>
                </c:pt>
                <c:pt idx="1054">
                  <c:v>86.79831523899243</c:v>
                </c:pt>
                <c:pt idx="1055">
                  <c:v>86.299525877052488</c:v>
                </c:pt>
                <c:pt idx="1056">
                  <c:v>86.120514553267597</c:v>
                </c:pt>
                <c:pt idx="1057">
                  <c:v>86.338281090864669</c:v>
                </c:pt>
                <c:pt idx="1058">
                  <c:v>86.623369507439349</c:v>
                </c:pt>
                <c:pt idx="1059">
                  <c:v>86.718357183144576</c:v>
                </c:pt>
                <c:pt idx="1060">
                  <c:v>86.395689227955259</c:v>
                </c:pt>
                <c:pt idx="1061">
                  <c:v>86.714612219100104</c:v>
                </c:pt>
                <c:pt idx="1062">
                  <c:v>86.601245889251061</c:v>
                </c:pt>
                <c:pt idx="1063">
                  <c:v>86.612342033261783</c:v>
                </c:pt>
                <c:pt idx="1064">
                  <c:v>86.472914289460405</c:v>
                </c:pt>
                <c:pt idx="1065">
                  <c:v>86.144680209651014</c:v>
                </c:pt>
                <c:pt idx="1066">
                  <c:v>86.442841412462684</c:v>
                </c:pt>
                <c:pt idx="1067">
                  <c:v>86.211375477539619</c:v>
                </c:pt>
                <c:pt idx="1068">
                  <c:v>86.270033188197601</c:v>
                </c:pt>
                <c:pt idx="1069">
                  <c:v>85.900502501797888</c:v>
                </c:pt>
                <c:pt idx="1070">
                  <c:v>86.049594710875169</c:v>
                </c:pt>
                <c:pt idx="1071">
                  <c:v>85.967528742144324</c:v>
                </c:pt>
                <c:pt idx="1072">
                  <c:v>86.125151886561667</c:v>
                </c:pt>
                <c:pt idx="1073">
                  <c:v>86.352388262943691</c:v>
                </c:pt>
                <c:pt idx="1074">
                  <c:v>86.605612336132069</c:v>
                </c:pt>
                <c:pt idx="1075">
                  <c:v>86.270692545164152</c:v>
                </c:pt>
                <c:pt idx="1076">
                  <c:v>86.036322837884157</c:v>
                </c:pt>
                <c:pt idx="1077">
                  <c:v>85.705281686322465</c:v>
                </c:pt>
                <c:pt idx="1078">
                  <c:v>85.87795036107967</c:v>
                </c:pt>
                <c:pt idx="1079">
                  <c:v>85.959409490038453</c:v>
                </c:pt>
                <c:pt idx="1080">
                  <c:v>85.782695378688473</c:v>
                </c:pt>
                <c:pt idx="1081">
                  <c:v>85.540549595437838</c:v>
                </c:pt>
                <c:pt idx="1082">
                  <c:v>85.78424294100968</c:v>
                </c:pt>
                <c:pt idx="1083">
                  <c:v>85.410152322647065</c:v>
                </c:pt>
                <c:pt idx="1084">
                  <c:v>85.523223995106818</c:v>
                </c:pt>
                <c:pt idx="1085">
                  <c:v>85.665395995719166</c:v>
                </c:pt>
                <c:pt idx="1086">
                  <c:v>85.744538793607646</c:v>
                </c:pt>
                <c:pt idx="1087">
                  <c:v>85.643299931500295</c:v>
                </c:pt>
                <c:pt idx="1088">
                  <c:v>85.353467708786738</c:v>
                </c:pt>
                <c:pt idx="1089">
                  <c:v>85.318248587184684</c:v>
                </c:pt>
                <c:pt idx="1090">
                  <c:v>85.467055872390929</c:v>
                </c:pt>
                <c:pt idx="1091">
                  <c:v>85.361925940908534</c:v>
                </c:pt>
                <c:pt idx="1092">
                  <c:v>85.718643422138527</c:v>
                </c:pt>
                <c:pt idx="1093">
                  <c:v>85.540940512586786</c:v>
                </c:pt>
                <c:pt idx="1094">
                  <c:v>86.12277128560811</c:v>
                </c:pt>
                <c:pt idx="1095">
                  <c:v>86.006686937181101</c:v>
                </c:pt>
                <c:pt idx="1096">
                  <c:v>85.345147389924307</c:v>
                </c:pt>
                <c:pt idx="1097">
                  <c:v>85.268463005113858</c:v>
                </c:pt>
                <c:pt idx="1098">
                  <c:v>85.225507710078716</c:v>
                </c:pt>
                <c:pt idx="1099">
                  <c:v>85.168291918460753</c:v>
                </c:pt>
                <c:pt idx="1100">
                  <c:v>85.634847354531587</c:v>
                </c:pt>
                <c:pt idx="1101">
                  <c:v>86.068253437086838</c:v>
                </c:pt>
                <c:pt idx="1102">
                  <c:v>85.851958746298962</c:v>
                </c:pt>
                <c:pt idx="1103">
                  <c:v>85.918767915118778</c:v>
                </c:pt>
                <c:pt idx="1104">
                  <c:v>85.946072444304519</c:v>
                </c:pt>
                <c:pt idx="1105">
                  <c:v>85.967377941401864</c:v>
                </c:pt>
                <c:pt idx="1106">
                  <c:v>85.919670562514213</c:v>
                </c:pt>
                <c:pt idx="1107">
                  <c:v>86.054747574371561</c:v>
                </c:pt>
                <c:pt idx="1108">
                  <c:v>86.079977663266234</c:v>
                </c:pt>
                <c:pt idx="1109">
                  <c:v>86.143264175397832</c:v>
                </c:pt>
                <c:pt idx="1110">
                  <c:v>86.112753552280054</c:v>
                </c:pt>
                <c:pt idx="1111">
                  <c:v>86.213158336473384</c:v>
                </c:pt>
                <c:pt idx="1112">
                  <c:v>86.457491883138005</c:v>
                </c:pt>
                <c:pt idx="1113">
                  <c:v>86.779975349851085</c:v>
                </c:pt>
                <c:pt idx="1114">
                  <c:v>86.758262236094581</c:v>
                </c:pt>
                <c:pt idx="1115">
                  <c:v>86.511781964715937</c:v>
                </c:pt>
                <c:pt idx="1116">
                  <c:v>86.686908787167098</c:v>
                </c:pt>
                <c:pt idx="1117">
                  <c:v>86.512677493865908</c:v>
                </c:pt>
                <c:pt idx="1118">
                  <c:v>86.143742280405363</c:v>
                </c:pt>
                <c:pt idx="1119">
                  <c:v>85.891084520769809</c:v>
                </c:pt>
                <c:pt idx="1120">
                  <c:v>86.113025744357273</c:v>
                </c:pt>
                <c:pt idx="1121">
                  <c:v>85.702046843181563</c:v>
                </c:pt>
                <c:pt idx="1122">
                  <c:v>85.778416198795213</c:v>
                </c:pt>
                <c:pt idx="1123">
                  <c:v>86.139336909183854</c:v>
                </c:pt>
                <c:pt idx="1124">
                  <c:v>85.907448992900825</c:v>
                </c:pt>
                <c:pt idx="1125">
                  <c:v>85.71818028053714</c:v>
                </c:pt>
                <c:pt idx="1126">
                  <c:v>85.821222884469677</c:v>
                </c:pt>
                <c:pt idx="1127">
                  <c:v>85.382630182800582</c:v>
                </c:pt>
                <c:pt idx="1128">
                  <c:v>85.035316019636426</c:v>
                </c:pt>
                <c:pt idx="1129">
                  <c:v>84.948774001063441</c:v>
                </c:pt>
                <c:pt idx="1130">
                  <c:v>84.518660962401597</c:v>
                </c:pt>
                <c:pt idx="1131">
                  <c:v>84.488918480449897</c:v>
                </c:pt>
                <c:pt idx="1132">
                  <c:v>84.427927128124182</c:v>
                </c:pt>
                <c:pt idx="1133">
                  <c:v>84.498586316000456</c:v>
                </c:pt>
                <c:pt idx="1134">
                  <c:v>84.066832648450898</c:v>
                </c:pt>
                <c:pt idx="1135">
                  <c:v>84.01652958371848</c:v>
                </c:pt>
                <c:pt idx="1136">
                  <c:v>83.983671697088766</c:v>
                </c:pt>
                <c:pt idx="1137">
                  <c:v>84.241592463196312</c:v>
                </c:pt>
                <c:pt idx="1138">
                  <c:v>84.179352944362122</c:v>
                </c:pt>
                <c:pt idx="1139">
                  <c:v>84.129535905639742</c:v>
                </c:pt>
                <c:pt idx="1140">
                  <c:v>84.025159583696706</c:v>
                </c:pt>
                <c:pt idx="1141">
                  <c:v>84.335253889468731</c:v>
                </c:pt>
                <c:pt idx="1142">
                  <c:v>84.523131846851655</c:v>
                </c:pt>
                <c:pt idx="1143">
                  <c:v>84.686721076650926</c:v>
                </c:pt>
                <c:pt idx="1144">
                  <c:v>84.717824118695162</c:v>
                </c:pt>
                <c:pt idx="1145">
                  <c:v>84.825823517553928</c:v>
                </c:pt>
                <c:pt idx="1146">
                  <c:v>84.820976670047273</c:v>
                </c:pt>
                <c:pt idx="1147">
                  <c:v>85.158155243825846</c:v>
                </c:pt>
                <c:pt idx="1148">
                  <c:v>84.926848173978868</c:v>
                </c:pt>
                <c:pt idx="1149">
                  <c:v>84.939402717473953</c:v>
                </c:pt>
                <c:pt idx="1150">
                  <c:v>84.842246893014647</c:v>
                </c:pt>
                <c:pt idx="1151">
                  <c:v>84.75449888264265</c:v>
                </c:pt>
                <c:pt idx="1152">
                  <c:v>85.039295208168625</c:v>
                </c:pt>
                <c:pt idx="1153">
                  <c:v>84.746410799793296</c:v>
                </c:pt>
                <c:pt idx="1154">
                  <c:v>85.142128687945089</c:v>
                </c:pt>
                <c:pt idx="1155">
                  <c:v>84.989125869265067</c:v>
                </c:pt>
                <c:pt idx="1156">
                  <c:v>84.853182501022886</c:v>
                </c:pt>
                <c:pt idx="1157">
                  <c:v>84.605698515029516</c:v>
                </c:pt>
                <c:pt idx="1158">
                  <c:v>85.152603467647666</c:v>
                </c:pt>
                <c:pt idx="1159">
                  <c:v>84.942992115262143</c:v>
                </c:pt>
                <c:pt idx="1160">
                  <c:v>84.67715251626646</c:v>
                </c:pt>
                <c:pt idx="1161">
                  <c:v>84.315920811133111</c:v>
                </c:pt>
                <c:pt idx="1162">
                  <c:v>84.279163335272159</c:v>
                </c:pt>
                <c:pt idx="1163">
                  <c:v>84.238479430561611</c:v>
                </c:pt>
                <c:pt idx="1164">
                  <c:v>84.502425960058474</c:v>
                </c:pt>
                <c:pt idx="1165">
                  <c:v>84.034536374165896</c:v>
                </c:pt>
                <c:pt idx="1166">
                  <c:v>83.935499116824545</c:v>
                </c:pt>
                <c:pt idx="1167">
                  <c:v>84.026302968130693</c:v>
                </c:pt>
                <c:pt idx="1168">
                  <c:v>83.728655667480993</c:v>
                </c:pt>
                <c:pt idx="1169">
                  <c:v>83.852575439505941</c:v>
                </c:pt>
                <c:pt idx="1170">
                  <c:v>83.421631094590538</c:v>
                </c:pt>
                <c:pt idx="1171">
                  <c:v>83.318407812580816</c:v>
                </c:pt>
                <c:pt idx="1172">
                  <c:v>83.394555736733821</c:v>
                </c:pt>
                <c:pt idx="1173">
                  <c:v>83.551350694284736</c:v>
                </c:pt>
                <c:pt idx="1174">
                  <c:v>84.076877431163794</c:v>
                </c:pt>
                <c:pt idx="1175">
                  <c:v>84.063822912269501</c:v>
                </c:pt>
                <c:pt idx="1176">
                  <c:v>83.404320420781943</c:v>
                </c:pt>
                <c:pt idx="1177">
                  <c:v>83.487418806875866</c:v>
                </c:pt>
                <c:pt idx="1178">
                  <c:v>82.93743240445508</c:v>
                </c:pt>
                <c:pt idx="1179">
                  <c:v>83.268017450553657</c:v>
                </c:pt>
                <c:pt idx="1180">
                  <c:v>83.128178614699848</c:v>
                </c:pt>
                <c:pt idx="1181">
                  <c:v>83.132712945347507</c:v>
                </c:pt>
                <c:pt idx="1182">
                  <c:v>83.067731959955083</c:v>
                </c:pt>
                <c:pt idx="1183">
                  <c:v>83.074294242906859</c:v>
                </c:pt>
                <c:pt idx="1184">
                  <c:v>82.926072872877185</c:v>
                </c:pt>
                <c:pt idx="1185">
                  <c:v>83.08751482878651</c:v>
                </c:pt>
                <c:pt idx="1186">
                  <c:v>82.774914473636528</c:v>
                </c:pt>
                <c:pt idx="1187">
                  <c:v>82.617663249048832</c:v>
                </c:pt>
                <c:pt idx="1188">
                  <c:v>83.015653113415908</c:v>
                </c:pt>
                <c:pt idx="1189">
                  <c:v>83.396773500832765</c:v>
                </c:pt>
                <c:pt idx="1190">
                  <c:v>83.327079600320658</c:v>
                </c:pt>
                <c:pt idx="1191">
                  <c:v>83.329876925001471</c:v>
                </c:pt>
                <c:pt idx="1192">
                  <c:v>83.524568280776421</c:v>
                </c:pt>
                <c:pt idx="1193">
                  <c:v>83.699855851927836</c:v>
                </c:pt>
                <c:pt idx="1194">
                  <c:v>83.361340595863936</c:v>
                </c:pt>
                <c:pt idx="1195">
                  <c:v>83.10537071001427</c:v>
                </c:pt>
                <c:pt idx="1196">
                  <c:v>82.949663176966496</c:v>
                </c:pt>
                <c:pt idx="1197">
                  <c:v>83.180642941722695</c:v>
                </c:pt>
                <c:pt idx="1198">
                  <c:v>83.309160342684706</c:v>
                </c:pt>
                <c:pt idx="1199">
                  <c:v>83.00573615314876</c:v>
                </c:pt>
                <c:pt idx="1200">
                  <c:v>83.06985153466384</c:v>
                </c:pt>
                <c:pt idx="1201">
                  <c:v>83.201288684470484</c:v>
                </c:pt>
                <c:pt idx="1202">
                  <c:v>83.191901459926967</c:v>
                </c:pt>
                <c:pt idx="1203">
                  <c:v>83.465514124904544</c:v>
                </c:pt>
                <c:pt idx="1204">
                  <c:v>83.257191352290548</c:v>
                </c:pt>
                <c:pt idx="1205">
                  <c:v>82.812885286384201</c:v>
                </c:pt>
                <c:pt idx="1206">
                  <c:v>82.583298887238968</c:v>
                </c:pt>
                <c:pt idx="1207">
                  <c:v>82.985863515682141</c:v>
                </c:pt>
                <c:pt idx="1208">
                  <c:v>82.904259678248096</c:v>
                </c:pt>
                <c:pt idx="1209">
                  <c:v>82.543851325353899</c:v>
                </c:pt>
                <c:pt idx="1210">
                  <c:v>82.346246389554679</c:v>
                </c:pt>
                <c:pt idx="1211">
                  <c:v>82.179927505432758</c:v>
                </c:pt>
                <c:pt idx="1212">
                  <c:v>81.952888466366602</c:v>
                </c:pt>
                <c:pt idx="1213">
                  <c:v>81.548825651949784</c:v>
                </c:pt>
                <c:pt idx="1214">
                  <c:v>81.502228503842389</c:v>
                </c:pt>
                <c:pt idx="1215">
                  <c:v>81.806168792131018</c:v>
                </c:pt>
                <c:pt idx="1216">
                  <c:v>81.209417738660989</c:v>
                </c:pt>
                <c:pt idx="1217">
                  <c:v>81.214145720147172</c:v>
                </c:pt>
                <c:pt idx="1218">
                  <c:v>81.542140526932798</c:v>
                </c:pt>
                <c:pt idx="1219">
                  <c:v>81.725572830170208</c:v>
                </c:pt>
                <c:pt idx="1220">
                  <c:v>81.779785832189575</c:v>
                </c:pt>
                <c:pt idx="1221">
                  <c:v>81.932203616955206</c:v>
                </c:pt>
                <c:pt idx="1222">
                  <c:v>81.560413243149412</c:v>
                </c:pt>
                <c:pt idx="1223">
                  <c:v>81.42619888569304</c:v>
                </c:pt>
                <c:pt idx="1224">
                  <c:v>81.521397145075653</c:v>
                </c:pt>
                <c:pt idx="1225">
                  <c:v>81.475189461235829</c:v>
                </c:pt>
                <c:pt idx="1226">
                  <c:v>81.404820514605163</c:v>
                </c:pt>
                <c:pt idx="1227">
                  <c:v>81.375930351300553</c:v>
                </c:pt>
                <c:pt idx="1228">
                  <c:v>81.576686064292787</c:v>
                </c:pt>
                <c:pt idx="1229">
                  <c:v>81.4245737936035</c:v>
                </c:pt>
                <c:pt idx="1230">
                  <c:v>80.995371872573529</c:v>
                </c:pt>
                <c:pt idx="1231">
                  <c:v>80.947768293130139</c:v>
                </c:pt>
                <c:pt idx="1232">
                  <c:v>80.760580868176248</c:v>
                </c:pt>
                <c:pt idx="1233">
                  <c:v>80.680977680477483</c:v>
                </c:pt>
                <c:pt idx="1234">
                  <c:v>80.602888927797906</c:v>
                </c:pt>
                <c:pt idx="1235">
                  <c:v>80.3443859004026</c:v>
                </c:pt>
                <c:pt idx="1236">
                  <c:v>80.90816018916054</c:v>
                </c:pt>
                <c:pt idx="1237">
                  <c:v>80.876193764068447</c:v>
                </c:pt>
                <c:pt idx="1238">
                  <c:v>81.351955728890459</c:v>
                </c:pt>
                <c:pt idx="1239">
                  <c:v>81.412510507463978</c:v>
                </c:pt>
                <c:pt idx="1240">
                  <c:v>81.304366953871266</c:v>
                </c:pt>
                <c:pt idx="1241">
                  <c:v>81.678052369609972</c:v>
                </c:pt>
                <c:pt idx="1242">
                  <c:v>81.79452282856262</c:v>
                </c:pt>
                <c:pt idx="1243">
                  <c:v>81.777187813073795</c:v>
                </c:pt>
                <c:pt idx="1244">
                  <c:v>82.054924812649958</c:v>
                </c:pt>
                <c:pt idx="1245">
                  <c:v>81.997050642849487</c:v>
                </c:pt>
                <c:pt idx="1246">
                  <c:v>81.914687248175611</c:v>
                </c:pt>
                <c:pt idx="1247">
                  <c:v>81.898850885274484</c:v>
                </c:pt>
                <c:pt idx="1248">
                  <c:v>81.934628638016363</c:v>
                </c:pt>
                <c:pt idx="1249">
                  <c:v>81.397695198526279</c:v>
                </c:pt>
                <c:pt idx="1250">
                  <c:v>82.017932916592301</c:v>
                </c:pt>
                <c:pt idx="1251">
                  <c:v>81.495160524599612</c:v>
                </c:pt>
                <c:pt idx="1252">
                  <c:v>81.429805543092783</c:v>
                </c:pt>
                <c:pt idx="1253">
                  <c:v>81.388490415502574</c:v>
                </c:pt>
                <c:pt idx="1254">
                  <c:v>80.989538249958272</c:v>
                </c:pt>
                <c:pt idx="1255">
                  <c:v>80.741781566253024</c:v>
                </c:pt>
                <c:pt idx="1256">
                  <c:v>80.494867863785828</c:v>
                </c:pt>
                <c:pt idx="1257">
                  <c:v>81.073130814025532</c:v>
                </c:pt>
                <c:pt idx="1258">
                  <c:v>80.900331509086968</c:v>
                </c:pt>
                <c:pt idx="1259">
                  <c:v>80.886340066637274</c:v>
                </c:pt>
                <c:pt idx="1260">
                  <c:v>80.83924390870898</c:v>
                </c:pt>
                <c:pt idx="1261">
                  <c:v>81.079654305336916</c:v>
                </c:pt>
                <c:pt idx="1262">
                  <c:v>80.9283237341091</c:v>
                </c:pt>
                <c:pt idx="1263">
                  <c:v>80.711839771513908</c:v>
                </c:pt>
                <c:pt idx="1264">
                  <c:v>81.022857341387891</c:v>
                </c:pt>
                <c:pt idx="1265">
                  <c:v>81.028030352110719</c:v>
                </c:pt>
                <c:pt idx="1266">
                  <c:v>81.222457981974927</c:v>
                </c:pt>
                <c:pt idx="1267">
                  <c:v>81.189475962890185</c:v>
                </c:pt>
                <c:pt idx="1268">
                  <c:v>81.294687247859827</c:v>
                </c:pt>
                <c:pt idx="1269">
                  <c:v>81.105812708853563</c:v>
                </c:pt>
                <c:pt idx="1270">
                  <c:v>80.814444293214791</c:v>
                </c:pt>
                <c:pt idx="1271">
                  <c:v>80.955515182521836</c:v>
                </c:pt>
                <c:pt idx="1272">
                  <c:v>81.28933509484375</c:v>
                </c:pt>
                <c:pt idx="1273">
                  <c:v>81.704443489982097</c:v>
                </c:pt>
                <c:pt idx="1274">
                  <c:v>81.333722207374734</c:v>
                </c:pt>
                <c:pt idx="1275">
                  <c:v>81.335425626826364</c:v>
                </c:pt>
                <c:pt idx="1276">
                  <c:v>81.225508780436158</c:v>
                </c:pt>
                <c:pt idx="1277">
                  <c:v>80.862590833216402</c:v>
                </c:pt>
                <c:pt idx="1278">
                  <c:v>80.281082222466154</c:v>
                </c:pt>
                <c:pt idx="1279">
                  <c:v>80.061571133309513</c:v>
                </c:pt>
                <c:pt idx="1280">
                  <c:v>79.761517891481617</c:v>
                </c:pt>
                <c:pt idx="1281">
                  <c:v>79.552266246096451</c:v>
                </c:pt>
                <c:pt idx="1282">
                  <c:v>79.664167970369306</c:v>
                </c:pt>
                <c:pt idx="1283">
                  <c:v>79.268448930039881</c:v>
                </c:pt>
                <c:pt idx="1284">
                  <c:v>79.462906841323786</c:v>
                </c:pt>
                <c:pt idx="1285">
                  <c:v>79.574308807233621</c:v>
                </c:pt>
                <c:pt idx="1286">
                  <c:v>79.819321552651473</c:v>
                </c:pt>
                <c:pt idx="1287">
                  <c:v>79.851334265516584</c:v>
                </c:pt>
                <c:pt idx="1288">
                  <c:v>79.95620563890742</c:v>
                </c:pt>
                <c:pt idx="1289">
                  <c:v>80.2479644124804</c:v>
                </c:pt>
                <c:pt idx="1290">
                  <c:v>80.175413238560992</c:v>
                </c:pt>
                <c:pt idx="1291">
                  <c:v>80.499472876899915</c:v>
                </c:pt>
                <c:pt idx="1292">
                  <c:v>80.531904810340066</c:v>
                </c:pt>
                <c:pt idx="1293">
                  <c:v>80.813867939729647</c:v>
                </c:pt>
                <c:pt idx="1294">
                  <c:v>80.740313499126714</c:v>
                </c:pt>
                <c:pt idx="1295">
                  <c:v>80.914836348172358</c:v>
                </c:pt>
                <c:pt idx="1296">
                  <c:v>81.072799732744301</c:v>
                </c:pt>
                <c:pt idx="1297">
                  <c:v>81.140569645459493</c:v>
                </c:pt>
                <c:pt idx="1298">
                  <c:v>81.433629817216143</c:v>
                </c:pt>
                <c:pt idx="1299">
                  <c:v>81.377419147174152</c:v>
                </c:pt>
                <c:pt idx="1300">
                  <c:v>81.272505839854801</c:v>
                </c:pt>
                <c:pt idx="1301">
                  <c:v>81.681627497514</c:v>
                </c:pt>
                <c:pt idx="1302">
                  <c:v>81.730775821078197</c:v>
                </c:pt>
                <c:pt idx="1303">
                  <c:v>81.990579179144376</c:v>
                </c:pt>
                <c:pt idx="1304">
                  <c:v>81.820002034580227</c:v>
                </c:pt>
                <c:pt idx="1305">
                  <c:v>81.955300526857656</c:v>
                </c:pt>
                <c:pt idx="1306">
                  <c:v>81.773134718496138</c:v>
                </c:pt>
                <c:pt idx="1307">
                  <c:v>81.979213803093288</c:v>
                </c:pt>
                <c:pt idx="1308">
                  <c:v>81.793338213462192</c:v>
                </c:pt>
                <c:pt idx="1309">
                  <c:v>81.465575844633719</c:v>
                </c:pt>
                <c:pt idx="1310">
                  <c:v>81.68611350439916</c:v>
                </c:pt>
                <c:pt idx="1311">
                  <c:v>81.361349481326954</c:v>
                </c:pt>
                <c:pt idx="1312">
                  <c:v>81.348379256488826</c:v>
                </c:pt>
                <c:pt idx="1313">
                  <c:v>81.772141667290256</c:v>
                </c:pt>
                <c:pt idx="1314">
                  <c:v>81.849462571678686</c:v>
                </c:pt>
                <c:pt idx="1315">
                  <c:v>82.046818563145919</c:v>
                </c:pt>
                <c:pt idx="1316">
                  <c:v>81.853275225440626</c:v>
                </c:pt>
                <c:pt idx="1317">
                  <c:v>82.055657071869859</c:v>
                </c:pt>
                <c:pt idx="1318">
                  <c:v>81.884867551688572</c:v>
                </c:pt>
                <c:pt idx="1319">
                  <c:v>82.077612442449279</c:v>
                </c:pt>
                <c:pt idx="1320">
                  <c:v>81.682784016848188</c:v>
                </c:pt>
                <c:pt idx="1321">
                  <c:v>81.687684820674079</c:v>
                </c:pt>
                <c:pt idx="1322">
                  <c:v>81.293088598039333</c:v>
                </c:pt>
                <c:pt idx="1323">
                  <c:v>81.358661951103969</c:v>
                </c:pt>
                <c:pt idx="1324">
                  <c:v>81.174451898995486</c:v>
                </c:pt>
                <c:pt idx="1325">
                  <c:v>80.885634010243706</c:v>
                </c:pt>
                <c:pt idx="1326">
                  <c:v>80.753082096532665</c:v>
                </c:pt>
                <c:pt idx="1327">
                  <c:v>81.206751747651367</c:v>
                </c:pt>
                <c:pt idx="1328">
                  <c:v>81.152349261865609</c:v>
                </c:pt>
                <c:pt idx="1329">
                  <c:v>81.257872497461321</c:v>
                </c:pt>
                <c:pt idx="1330">
                  <c:v>81.065305498599116</c:v>
                </c:pt>
                <c:pt idx="1331">
                  <c:v>81.158127545242422</c:v>
                </c:pt>
                <c:pt idx="1332">
                  <c:v>81.410561653621201</c:v>
                </c:pt>
                <c:pt idx="1333">
                  <c:v>81.477681321258686</c:v>
                </c:pt>
                <c:pt idx="1334">
                  <c:v>81.366725715370706</c:v>
                </c:pt>
                <c:pt idx="1335">
                  <c:v>81.343328725778179</c:v>
                </c:pt>
                <c:pt idx="1336">
                  <c:v>81.47691323814449</c:v>
                </c:pt>
                <c:pt idx="1337">
                  <c:v>81.070496300809552</c:v>
                </c:pt>
                <c:pt idx="1338">
                  <c:v>80.853560724624984</c:v>
                </c:pt>
                <c:pt idx="1339">
                  <c:v>80.557567792811341</c:v>
                </c:pt>
                <c:pt idx="1340">
                  <c:v>80.65996883413699</c:v>
                </c:pt>
                <c:pt idx="1341">
                  <c:v>80.566753773795739</c:v>
                </c:pt>
                <c:pt idx="1342">
                  <c:v>80.794101702527755</c:v>
                </c:pt>
                <c:pt idx="1343">
                  <c:v>80.98237744169657</c:v>
                </c:pt>
                <c:pt idx="1344">
                  <c:v>80.544842038870527</c:v>
                </c:pt>
                <c:pt idx="1345">
                  <c:v>80.464590031883802</c:v>
                </c:pt>
                <c:pt idx="1346">
                  <c:v>80.815290354107958</c:v>
                </c:pt>
                <c:pt idx="1347">
                  <c:v>81.098494520435779</c:v>
                </c:pt>
                <c:pt idx="1348">
                  <c:v>81.074462361274158</c:v>
                </c:pt>
                <c:pt idx="1349">
                  <c:v>80.336265579616224</c:v>
                </c:pt>
                <c:pt idx="1350">
                  <c:v>80.211690611188388</c:v>
                </c:pt>
                <c:pt idx="1351">
                  <c:v>79.94055394965352</c:v>
                </c:pt>
                <c:pt idx="1352">
                  <c:v>79.714590181622086</c:v>
                </c:pt>
                <c:pt idx="1353">
                  <c:v>79.781798928460603</c:v>
                </c:pt>
                <c:pt idx="1354">
                  <c:v>79.701085045553455</c:v>
                </c:pt>
                <c:pt idx="1355">
                  <c:v>79.335121731576024</c:v>
                </c:pt>
                <c:pt idx="1356">
                  <c:v>79.310007827482309</c:v>
                </c:pt>
                <c:pt idx="1357">
                  <c:v>79.242095961636366</c:v>
                </c:pt>
                <c:pt idx="1358">
                  <c:v>79.016844733494452</c:v>
                </c:pt>
                <c:pt idx="1359">
                  <c:v>78.979342603581173</c:v>
                </c:pt>
                <c:pt idx="1360">
                  <c:v>79.076525631464634</c:v>
                </c:pt>
                <c:pt idx="1361">
                  <c:v>78.955315614417543</c:v>
                </c:pt>
                <c:pt idx="1362">
                  <c:v>79.015675243371732</c:v>
                </c:pt>
                <c:pt idx="1363">
                  <c:v>78.85372587990777</c:v>
                </c:pt>
                <c:pt idx="1364">
                  <c:v>78.767275205045294</c:v>
                </c:pt>
                <c:pt idx="1365">
                  <c:v>78.04366051194296</c:v>
                </c:pt>
                <c:pt idx="1366">
                  <c:v>78.154613515935822</c:v>
                </c:pt>
                <c:pt idx="1367">
                  <c:v>78.304104605297255</c:v>
                </c:pt>
                <c:pt idx="1368">
                  <c:v>78.24780238386046</c:v>
                </c:pt>
                <c:pt idx="1369">
                  <c:v>77.737950533926011</c:v>
                </c:pt>
                <c:pt idx="1370">
                  <c:v>77.827206564089536</c:v>
                </c:pt>
                <c:pt idx="1371">
                  <c:v>77.781968118176522</c:v>
                </c:pt>
                <c:pt idx="1372">
                  <c:v>77.180657796632048</c:v>
                </c:pt>
                <c:pt idx="1373">
                  <c:v>77.386760943062129</c:v>
                </c:pt>
                <c:pt idx="1374">
                  <c:v>77.410317098434007</c:v>
                </c:pt>
                <c:pt idx="1375">
                  <c:v>77.227543816696851</c:v>
                </c:pt>
                <c:pt idx="1376">
                  <c:v>77.411020811550216</c:v>
                </c:pt>
                <c:pt idx="1377">
                  <c:v>77.407210296249772</c:v>
                </c:pt>
                <c:pt idx="1378">
                  <c:v>77.448826146300391</c:v>
                </c:pt>
                <c:pt idx="1379">
                  <c:v>77.618930359563791</c:v>
                </c:pt>
                <c:pt idx="1380">
                  <c:v>77.606168450717888</c:v>
                </c:pt>
                <c:pt idx="1381">
                  <c:v>77.855308401411321</c:v>
                </c:pt>
                <c:pt idx="1382">
                  <c:v>78.003308875785834</c:v>
                </c:pt>
                <c:pt idx="1383">
                  <c:v>77.900818025604536</c:v>
                </c:pt>
                <c:pt idx="1384">
                  <c:v>77.602394713006831</c:v>
                </c:pt>
                <c:pt idx="1385">
                  <c:v>77.806938430797857</c:v>
                </c:pt>
                <c:pt idx="1386">
                  <c:v>77.814611771869579</c:v>
                </c:pt>
                <c:pt idx="1387">
                  <c:v>77.657402929049994</c:v>
                </c:pt>
                <c:pt idx="1388">
                  <c:v>77.749091936046113</c:v>
                </c:pt>
                <c:pt idx="1389">
                  <c:v>77.82897300327835</c:v>
                </c:pt>
                <c:pt idx="1390">
                  <c:v>77.583874316518575</c:v>
                </c:pt>
                <c:pt idx="1391">
                  <c:v>77.443648477024396</c:v>
                </c:pt>
                <c:pt idx="1392">
                  <c:v>77.422417791599955</c:v>
                </c:pt>
                <c:pt idx="1393">
                  <c:v>76.936837875708065</c:v>
                </c:pt>
                <c:pt idx="1394">
                  <c:v>76.552971434555829</c:v>
                </c:pt>
                <c:pt idx="1395">
                  <c:v>76.717114176312478</c:v>
                </c:pt>
                <c:pt idx="1396">
                  <c:v>76.92347659646201</c:v>
                </c:pt>
                <c:pt idx="1397">
                  <c:v>76.827259468674583</c:v>
                </c:pt>
                <c:pt idx="1398">
                  <c:v>76.736806806333234</c:v>
                </c:pt>
                <c:pt idx="1399">
                  <c:v>77.236615065435473</c:v>
                </c:pt>
                <c:pt idx="1400">
                  <c:v>76.788429433359397</c:v>
                </c:pt>
                <c:pt idx="1401">
                  <c:v>76.986497740804992</c:v>
                </c:pt>
                <c:pt idx="1402">
                  <c:v>76.457350468635383</c:v>
                </c:pt>
                <c:pt idx="1403">
                  <c:v>76.664902368902489</c:v>
                </c:pt>
                <c:pt idx="1404">
                  <c:v>76.666712787528539</c:v>
                </c:pt>
                <c:pt idx="1405">
                  <c:v>76.729591134233928</c:v>
                </c:pt>
                <c:pt idx="1406">
                  <c:v>76.556713519207918</c:v>
                </c:pt>
                <c:pt idx="1407">
                  <c:v>76.69862871404554</c:v>
                </c:pt>
                <c:pt idx="1408">
                  <c:v>76.843055482433869</c:v>
                </c:pt>
                <c:pt idx="1409">
                  <c:v>77.224959211033976</c:v>
                </c:pt>
                <c:pt idx="1410">
                  <c:v>77.109921737466195</c:v>
                </c:pt>
                <c:pt idx="1411">
                  <c:v>77.359959413212607</c:v>
                </c:pt>
                <c:pt idx="1412">
                  <c:v>77.372401336382225</c:v>
                </c:pt>
                <c:pt idx="1413">
                  <c:v>77.196237360412539</c:v>
                </c:pt>
                <c:pt idx="1414">
                  <c:v>76.855499048266623</c:v>
                </c:pt>
                <c:pt idx="1415">
                  <c:v>76.712719606838505</c:v>
                </c:pt>
                <c:pt idx="1416">
                  <c:v>76.479179928576897</c:v>
                </c:pt>
                <c:pt idx="1417">
                  <c:v>76.575243149009836</c:v>
                </c:pt>
                <c:pt idx="1418">
                  <c:v>76.453202189987422</c:v>
                </c:pt>
                <c:pt idx="1419">
                  <c:v>76.418597615262144</c:v>
                </c:pt>
                <c:pt idx="1420">
                  <c:v>76.252681299020693</c:v>
                </c:pt>
                <c:pt idx="1421">
                  <c:v>76.362106267953379</c:v>
                </c:pt>
                <c:pt idx="1422">
                  <c:v>76.358877453887089</c:v>
                </c:pt>
                <c:pt idx="1423">
                  <c:v>75.962345360475183</c:v>
                </c:pt>
                <c:pt idx="1424">
                  <c:v>75.974486645794485</c:v>
                </c:pt>
                <c:pt idx="1425">
                  <c:v>75.485221429809513</c:v>
                </c:pt>
                <c:pt idx="1426">
                  <c:v>75.527605014997476</c:v>
                </c:pt>
                <c:pt idx="1427">
                  <c:v>75.518034001717979</c:v>
                </c:pt>
                <c:pt idx="1428">
                  <c:v>75.792366157224947</c:v>
                </c:pt>
                <c:pt idx="1429">
                  <c:v>76.141506795403672</c:v>
                </c:pt>
                <c:pt idx="1430">
                  <c:v>75.958185167109434</c:v>
                </c:pt>
                <c:pt idx="1431">
                  <c:v>76.02421229277023</c:v>
                </c:pt>
                <c:pt idx="1432">
                  <c:v>75.816666138018903</c:v>
                </c:pt>
                <c:pt idx="1433">
                  <c:v>75.989414591313533</c:v>
                </c:pt>
                <c:pt idx="1434">
                  <c:v>75.743688202633706</c:v>
                </c:pt>
                <c:pt idx="1435">
                  <c:v>75.670859833112402</c:v>
                </c:pt>
                <c:pt idx="1436">
                  <c:v>75.727082927036506</c:v>
                </c:pt>
                <c:pt idx="1437">
                  <c:v>75.871492790956921</c:v>
                </c:pt>
                <c:pt idx="1438">
                  <c:v>75.865655587930462</c:v>
                </c:pt>
                <c:pt idx="1439">
                  <c:v>75.991675576968603</c:v>
                </c:pt>
                <c:pt idx="1440">
                  <c:v>75.819673118345548</c:v>
                </c:pt>
                <c:pt idx="1441">
                  <c:v>76.05034774904469</c:v>
                </c:pt>
                <c:pt idx="1442">
                  <c:v>75.816076128746573</c:v>
                </c:pt>
                <c:pt idx="1443">
                  <c:v>75.91765157561467</c:v>
                </c:pt>
                <c:pt idx="1444">
                  <c:v>75.923244522819985</c:v>
                </c:pt>
                <c:pt idx="1445">
                  <c:v>76.108011240701032</c:v>
                </c:pt>
                <c:pt idx="1446">
                  <c:v>76.309706948983319</c:v>
                </c:pt>
                <c:pt idx="1447">
                  <c:v>76.805940758891637</c:v>
                </c:pt>
                <c:pt idx="1448">
                  <c:v>76.74712949105438</c:v>
                </c:pt>
                <c:pt idx="1449">
                  <c:v>76.711603297685059</c:v>
                </c:pt>
                <c:pt idx="1450">
                  <c:v>76.929820115271212</c:v>
                </c:pt>
                <c:pt idx="1451">
                  <c:v>76.995768188023874</c:v>
                </c:pt>
                <c:pt idx="1452">
                  <c:v>76.582429613690834</c:v>
                </c:pt>
                <c:pt idx="1453">
                  <c:v>76.650640608562696</c:v>
                </c:pt>
                <c:pt idx="1454">
                  <c:v>76.598678252196194</c:v>
                </c:pt>
                <c:pt idx="1455">
                  <c:v>76.295613573951144</c:v>
                </c:pt>
                <c:pt idx="1456">
                  <c:v>76.2335521924105</c:v>
                </c:pt>
                <c:pt idx="1457">
                  <c:v>76.472085071666669</c:v>
                </c:pt>
                <c:pt idx="1458">
                  <c:v>76.62977960906035</c:v>
                </c:pt>
                <c:pt idx="1459">
                  <c:v>77.070025901473244</c:v>
                </c:pt>
                <c:pt idx="1460">
                  <c:v>77.426738203952183</c:v>
                </c:pt>
                <c:pt idx="1461">
                  <c:v>77.57275284538413</c:v>
                </c:pt>
                <c:pt idx="1462">
                  <c:v>77.798230124953633</c:v>
                </c:pt>
                <c:pt idx="1463">
                  <c:v>77.659151782631895</c:v>
                </c:pt>
                <c:pt idx="1464">
                  <c:v>77.321583158717019</c:v>
                </c:pt>
                <c:pt idx="1465">
                  <c:v>77.299604269610043</c:v>
                </c:pt>
                <c:pt idx="1466">
                  <c:v>77.43711446563141</c:v>
                </c:pt>
                <c:pt idx="1467">
                  <c:v>77.742698268669344</c:v>
                </c:pt>
                <c:pt idx="1468">
                  <c:v>77.85789774654765</c:v>
                </c:pt>
                <c:pt idx="1469">
                  <c:v>77.347691185854501</c:v>
                </c:pt>
                <c:pt idx="1470">
                  <c:v>76.810731880491758</c:v>
                </c:pt>
                <c:pt idx="1471">
                  <c:v>76.90702574757664</c:v>
                </c:pt>
                <c:pt idx="1472">
                  <c:v>76.951540717594938</c:v>
                </c:pt>
                <c:pt idx="1473">
                  <c:v>76.845372714933845</c:v>
                </c:pt>
                <c:pt idx="1474">
                  <c:v>76.849177607146416</c:v>
                </c:pt>
                <c:pt idx="1475">
                  <c:v>76.687921129924291</c:v>
                </c:pt>
                <c:pt idx="1476">
                  <c:v>77.288185439245808</c:v>
                </c:pt>
                <c:pt idx="1477">
                  <c:v>77.094657355649289</c:v>
                </c:pt>
                <c:pt idx="1478">
                  <c:v>77.279065578630437</c:v>
                </c:pt>
                <c:pt idx="1479">
                  <c:v>77.2680967897534</c:v>
                </c:pt>
                <c:pt idx="1480">
                  <c:v>77.129086998479707</c:v>
                </c:pt>
                <c:pt idx="1481">
                  <c:v>76.909247997685313</c:v>
                </c:pt>
                <c:pt idx="1482">
                  <c:v>76.579363635665359</c:v>
                </c:pt>
                <c:pt idx="1483">
                  <c:v>76.776979408660893</c:v>
                </c:pt>
                <c:pt idx="1484">
                  <c:v>76.266423223707889</c:v>
                </c:pt>
                <c:pt idx="1485">
                  <c:v>76.752274880741226</c:v>
                </c:pt>
                <c:pt idx="1486">
                  <c:v>76.830485341340079</c:v>
                </c:pt>
                <c:pt idx="1487">
                  <c:v>76.756161686202176</c:v>
                </c:pt>
                <c:pt idx="1488">
                  <c:v>76.914558338367129</c:v>
                </c:pt>
                <c:pt idx="1489">
                  <c:v>76.896036016297501</c:v>
                </c:pt>
                <c:pt idx="1490">
                  <c:v>76.980144741259252</c:v>
                </c:pt>
                <c:pt idx="1491">
                  <c:v>77.371496576335844</c:v>
                </c:pt>
                <c:pt idx="1492">
                  <c:v>77.148278439715227</c:v>
                </c:pt>
                <c:pt idx="1493">
                  <c:v>77.225796040549042</c:v>
                </c:pt>
                <c:pt idx="1494">
                  <c:v>77.497885930204205</c:v>
                </c:pt>
                <c:pt idx="1495">
                  <c:v>77.269281476886121</c:v>
                </c:pt>
                <c:pt idx="1496">
                  <c:v>77.122874569629985</c:v>
                </c:pt>
                <c:pt idx="1497">
                  <c:v>76.70800276883233</c:v>
                </c:pt>
                <c:pt idx="1498">
                  <c:v>76.593825526840732</c:v>
                </c:pt>
                <c:pt idx="1499">
                  <c:v>76.322391787786543</c:v>
                </c:pt>
                <c:pt idx="1500">
                  <c:v>76.440107627551328</c:v>
                </c:pt>
                <c:pt idx="1501">
                  <c:v>76.2367992424834</c:v>
                </c:pt>
                <c:pt idx="1502">
                  <c:v>75.948405231615993</c:v>
                </c:pt>
                <c:pt idx="1503">
                  <c:v>76.083276084674793</c:v>
                </c:pt>
                <c:pt idx="1504">
                  <c:v>76.168820342637574</c:v>
                </c:pt>
                <c:pt idx="1505">
                  <c:v>75.860861978645303</c:v>
                </c:pt>
                <c:pt idx="1506">
                  <c:v>76.148910992348448</c:v>
                </c:pt>
                <c:pt idx="1507">
                  <c:v>76.26069861804605</c:v>
                </c:pt>
                <c:pt idx="1508">
                  <c:v>76.53045069326798</c:v>
                </c:pt>
                <c:pt idx="1509">
                  <c:v>76.511980722098045</c:v>
                </c:pt>
                <c:pt idx="1510">
                  <c:v>77.123799124216191</c:v>
                </c:pt>
                <c:pt idx="1511">
                  <c:v>76.952844175446245</c:v>
                </c:pt>
                <c:pt idx="1512">
                  <c:v>77.062404769265768</c:v>
                </c:pt>
                <c:pt idx="1513">
                  <c:v>76.418157110312862</c:v>
                </c:pt>
                <c:pt idx="1514">
                  <c:v>76.269304775790687</c:v>
                </c:pt>
                <c:pt idx="1515">
                  <c:v>76.460248529593855</c:v>
                </c:pt>
                <c:pt idx="1516">
                  <c:v>76.351995502429602</c:v>
                </c:pt>
                <c:pt idx="1517">
                  <c:v>76.239631672849853</c:v>
                </c:pt>
                <c:pt idx="1518">
                  <c:v>76.312042689256572</c:v>
                </c:pt>
                <c:pt idx="1519">
                  <c:v>76.44410921727291</c:v>
                </c:pt>
                <c:pt idx="1520">
                  <c:v>76.097229267590507</c:v>
                </c:pt>
                <c:pt idx="1521">
                  <c:v>75.998189163104584</c:v>
                </c:pt>
                <c:pt idx="1522">
                  <c:v>75.696345116779554</c:v>
                </c:pt>
                <c:pt idx="1523">
                  <c:v>75.868583869141744</c:v>
                </c:pt>
                <c:pt idx="1524">
                  <c:v>75.668226073629597</c:v>
                </c:pt>
                <c:pt idx="1525">
                  <c:v>75.664575791451099</c:v>
                </c:pt>
                <c:pt idx="1526">
                  <c:v>75.843457852141441</c:v>
                </c:pt>
                <c:pt idx="1527">
                  <c:v>75.943526042196808</c:v>
                </c:pt>
                <c:pt idx="1528">
                  <c:v>76.061620140906626</c:v>
                </c:pt>
                <c:pt idx="1529">
                  <c:v>76.56905658084942</c:v>
                </c:pt>
                <c:pt idx="1530">
                  <c:v>76.639824962300338</c:v>
                </c:pt>
                <c:pt idx="1531">
                  <c:v>76.850772299653201</c:v>
                </c:pt>
                <c:pt idx="1532">
                  <c:v>76.945831880330232</c:v>
                </c:pt>
                <c:pt idx="1533">
                  <c:v>77.029112001180934</c:v>
                </c:pt>
                <c:pt idx="1534">
                  <c:v>77.162312930528259</c:v>
                </c:pt>
                <c:pt idx="1535">
                  <c:v>77.236004452042465</c:v>
                </c:pt>
                <c:pt idx="1536">
                  <c:v>77.47026544791909</c:v>
                </c:pt>
                <c:pt idx="1537">
                  <c:v>77.749403562295129</c:v>
                </c:pt>
                <c:pt idx="1538">
                  <c:v>77.99067814968376</c:v>
                </c:pt>
                <c:pt idx="1539">
                  <c:v>77.706205571900853</c:v>
                </c:pt>
                <c:pt idx="1540">
                  <c:v>77.455090747961734</c:v>
                </c:pt>
                <c:pt idx="1541">
                  <c:v>77.813683968179532</c:v>
                </c:pt>
                <c:pt idx="1542">
                  <c:v>77.66405163507072</c:v>
                </c:pt>
                <c:pt idx="1543">
                  <c:v>77.423365633537699</c:v>
                </c:pt>
                <c:pt idx="1544">
                  <c:v>77.354222233810518</c:v>
                </c:pt>
                <c:pt idx="1545">
                  <c:v>77.627269254224473</c:v>
                </c:pt>
                <c:pt idx="1546">
                  <c:v>77.649985227914044</c:v>
                </c:pt>
                <c:pt idx="1547">
                  <c:v>77.987455992802893</c:v>
                </c:pt>
                <c:pt idx="1548">
                  <c:v>78.219656717753466</c:v>
                </c:pt>
                <c:pt idx="1549">
                  <c:v>77.789927985486784</c:v>
                </c:pt>
                <c:pt idx="1550">
                  <c:v>77.644702983212142</c:v>
                </c:pt>
                <c:pt idx="1551">
                  <c:v>77.807802837207419</c:v>
                </c:pt>
                <c:pt idx="1552">
                  <c:v>77.351745323667217</c:v>
                </c:pt>
                <c:pt idx="1553">
                  <c:v>77.149741686025706</c:v>
                </c:pt>
                <c:pt idx="1554">
                  <c:v>76.904217796438587</c:v>
                </c:pt>
                <c:pt idx="1555">
                  <c:v>76.80720160843893</c:v>
                </c:pt>
                <c:pt idx="1556">
                  <c:v>76.630162583347001</c:v>
                </c:pt>
                <c:pt idx="1557">
                  <c:v>76.581867540848336</c:v>
                </c:pt>
                <c:pt idx="1558">
                  <c:v>76.374947517272503</c:v>
                </c:pt>
                <c:pt idx="1559">
                  <c:v>76.514410895071691</c:v>
                </c:pt>
                <c:pt idx="1560">
                  <c:v>76.040271390428472</c:v>
                </c:pt>
                <c:pt idx="1561">
                  <c:v>76.231178431216279</c:v>
                </c:pt>
                <c:pt idx="1562">
                  <c:v>76.346123383923697</c:v>
                </c:pt>
                <c:pt idx="1563">
                  <c:v>76.382676800960212</c:v>
                </c:pt>
                <c:pt idx="1564">
                  <c:v>76.546379089057737</c:v>
                </c:pt>
                <c:pt idx="1565">
                  <c:v>76.786447616674678</c:v>
                </c:pt>
                <c:pt idx="1566">
                  <c:v>76.628058368744988</c:v>
                </c:pt>
                <c:pt idx="1567">
                  <c:v>76.489459180482939</c:v>
                </c:pt>
                <c:pt idx="1568">
                  <c:v>76.166136905024075</c:v>
                </c:pt>
                <c:pt idx="1569">
                  <c:v>75.974243998555082</c:v>
                </c:pt>
                <c:pt idx="1570">
                  <c:v>76.291603018039211</c:v>
                </c:pt>
                <c:pt idx="1571">
                  <c:v>76.213845216055063</c:v>
                </c:pt>
                <c:pt idx="1572">
                  <c:v>76.096254503784607</c:v>
                </c:pt>
                <c:pt idx="1573">
                  <c:v>76.160066491241494</c:v>
                </c:pt>
                <c:pt idx="1574">
                  <c:v>75.55303787892278</c:v>
                </c:pt>
                <c:pt idx="1575">
                  <c:v>75.538684639983089</c:v>
                </c:pt>
                <c:pt idx="1576">
                  <c:v>75.627976278564105</c:v>
                </c:pt>
                <c:pt idx="1577">
                  <c:v>75.421808672568602</c:v>
                </c:pt>
                <c:pt idx="1578">
                  <c:v>75.117776046267011</c:v>
                </c:pt>
                <c:pt idx="1579">
                  <c:v>75.124879216953573</c:v>
                </c:pt>
                <c:pt idx="1580">
                  <c:v>75.001783086736012</c:v>
                </c:pt>
                <c:pt idx="1581">
                  <c:v>74.780406515553622</c:v>
                </c:pt>
                <c:pt idx="1582">
                  <c:v>75.012289935822892</c:v>
                </c:pt>
                <c:pt idx="1583">
                  <c:v>74.889707950108857</c:v>
                </c:pt>
                <c:pt idx="1584">
                  <c:v>75.196129902488508</c:v>
                </c:pt>
                <c:pt idx="1585">
                  <c:v>75.390831682220636</c:v>
                </c:pt>
                <c:pt idx="1586">
                  <c:v>75.526111302973533</c:v>
                </c:pt>
                <c:pt idx="1587">
                  <c:v>75.131537177728362</c:v>
                </c:pt>
                <c:pt idx="1588">
                  <c:v>75.031312009116434</c:v>
                </c:pt>
                <c:pt idx="1589">
                  <c:v>75.080575731648565</c:v>
                </c:pt>
                <c:pt idx="1590">
                  <c:v>75.146453376211653</c:v>
                </c:pt>
                <c:pt idx="1591">
                  <c:v>75.364210890164756</c:v>
                </c:pt>
                <c:pt idx="1592">
                  <c:v>75.039960442700107</c:v>
                </c:pt>
                <c:pt idx="1593">
                  <c:v>74.868485007922388</c:v>
                </c:pt>
                <c:pt idx="1594">
                  <c:v>74.678702122568495</c:v>
                </c:pt>
                <c:pt idx="1595">
                  <c:v>74.207440087762706</c:v>
                </c:pt>
                <c:pt idx="1596">
                  <c:v>74.03329958119123</c:v>
                </c:pt>
                <c:pt idx="1597">
                  <c:v>73.863221188419914</c:v>
                </c:pt>
                <c:pt idx="1598">
                  <c:v>73.960211197487823</c:v>
                </c:pt>
                <c:pt idx="1599">
                  <c:v>74.02731696350348</c:v>
                </c:pt>
                <c:pt idx="1600">
                  <c:v>74.436545739085261</c:v>
                </c:pt>
                <c:pt idx="1601">
                  <c:v>73.978439444484565</c:v>
                </c:pt>
                <c:pt idx="1602">
                  <c:v>74.190632171963628</c:v>
                </c:pt>
                <c:pt idx="1603">
                  <c:v>73.80227341347539</c:v>
                </c:pt>
                <c:pt idx="1604">
                  <c:v>73.385022448579861</c:v>
                </c:pt>
                <c:pt idx="1605">
                  <c:v>73.369395631184474</c:v>
                </c:pt>
                <c:pt idx="1606">
                  <c:v>73.442803403333443</c:v>
                </c:pt>
                <c:pt idx="1607">
                  <c:v>73.744335960654993</c:v>
                </c:pt>
                <c:pt idx="1608">
                  <c:v>73.668333059057062</c:v>
                </c:pt>
                <c:pt idx="1609">
                  <c:v>73.295146104257768</c:v>
                </c:pt>
                <c:pt idx="1610">
                  <c:v>73.329381533631135</c:v>
                </c:pt>
                <c:pt idx="1611">
                  <c:v>73.394201902204856</c:v>
                </c:pt>
                <c:pt idx="1612">
                  <c:v>73.396634483466215</c:v>
                </c:pt>
                <c:pt idx="1613">
                  <c:v>73.236364989735932</c:v>
                </c:pt>
                <c:pt idx="1614">
                  <c:v>73.282810530478244</c:v>
                </c:pt>
                <c:pt idx="1615">
                  <c:v>73.478722288155254</c:v>
                </c:pt>
                <c:pt idx="1616">
                  <c:v>73.171761176028511</c:v>
                </c:pt>
                <c:pt idx="1617">
                  <c:v>73.345316472698784</c:v>
                </c:pt>
                <c:pt idx="1618">
                  <c:v>73.599492327675506</c:v>
                </c:pt>
                <c:pt idx="1619">
                  <c:v>73.341311442084532</c:v>
                </c:pt>
                <c:pt idx="1620">
                  <c:v>73.418657797341282</c:v>
                </c:pt>
                <c:pt idx="1621">
                  <c:v>73.523484566728172</c:v>
                </c:pt>
                <c:pt idx="1622">
                  <c:v>73.518256649234957</c:v>
                </c:pt>
                <c:pt idx="1623">
                  <c:v>73.736093139079287</c:v>
                </c:pt>
                <c:pt idx="1624">
                  <c:v>73.794850659359525</c:v>
                </c:pt>
                <c:pt idx="1625">
                  <c:v>73.901275038414198</c:v>
                </c:pt>
                <c:pt idx="1626">
                  <c:v>73.826195354116223</c:v>
                </c:pt>
                <c:pt idx="1627">
                  <c:v>73.545370755766612</c:v>
                </c:pt>
                <c:pt idx="1628">
                  <c:v>74.054480433809744</c:v>
                </c:pt>
                <c:pt idx="1629">
                  <c:v>74.015913697473749</c:v>
                </c:pt>
                <c:pt idx="1630">
                  <c:v>74.28085118658845</c:v>
                </c:pt>
                <c:pt idx="1631">
                  <c:v>74.197064083621569</c:v>
                </c:pt>
                <c:pt idx="1632">
                  <c:v>74.242922270891484</c:v>
                </c:pt>
                <c:pt idx="1633">
                  <c:v>74.221371963988062</c:v>
                </c:pt>
                <c:pt idx="1634">
                  <c:v>74.154767641524344</c:v>
                </c:pt>
                <c:pt idx="1635">
                  <c:v>74.344335641468987</c:v>
                </c:pt>
                <c:pt idx="1636">
                  <c:v>74.411789932247373</c:v>
                </c:pt>
                <c:pt idx="1637">
                  <c:v>74.823892276645523</c:v>
                </c:pt>
                <c:pt idx="1638">
                  <c:v>75.041813807265328</c:v>
                </c:pt>
                <c:pt idx="1639">
                  <c:v>75.613589842209151</c:v>
                </c:pt>
                <c:pt idx="1640">
                  <c:v>76.229601448766132</c:v>
                </c:pt>
                <c:pt idx="1641">
                  <c:v>75.964952513448225</c:v>
                </c:pt>
                <c:pt idx="1642">
                  <c:v>75.588236745646867</c:v>
                </c:pt>
                <c:pt idx="1643">
                  <c:v>75.803344174038941</c:v>
                </c:pt>
                <c:pt idx="1644">
                  <c:v>75.833480658969535</c:v>
                </c:pt>
                <c:pt idx="1645">
                  <c:v>75.777551263342517</c:v>
                </c:pt>
                <c:pt idx="1646">
                  <c:v>76.21653186100221</c:v>
                </c:pt>
                <c:pt idx="1647">
                  <c:v>76.274743271687598</c:v>
                </c:pt>
                <c:pt idx="1648">
                  <c:v>76.220386536486714</c:v>
                </c:pt>
                <c:pt idx="1649">
                  <c:v>76.297467248833826</c:v>
                </c:pt>
                <c:pt idx="1650">
                  <c:v>76.247477499296522</c:v>
                </c:pt>
                <c:pt idx="1651">
                  <c:v>76.109120155292231</c:v>
                </c:pt>
                <c:pt idx="1652">
                  <c:v>76.649025343044173</c:v>
                </c:pt>
                <c:pt idx="1653">
                  <c:v>76.96535781803388</c:v>
                </c:pt>
                <c:pt idx="1654">
                  <c:v>77.201260019310581</c:v>
                </c:pt>
                <c:pt idx="1655">
                  <c:v>77.361478694789241</c:v>
                </c:pt>
                <c:pt idx="1656">
                  <c:v>77.014452998616918</c:v>
                </c:pt>
                <c:pt idx="1657">
                  <c:v>77.276370424922533</c:v>
                </c:pt>
                <c:pt idx="1658">
                  <c:v>77.360442986557032</c:v>
                </c:pt>
                <c:pt idx="1659">
                  <c:v>77.148410026153314</c:v>
                </c:pt>
                <c:pt idx="1660">
                  <c:v>77.178222913901635</c:v>
                </c:pt>
                <c:pt idx="1661">
                  <c:v>77.517588317948338</c:v>
                </c:pt>
                <c:pt idx="1662">
                  <c:v>77.532289794642878</c:v>
                </c:pt>
                <c:pt idx="1663">
                  <c:v>77.477611131722526</c:v>
                </c:pt>
                <c:pt idx="1664">
                  <c:v>77.45384897571094</c:v>
                </c:pt>
                <c:pt idx="1665">
                  <c:v>77.385657147625551</c:v>
                </c:pt>
                <c:pt idx="1666">
                  <c:v>77.545568171407695</c:v>
                </c:pt>
                <c:pt idx="1667">
                  <c:v>77.364488972755325</c:v>
                </c:pt>
                <c:pt idx="1668">
                  <c:v>76.952259970403247</c:v>
                </c:pt>
                <c:pt idx="1669">
                  <c:v>77.06549005794308</c:v>
                </c:pt>
                <c:pt idx="1670">
                  <c:v>77.143623877621494</c:v>
                </c:pt>
                <c:pt idx="1671">
                  <c:v>77.088414783551258</c:v>
                </c:pt>
                <c:pt idx="1672">
                  <c:v>76.589068954641661</c:v>
                </c:pt>
                <c:pt idx="1673">
                  <c:v>76.637188881556284</c:v>
                </c:pt>
                <c:pt idx="1674">
                  <c:v>76.78648881745994</c:v>
                </c:pt>
                <c:pt idx="1675">
                  <c:v>76.762538621205152</c:v>
                </c:pt>
                <c:pt idx="1676">
                  <c:v>76.362823951758898</c:v>
                </c:pt>
                <c:pt idx="1677">
                  <c:v>76.676592173579408</c:v>
                </c:pt>
                <c:pt idx="1678">
                  <c:v>76.384118971842469</c:v>
                </c:pt>
                <c:pt idx="1679">
                  <c:v>76.477795646926083</c:v>
                </c:pt>
                <c:pt idx="1680">
                  <c:v>76.581796945558551</c:v>
                </c:pt>
                <c:pt idx="1681">
                  <c:v>76.040910184575225</c:v>
                </c:pt>
                <c:pt idx="1682">
                  <c:v>75.884401109800947</c:v>
                </c:pt>
                <c:pt idx="1683">
                  <c:v>76.05846351633177</c:v>
                </c:pt>
                <c:pt idx="1684">
                  <c:v>76.141584798823331</c:v>
                </c:pt>
                <c:pt idx="1685">
                  <c:v>76.407237966545367</c:v>
                </c:pt>
                <c:pt idx="1686">
                  <c:v>76.047226994769304</c:v>
                </c:pt>
                <c:pt idx="1687">
                  <c:v>75.992409054970892</c:v>
                </c:pt>
                <c:pt idx="1688">
                  <c:v>76.244896345089373</c:v>
                </c:pt>
                <c:pt idx="1689">
                  <c:v>76.156290161580088</c:v>
                </c:pt>
                <c:pt idx="1690">
                  <c:v>76.091674365065415</c:v>
                </c:pt>
                <c:pt idx="1691">
                  <c:v>76.041153034616016</c:v>
                </c:pt>
                <c:pt idx="1692">
                  <c:v>76.247614575358924</c:v>
                </c:pt>
                <c:pt idx="1693">
                  <c:v>76.63435656596279</c:v>
                </c:pt>
                <c:pt idx="1694">
                  <c:v>76.34036532383935</c:v>
                </c:pt>
                <c:pt idx="1695">
                  <c:v>76.356926730253576</c:v>
                </c:pt>
                <c:pt idx="1696">
                  <c:v>76.484740200261641</c:v>
                </c:pt>
                <c:pt idx="1697">
                  <c:v>76.800208278896648</c:v>
                </c:pt>
                <c:pt idx="1698">
                  <c:v>76.817447484130255</c:v>
                </c:pt>
                <c:pt idx="1699">
                  <c:v>77.101064834248277</c:v>
                </c:pt>
                <c:pt idx="1700">
                  <c:v>77.282778033948901</c:v>
                </c:pt>
                <c:pt idx="1701">
                  <c:v>77.520720932495379</c:v>
                </c:pt>
                <c:pt idx="1702">
                  <c:v>77.464087994344951</c:v>
                </c:pt>
                <c:pt idx="1703">
                  <c:v>77.315628567351254</c:v>
                </c:pt>
                <c:pt idx="1704">
                  <c:v>77.502967587026262</c:v>
                </c:pt>
                <c:pt idx="1705">
                  <c:v>77.205531007559387</c:v>
                </c:pt>
                <c:pt idx="1706">
                  <c:v>77.303046861169889</c:v>
                </c:pt>
                <c:pt idx="1707">
                  <c:v>77.113298595041371</c:v>
                </c:pt>
                <c:pt idx="1708">
                  <c:v>77.137915542597582</c:v>
                </c:pt>
                <c:pt idx="1709">
                  <c:v>76.991889966321111</c:v>
                </c:pt>
                <c:pt idx="1710">
                  <c:v>77.211299687522583</c:v>
                </c:pt>
                <c:pt idx="1711">
                  <c:v>77.459185535180154</c:v>
                </c:pt>
                <c:pt idx="1712">
                  <c:v>77.719741930408532</c:v>
                </c:pt>
                <c:pt idx="1713">
                  <c:v>77.80851489083247</c:v>
                </c:pt>
                <c:pt idx="1714">
                  <c:v>77.881262632313906</c:v>
                </c:pt>
                <c:pt idx="1715">
                  <c:v>77.792623159211672</c:v>
                </c:pt>
                <c:pt idx="1716">
                  <c:v>78.122881314668533</c:v>
                </c:pt>
                <c:pt idx="1717">
                  <c:v>78.179959616593493</c:v>
                </c:pt>
                <c:pt idx="1718">
                  <c:v>78.890061757523824</c:v>
                </c:pt>
                <c:pt idx="1719">
                  <c:v>78.932170509130856</c:v>
                </c:pt>
                <c:pt idx="1720">
                  <c:v>78.618497587504237</c:v>
                </c:pt>
                <c:pt idx="1721">
                  <c:v>78.618711118112671</c:v>
                </c:pt>
                <c:pt idx="1722">
                  <c:v>78.218766124304835</c:v>
                </c:pt>
                <c:pt idx="1723">
                  <c:v>77.944096045597149</c:v>
                </c:pt>
                <c:pt idx="1724">
                  <c:v>77.718542851005452</c:v>
                </c:pt>
                <c:pt idx="1725">
                  <c:v>77.710156507141605</c:v>
                </c:pt>
                <c:pt idx="1726">
                  <c:v>77.977322875161022</c:v>
                </c:pt>
                <c:pt idx="1727">
                  <c:v>77.858597248720415</c:v>
                </c:pt>
                <c:pt idx="1728">
                  <c:v>78.055092202320012</c:v>
                </c:pt>
                <c:pt idx="1729">
                  <c:v>78.037176472358084</c:v>
                </c:pt>
                <c:pt idx="1730">
                  <c:v>77.973227064250409</c:v>
                </c:pt>
                <c:pt idx="1731">
                  <c:v>78.093321171686171</c:v>
                </c:pt>
                <c:pt idx="1732">
                  <c:v>78.361434209716862</c:v>
                </c:pt>
                <c:pt idx="1733">
                  <c:v>77.937528839235057</c:v>
                </c:pt>
                <c:pt idx="1734">
                  <c:v>77.871302410203569</c:v>
                </c:pt>
                <c:pt idx="1735">
                  <c:v>78.210278236826326</c:v>
                </c:pt>
                <c:pt idx="1736">
                  <c:v>78.022599528416748</c:v>
                </c:pt>
                <c:pt idx="1737">
                  <c:v>78.482176671595113</c:v>
                </c:pt>
                <c:pt idx="1738">
                  <c:v>78.387273881412966</c:v>
                </c:pt>
                <c:pt idx="1739">
                  <c:v>78.456789090564556</c:v>
                </c:pt>
                <c:pt idx="1740">
                  <c:v>78.734058498054964</c:v>
                </c:pt>
                <c:pt idx="1741">
                  <c:v>78.630808639116381</c:v>
                </c:pt>
                <c:pt idx="1742">
                  <c:v>79.172679745503501</c:v>
                </c:pt>
                <c:pt idx="1743">
                  <c:v>79.276549465752041</c:v>
                </c:pt>
                <c:pt idx="1744">
                  <c:v>79.146059361424932</c:v>
                </c:pt>
                <c:pt idx="1745">
                  <c:v>78.917714677926369</c:v>
                </c:pt>
                <c:pt idx="1746">
                  <c:v>78.952590883128593</c:v>
                </c:pt>
                <c:pt idx="1747">
                  <c:v>78.711670091917924</c:v>
                </c:pt>
                <c:pt idx="1748">
                  <c:v>78.405569055984557</c:v>
                </c:pt>
                <c:pt idx="1749">
                  <c:v>78.373286222079415</c:v>
                </c:pt>
                <c:pt idx="1750">
                  <c:v>78.564447081941893</c:v>
                </c:pt>
                <c:pt idx="1751">
                  <c:v>78.814392192393328</c:v>
                </c:pt>
                <c:pt idx="1752">
                  <c:v>78.622088185728572</c:v>
                </c:pt>
                <c:pt idx="1753">
                  <c:v>78.970949502987565</c:v>
                </c:pt>
                <c:pt idx="1754">
                  <c:v>78.969674211360953</c:v>
                </c:pt>
                <c:pt idx="1755">
                  <c:v>79.65792585134912</c:v>
                </c:pt>
                <c:pt idx="1756">
                  <c:v>79.805803883216001</c:v>
                </c:pt>
                <c:pt idx="1757">
                  <c:v>79.801892643150481</c:v>
                </c:pt>
                <c:pt idx="1758">
                  <c:v>80.047713472585642</c:v>
                </c:pt>
                <c:pt idx="1759">
                  <c:v>80.104978810318968</c:v>
                </c:pt>
                <c:pt idx="1760">
                  <c:v>80.373269422832522</c:v>
                </c:pt>
                <c:pt idx="1761">
                  <c:v>80.278912457900788</c:v>
                </c:pt>
                <c:pt idx="1762">
                  <c:v>80.521902765510276</c:v>
                </c:pt>
                <c:pt idx="1763">
                  <c:v>81.225709580216972</c:v>
                </c:pt>
                <c:pt idx="1764">
                  <c:v>81.22343712357106</c:v>
                </c:pt>
                <c:pt idx="1765">
                  <c:v>81.246913519434159</c:v>
                </c:pt>
                <c:pt idx="1766">
                  <c:v>81.272730988779472</c:v>
                </c:pt>
                <c:pt idx="1767">
                  <c:v>81.269958501136244</c:v>
                </c:pt>
                <c:pt idx="1768">
                  <c:v>80.808174630261774</c:v>
                </c:pt>
                <c:pt idx="1769">
                  <c:v>80.619571996447959</c:v>
                </c:pt>
                <c:pt idx="1770">
                  <c:v>80.351393442113263</c:v>
                </c:pt>
                <c:pt idx="1771">
                  <c:v>80.149019873422858</c:v>
                </c:pt>
                <c:pt idx="1772">
                  <c:v>80.223827846797946</c:v>
                </c:pt>
                <c:pt idx="1773">
                  <c:v>80.215400625716129</c:v>
                </c:pt>
                <c:pt idx="1774">
                  <c:v>80.118100095874311</c:v>
                </c:pt>
                <c:pt idx="1775">
                  <c:v>80.000680991707242</c:v>
                </c:pt>
                <c:pt idx="1776">
                  <c:v>79.872155094704368</c:v>
                </c:pt>
                <c:pt idx="1777">
                  <c:v>79.940605092223706</c:v>
                </c:pt>
                <c:pt idx="1778">
                  <c:v>80.110087423407577</c:v>
                </c:pt>
                <c:pt idx="1779">
                  <c:v>79.918570870792422</c:v>
                </c:pt>
                <c:pt idx="1780">
                  <c:v>79.782488214367945</c:v>
                </c:pt>
                <c:pt idx="1781">
                  <c:v>79.864185162424718</c:v>
                </c:pt>
                <c:pt idx="1782">
                  <c:v>79.636112768754188</c:v>
                </c:pt>
                <c:pt idx="1783">
                  <c:v>79.69033794519477</c:v>
                </c:pt>
                <c:pt idx="1784">
                  <c:v>79.830702108595418</c:v>
                </c:pt>
                <c:pt idx="1785">
                  <c:v>79.813982519982417</c:v>
                </c:pt>
                <c:pt idx="1786">
                  <c:v>80.138243483553183</c:v>
                </c:pt>
                <c:pt idx="1787">
                  <c:v>79.587178267252398</c:v>
                </c:pt>
                <c:pt idx="1788">
                  <c:v>79.534038436406817</c:v>
                </c:pt>
                <c:pt idx="1789">
                  <c:v>79.420310890377891</c:v>
                </c:pt>
                <c:pt idx="1790">
                  <c:v>79.540487741207244</c:v>
                </c:pt>
                <c:pt idx="1791">
                  <c:v>79.465986478986522</c:v>
                </c:pt>
                <c:pt idx="1792">
                  <c:v>79.595202469790109</c:v>
                </c:pt>
                <c:pt idx="1793">
                  <c:v>79.731870915192829</c:v>
                </c:pt>
                <c:pt idx="1794">
                  <c:v>79.893303070173275</c:v>
                </c:pt>
                <c:pt idx="1795">
                  <c:v>79.987339623614091</c:v>
                </c:pt>
                <c:pt idx="1796">
                  <c:v>79.952579028240464</c:v>
                </c:pt>
                <c:pt idx="1797">
                  <c:v>79.626159749796685</c:v>
                </c:pt>
                <c:pt idx="1798">
                  <c:v>79.46087605230997</c:v>
                </c:pt>
                <c:pt idx="1799">
                  <c:v>79.366453033102545</c:v>
                </c:pt>
                <c:pt idx="1800">
                  <c:v>79.349469815718479</c:v>
                </c:pt>
                <c:pt idx="1801">
                  <c:v>79.253191060704324</c:v>
                </c:pt>
                <c:pt idx="1802">
                  <c:v>79.602086540616114</c:v>
                </c:pt>
                <c:pt idx="1803">
                  <c:v>80.085996559663357</c:v>
                </c:pt>
                <c:pt idx="1804">
                  <c:v>79.69435480337431</c:v>
                </c:pt>
                <c:pt idx="1805">
                  <c:v>79.732409032962934</c:v>
                </c:pt>
                <c:pt idx="1806">
                  <c:v>79.515850416846703</c:v>
                </c:pt>
                <c:pt idx="1807">
                  <c:v>79.603948151481276</c:v>
                </c:pt>
                <c:pt idx="1808">
                  <c:v>79.406538128929469</c:v>
                </c:pt>
                <c:pt idx="1809">
                  <c:v>79.428472286086745</c:v>
                </c:pt>
                <c:pt idx="1810">
                  <c:v>79.835301104942232</c:v>
                </c:pt>
                <c:pt idx="1811">
                  <c:v>79.750202300738167</c:v>
                </c:pt>
                <c:pt idx="1812">
                  <c:v>79.470456820778011</c:v>
                </c:pt>
                <c:pt idx="1813">
                  <c:v>79.622442462613975</c:v>
                </c:pt>
                <c:pt idx="1814">
                  <c:v>79.323612378027406</c:v>
                </c:pt>
                <c:pt idx="1815">
                  <c:v>79.712671349698198</c:v>
                </c:pt>
                <c:pt idx="1816">
                  <c:v>80.030619027475908</c:v>
                </c:pt>
                <c:pt idx="1817">
                  <c:v>80.279430874766092</c:v>
                </c:pt>
                <c:pt idx="1818">
                  <c:v>80.281418508843061</c:v>
                </c:pt>
                <c:pt idx="1819">
                  <c:v>80.965881721411634</c:v>
                </c:pt>
                <c:pt idx="1820">
                  <c:v>80.84359977329953</c:v>
                </c:pt>
                <c:pt idx="1821">
                  <c:v>80.632959640674059</c:v>
                </c:pt>
                <c:pt idx="1822">
                  <c:v>80.564294840489154</c:v>
                </c:pt>
                <c:pt idx="1823">
                  <c:v>80.734533126446891</c:v>
                </c:pt>
                <c:pt idx="1824">
                  <c:v>80.615014092594791</c:v>
                </c:pt>
                <c:pt idx="1825">
                  <c:v>81.334030525964181</c:v>
                </c:pt>
                <c:pt idx="1826">
                  <c:v>81.373797607092186</c:v>
                </c:pt>
                <c:pt idx="1827">
                  <c:v>80.776484607151133</c:v>
                </c:pt>
                <c:pt idx="1828">
                  <c:v>80.745872790451301</c:v>
                </c:pt>
                <c:pt idx="1829">
                  <c:v>80.771455991655372</c:v>
                </c:pt>
                <c:pt idx="1830">
                  <c:v>80.681524230853555</c:v>
                </c:pt>
                <c:pt idx="1831">
                  <c:v>80.571895929152817</c:v>
                </c:pt>
                <c:pt idx="1832">
                  <c:v>80.818927721313983</c:v>
                </c:pt>
                <c:pt idx="1833">
                  <c:v>80.79652264204789</c:v>
                </c:pt>
                <c:pt idx="1834">
                  <c:v>80.638622019428496</c:v>
                </c:pt>
                <c:pt idx="1835">
                  <c:v>80.462061524004184</c:v>
                </c:pt>
                <c:pt idx="1836">
                  <c:v>80.721053966017337</c:v>
                </c:pt>
                <c:pt idx="1837">
                  <c:v>80.108558106257846</c:v>
                </c:pt>
                <c:pt idx="1838">
                  <c:v>80.22270281363609</c:v>
                </c:pt>
                <c:pt idx="1839">
                  <c:v>80.060560929253683</c:v>
                </c:pt>
                <c:pt idx="1840">
                  <c:v>80.271376178129813</c:v>
                </c:pt>
                <c:pt idx="1841">
                  <c:v>80.097787810835797</c:v>
                </c:pt>
                <c:pt idx="1842">
                  <c:v>79.723638131124204</c:v>
                </c:pt>
                <c:pt idx="1843">
                  <c:v>79.629126012677077</c:v>
                </c:pt>
                <c:pt idx="1844">
                  <c:v>79.743333227718622</c:v>
                </c:pt>
                <c:pt idx="1845">
                  <c:v>79.821439933806502</c:v>
                </c:pt>
                <c:pt idx="1846">
                  <c:v>79.743695787108436</c:v>
                </c:pt>
                <c:pt idx="1847">
                  <c:v>79.261053641627157</c:v>
                </c:pt>
                <c:pt idx="1848">
                  <c:v>79.758902094357495</c:v>
                </c:pt>
                <c:pt idx="1849">
                  <c:v>80.092901568863169</c:v>
                </c:pt>
                <c:pt idx="1850">
                  <c:v>80.32589021515281</c:v>
                </c:pt>
                <c:pt idx="1851">
                  <c:v>80.083832464737753</c:v>
                </c:pt>
                <c:pt idx="1852">
                  <c:v>80.315625208051557</c:v>
                </c:pt>
                <c:pt idx="1853">
                  <c:v>80.19966862526357</c:v>
                </c:pt>
                <c:pt idx="1854">
                  <c:v>80.119698349914643</c:v>
                </c:pt>
                <c:pt idx="1855">
                  <c:v>79.50321738583709</c:v>
                </c:pt>
                <c:pt idx="1856">
                  <c:v>79.289391017431868</c:v>
                </c:pt>
                <c:pt idx="1857">
                  <c:v>79.209250341348351</c:v>
                </c:pt>
                <c:pt idx="1858">
                  <c:v>78.977033177386531</c:v>
                </c:pt>
                <c:pt idx="1859">
                  <c:v>79.208233957912171</c:v>
                </c:pt>
                <c:pt idx="1860">
                  <c:v>78.857871732773319</c:v>
                </c:pt>
                <c:pt idx="1861">
                  <c:v>79.12660279757678</c:v>
                </c:pt>
                <c:pt idx="1862">
                  <c:v>79.087426884108936</c:v>
                </c:pt>
                <c:pt idx="1863">
                  <c:v>79.384004900310117</c:v>
                </c:pt>
                <c:pt idx="1864">
                  <c:v>79.679597546035197</c:v>
                </c:pt>
                <c:pt idx="1865">
                  <c:v>79.674197259943767</c:v>
                </c:pt>
                <c:pt idx="1866">
                  <c:v>79.997710744913732</c:v>
                </c:pt>
                <c:pt idx="1867">
                  <c:v>80.196928489029361</c:v>
                </c:pt>
                <c:pt idx="1868">
                  <c:v>80.114392146466031</c:v>
                </c:pt>
                <c:pt idx="1869">
                  <c:v>80.286089269237593</c:v>
                </c:pt>
                <c:pt idx="1870">
                  <c:v>80.501381622218034</c:v>
                </c:pt>
                <c:pt idx="1871">
                  <c:v>80.252223646779782</c:v>
                </c:pt>
                <c:pt idx="1872">
                  <c:v>80.21920502320333</c:v>
                </c:pt>
                <c:pt idx="1873">
                  <c:v>79.952561055251849</c:v>
                </c:pt>
                <c:pt idx="1874">
                  <c:v>79.432585367946913</c:v>
                </c:pt>
                <c:pt idx="1875">
                  <c:v>79.455712655948147</c:v>
                </c:pt>
                <c:pt idx="1876">
                  <c:v>79.154484264386028</c:v>
                </c:pt>
                <c:pt idx="1877">
                  <c:v>79.273992240766034</c:v>
                </c:pt>
                <c:pt idx="1878">
                  <c:v>79.409016206962193</c:v>
                </c:pt>
                <c:pt idx="1879">
                  <c:v>79.116355683086866</c:v>
                </c:pt>
                <c:pt idx="1880">
                  <c:v>78.709969073246143</c:v>
                </c:pt>
                <c:pt idx="1881">
                  <c:v>78.554722933517255</c:v>
                </c:pt>
                <c:pt idx="1882">
                  <c:v>78.894158696383897</c:v>
                </c:pt>
                <c:pt idx="1883">
                  <c:v>78.912158933643084</c:v>
                </c:pt>
                <c:pt idx="1884">
                  <c:v>78.829828264288921</c:v>
                </c:pt>
                <c:pt idx="1885">
                  <c:v>78.717192877792158</c:v>
                </c:pt>
                <c:pt idx="1886">
                  <c:v>79.01278042462215</c:v>
                </c:pt>
                <c:pt idx="1887">
                  <c:v>79.652239904003338</c:v>
                </c:pt>
                <c:pt idx="1888">
                  <c:v>79.602047203035866</c:v>
                </c:pt>
                <c:pt idx="1889">
                  <c:v>79.468181626698595</c:v>
                </c:pt>
                <c:pt idx="1890">
                  <c:v>79.049817577385255</c:v>
                </c:pt>
                <c:pt idx="1891">
                  <c:v>79.055819308420666</c:v>
                </c:pt>
                <c:pt idx="1892">
                  <c:v>79.075037836288686</c:v>
                </c:pt>
                <c:pt idx="1893">
                  <c:v>79.131276587617648</c:v>
                </c:pt>
                <c:pt idx="1894">
                  <c:v>79.414753542215834</c:v>
                </c:pt>
                <c:pt idx="1895">
                  <c:v>79.251255874775012</c:v>
                </c:pt>
                <c:pt idx="1896">
                  <c:v>79.044528443916136</c:v>
                </c:pt>
                <c:pt idx="1897">
                  <c:v>79.237428750182929</c:v>
                </c:pt>
                <c:pt idx="1898">
                  <c:v>78.709320045907475</c:v>
                </c:pt>
                <c:pt idx="1899">
                  <c:v>79.002050381104866</c:v>
                </c:pt>
                <c:pt idx="1900">
                  <c:v>79.151252710791908</c:v>
                </c:pt>
                <c:pt idx="1901">
                  <c:v>79.240438180993024</c:v>
                </c:pt>
                <c:pt idx="1902">
                  <c:v>79.548856120074092</c:v>
                </c:pt>
                <c:pt idx="1903">
                  <c:v>79.458395718180725</c:v>
                </c:pt>
                <c:pt idx="1904">
                  <c:v>78.925625257572932</c:v>
                </c:pt>
                <c:pt idx="1905">
                  <c:v>78.836476861145002</c:v>
                </c:pt>
                <c:pt idx="1906">
                  <c:v>79.048717337253962</c:v>
                </c:pt>
                <c:pt idx="1907">
                  <c:v>78.899318334353666</c:v>
                </c:pt>
                <c:pt idx="1908">
                  <c:v>79.424213559349766</c:v>
                </c:pt>
                <c:pt idx="1909">
                  <c:v>79.855773429071959</c:v>
                </c:pt>
                <c:pt idx="1910">
                  <c:v>79.547005201575871</c:v>
                </c:pt>
                <c:pt idx="1911">
                  <c:v>79.583228449998742</c:v>
                </c:pt>
                <c:pt idx="1912">
                  <c:v>79.539975493980606</c:v>
                </c:pt>
                <c:pt idx="1913">
                  <c:v>79.531764146739889</c:v>
                </c:pt>
                <c:pt idx="1914">
                  <c:v>79.571287362284579</c:v>
                </c:pt>
                <c:pt idx="1915">
                  <c:v>79.699101915408477</c:v>
                </c:pt>
                <c:pt idx="1916">
                  <c:v>79.661624034006493</c:v>
                </c:pt>
                <c:pt idx="1917">
                  <c:v>80.037674947005698</c:v>
                </c:pt>
                <c:pt idx="1918">
                  <c:v>80.205258714418605</c:v>
                </c:pt>
                <c:pt idx="1919">
                  <c:v>80.103989752539491</c:v>
                </c:pt>
                <c:pt idx="1920">
                  <c:v>80.688566159273805</c:v>
                </c:pt>
                <c:pt idx="1921">
                  <c:v>80.528414464462514</c:v>
                </c:pt>
                <c:pt idx="1922">
                  <c:v>80.426450265179696</c:v>
                </c:pt>
                <c:pt idx="1923">
                  <c:v>80.859733744650782</c:v>
                </c:pt>
                <c:pt idx="1924">
                  <c:v>80.812478745126342</c:v>
                </c:pt>
                <c:pt idx="1925">
                  <c:v>80.621568041333362</c:v>
                </c:pt>
                <c:pt idx="1926">
                  <c:v>80.663151886853555</c:v>
                </c:pt>
                <c:pt idx="1927">
                  <c:v>80.618945072405083</c:v>
                </c:pt>
                <c:pt idx="1928">
                  <c:v>79.917356742089254</c:v>
                </c:pt>
                <c:pt idx="1929">
                  <c:v>79.876502198203795</c:v>
                </c:pt>
                <c:pt idx="1930">
                  <c:v>79.830423390751633</c:v>
                </c:pt>
                <c:pt idx="1931">
                  <c:v>79.689687344750453</c:v>
                </c:pt>
                <c:pt idx="1932">
                  <c:v>79.255076585269236</c:v>
                </c:pt>
                <c:pt idx="1933">
                  <c:v>79.330671051017688</c:v>
                </c:pt>
                <c:pt idx="1934">
                  <c:v>79.277537244216404</c:v>
                </c:pt>
                <c:pt idx="1935">
                  <c:v>79.527252883422463</c:v>
                </c:pt>
                <c:pt idx="1936">
                  <c:v>79.573269982944268</c:v>
                </c:pt>
                <c:pt idx="1937">
                  <c:v>79.267221442457853</c:v>
                </c:pt>
                <c:pt idx="1938">
                  <c:v>79.375759697867878</c:v>
                </c:pt>
                <c:pt idx="1939">
                  <c:v>79.366173029491677</c:v>
                </c:pt>
                <c:pt idx="1940">
                  <c:v>79.082997635066093</c:v>
                </c:pt>
                <c:pt idx="1941">
                  <c:v>79.242249163599695</c:v>
                </c:pt>
                <c:pt idx="1942">
                  <c:v>79.34873755253426</c:v>
                </c:pt>
                <c:pt idx="1943">
                  <c:v>78.968073263901104</c:v>
                </c:pt>
                <c:pt idx="1944">
                  <c:v>79.092975995905022</c:v>
                </c:pt>
                <c:pt idx="1945">
                  <c:v>79.390781774583232</c:v>
                </c:pt>
                <c:pt idx="1946">
                  <c:v>79.23342075155675</c:v>
                </c:pt>
                <c:pt idx="1947">
                  <c:v>78.881904830231534</c:v>
                </c:pt>
                <c:pt idx="1948">
                  <c:v>79.003095333570116</c:v>
                </c:pt>
                <c:pt idx="1949">
                  <c:v>79.11647098008757</c:v>
                </c:pt>
                <c:pt idx="1950">
                  <c:v>79.144988042079007</c:v>
                </c:pt>
                <c:pt idx="1951">
                  <c:v>79.054642366581149</c:v>
                </c:pt>
                <c:pt idx="1952">
                  <c:v>78.529001851830103</c:v>
                </c:pt>
                <c:pt idx="1953">
                  <c:v>78.180588835469649</c:v>
                </c:pt>
                <c:pt idx="1954">
                  <c:v>78.211164255697184</c:v>
                </c:pt>
                <c:pt idx="1955">
                  <c:v>78.246119981174473</c:v>
                </c:pt>
                <c:pt idx="1956">
                  <c:v>78.064578038200011</c:v>
                </c:pt>
                <c:pt idx="1957">
                  <c:v>77.782378888084679</c:v>
                </c:pt>
                <c:pt idx="1958">
                  <c:v>77.463123866682807</c:v>
                </c:pt>
                <c:pt idx="1959">
                  <c:v>77.454562996465313</c:v>
                </c:pt>
                <c:pt idx="1960">
                  <c:v>77.562893884575331</c:v>
                </c:pt>
                <c:pt idx="1961">
                  <c:v>77.326428978470332</c:v>
                </c:pt>
                <c:pt idx="1962">
                  <c:v>77.176145771596595</c:v>
                </c:pt>
                <c:pt idx="1963">
                  <c:v>76.996441552810737</c:v>
                </c:pt>
                <c:pt idx="1964">
                  <c:v>76.848964338922954</c:v>
                </c:pt>
                <c:pt idx="1965">
                  <c:v>77.190115482307334</c:v>
                </c:pt>
                <c:pt idx="1966">
                  <c:v>77.165414301237362</c:v>
                </c:pt>
                <c:pt idx="1967">
                  <c:v>76.954366241179684</c:v>
                </c:pt>
                <c:pt idx="1968">
                  <c:v>76.957557609732476</c:v>
                </c:pt>
                <c:pt idx="1969">
                  <c:v>76.911934527200813</c:v>
                </c:pt>
                <c:pt idx="1970">
                  <c:v>76.595697330494573</c:v>
                </c:pt>
                <c:pt idx="1971">
                  <c:v>76.666554590357038</c:v>
                </c:pt>
                <c:pt idx="1972">
                  <c:v>76.862981178520229</c:v>
                </c:pt>
                <c:pt idx="1973">
                  <c:v>76.979098995090467</c:v>
                </c:pt>
                <c:pt idx="1974">
                  <c:v>77.10275957599795</c:v>
                </c:pt>
                <c:pt idx="1975">
                  <c:v>77.152435617586903</c:v>
                </c:pt>
                <c:pt idx="1976">
                  <c:v>77.46269372132727</c:v>
                </c:pt>
                <c:pt idx="1977">
                  <c:v>77.221662605925445</c:v>
                </c:pt>
                <c:pt idx="1978">
                  <c:v>77.451907254645008</c:v>
                </c:pt>
                <c:pt idx="1979">
                  <c:v>77.370738366338841</c:v>
                </c:pt>
                <c:pt idx="1980">
                  <c:v>77.705101159768816</c:v>
                </c:pt>
                <c:pt idx="1981">
                  <c:v>77.915363906231946</c:v>
                </c:pt>
                <c:pt idx="1982">
                  <c:v>77.532237341573506</c:v>
                </c:pt>
                <c:pt idx="1983">
                  <c:v>77.452091190080793</c:v>
                </c:pt>
                <c:pt idx="1984">
                  <c:v>77.434435480895331</c:v>
                </c:pt>
                <c:pt idx="1985">
                  <c:v>77.313094187786831</c:v>
                </c:pt>
                <c:pt idx="1986">
                  <c:v>77.239385035911482</c:v>
                </c:pt>
                <c:pt idx="1987">
                  <c:v>76.912469041860533</c:v>
                </c:pt>
                <c:pt idx="1988">
                  <c:v>76.857374404960765</c:v>
                </c:pt>
                <c:pt idx="1989">
                  <c:v>76.674854432632813</c:v>
                </c:pt>
                <c:pt idx="1990">
                  <c:v>76.189378661011858</c:v>
                </c:pt>
                <c:pt idx="1991">
                  <c:v>76.238789602022806</c:v>
                </c:pt>
                <c:pt idx="1992">
                  <c:v>76.725357659628983</c:v>
                </c:pt>
                <c:pt idx="1993">
                  <c:v>76.80279119602443</c:v>
                </c:pt>
                <c:pt idx="1994">
                  <c:v>76.34040552434891</c:v>
                </c:pt>
                <c:pt idx="1995">
                  <c:v>76.375192242856301</c:v>
                </c:pt>
                <c:pt idx="1996">
                  <c:v>76.591936869017971</c:v>
                </c:pt>
                <c:pt idx="1997">
                  <c:v>76.161665035825337</c:v>
                </c:pt>
                <c:pt idx="1998">
                  <c:v>76.344515921759964</c:v>
                </c:pt>
                <c:pt idx="1999">
                  <c:v>76.444170227036892</c:v>
                </c:pt>
                <c:pt idx="2000">
                  <c:v>76.720023793367886</c:v>
                </c:pt>
                <c:pt idx="2001">
                  <c:v>76.618428954328394</c:v>
                </c:pt>
                <c:pt idx="2002">
                  <c:v>76.643635300769034</c:v>
                </c:pt>
                <c:pt idx="2003">
                  <c:v>76.376207457104684</c:v>
                </c:pt>
                <c:pt idx="2004">
                  <c:v>76.173628621738587</c:v>
                </c:pt>
                <c:pt idx="2005">
                  <c:v>76.157115209350437</c:v>
                </c:pt>
                <c:pt idx="2006">
                  <c:v>76.522937866615649</c:v>
                </c:pt>
                <c:pt idx="2007">
                  <c:v>76.501976314599517</c:v>
                </c:pt>
                <c:pt idx="2008">
                  <c:v>76.367123974820672</c:v>
                </c:pt>
                <c:pt idx="2009">
                  <c:v>76.20956024124105</c:v>
                </c:pt>
                <c:pt idx="2010">
                  <c:v>76.393307239514073</c:v>
                </c:pt>
                <c:pt idx="2011">
                  <c:v>76.090495020684145</c:v>
                </c:pt>
                <c:pt idx="2012">
                  <c:v>75.907838361910478</c:v>
                </c:pt>
                <c:pt idx="2013">
                  <c:v>75.689295236185345</c:v>
                </c:pt>
                <c:pt idx="2014">
                  <c:v>75.682482518171639</c:v>
                </c:pt>
                <c:pt idx="2015">
                  <c:v>75.828770839503292</c:v>
                </c:pt>
                <c:pt idx="2016">
                  <c:v>76.364585728613648</c:v>
                </c:pt>
                <c:pt idx="2017">
                  <c:v>76.690650916449826</c:v>
                </c:pt>
                <c:pt idx="2018">
                  <c:v>75.636148217904193</c:v>
                </c:pt>
                <c:pt idx="2019">
                  <c:v>75.500134373660046</c:v>
                </c:pt>
                <c:pt idx="2020">
                  <c:v>74.969573201194223</c:v>
                </c:pt>
                <c:pt idx="2021">
                  <c:v>74.650230499792457</c:v>
                </c:pt>
                <c:pt idx="2022">
                  <c:v>74.742270729090663</c:v>
                </c:pt>
                <c:pt idx="2023">
                  <c:v>74.454805516453234</c:v>
                </c:pt>
                <c:pt idx="2024">
                  <c:v>74.571782166691548</c:v>
                </c:pt>
                <c:pt idx="2025">
                  <c:v>74.528912079240811</c:v>
                </c:pt>
                <c:pt idx="2026">
                  <c:v>74.645520981559073</c:v>
                </c:pt>
                <c:pt idx="2027">
                  <c:v>74.576033126811382</c:v>
                </c:pt>
                <c:pt idx="2028">
                  <c:v>74.527893653040877</c:v>
                </c:pt>
                <c:pt idx="2029">
                  <c:v>74.817940627528642</c:v>
                </c:pt>
                <c:pt idx="2030">
                  <c:v>74.553720709077012</c:v>
                </c:pt>
                <c:pt idx="2031">
                  <c:v>74.8103978675978</c:v>
                </c:pt>
                <c:pt idx="2032">
                  <c:v>74.909816579233095</c:v>
                </c:pt>
                <c:pt idx="2033">
                  <c:v>74.843949657539682</c:v>
                </c:pt>
                <c:pt idx="2034">
                  <c:v>74.496247162491471</c:v>
                </c:pt>
                <c:pt idx="2035">
                  <c:v>74.248073486505064</c:v>
                </c:pt>
                <c:pt idx="2036">
                  <c:v>74.397608048614345</c:v>
                </c:pt>
                <c:pt idx="2037">
                  <c:v>74.734772210975422</c:v>
                </c:pt>
                <c:pt idx="2038">
                  <c:v>74.449407955155792</c:v>
                </c:pt>
                <c:pt idx="2039">
                  <c:v>74.291154729904321</c:v>
                </c:pt>
                <c:pt idx="2040">
                  <c:v>74.015060173927765</c:v>
                </c:pt>
                <c:pt idx="2041">
                  <c:v>74.119364784853474</c:v>
                </c:pt>
                <c:pt idx="2042">
                  <c:v>74.470233073998187</c:v>
                </c:pt>
                <c:pt idx="2043">
                  <c:v>74.275641893917026</c:v>
                </c:pt>
                <c:pt idx="2044">
                  <c:v>74.502809687256928</c:v>
                </c:pt>
                <c:pt idx="2045">
                  <c:v>74.580209626322883</c:v>
                </c:pt>
                <c:pt idx="2046">
                  <c:v>74.555886927433747</c:v>
                </c:pt>
                <c:pt idx="2047">
                  <c:v>74.718015576808668</c:v>
                </c:pt>
                <c:pt idx="2048">
                  <c:v>74.669311004280601</c:v>
                </c:pt>
                <c:pt idx="2049">
                  <c:v>74.544276952285841</c:v>
                </c:pt>
                <c:pt idx="2050">
                  <c:v>74.676866034879922</c:v>
                </c:pt>
                <c:pt idx="2051">
                  <c:v>74.74555164271149</c:v>
                </c:pt>
                <c:pt idx="2052">
                  <c:v>74.783360189995832</c:v>
                </c:pt>
                <c:pt idx="2053">
                  <c:v>74.731624766389572</c:v>
                </c:pt>
                <c:pt idx="2054">
                  <c:v>74.732896617180913</c:v>
                </c:pt>
                <c:pt idx="2055">
                  <c:v>74.755996903920007</c:v>
                </c:pt>
                <c:pt idx="2056">
                  <c:v>75.168703854847678</c:v>
                </c:pt>
                <c:pt idx="2057">
                  <c:v>75.680498995005351</c:v>
                </c:pt>
                <c:pt idx="2058">
                  <c:v>75.497573660711211</c:v>
                </c:pt>
                <c:pt idx="2059">
                  <c:v>75.833627064414827</c:v>
                </c:pt>
                <c:pt idx="2060">
                  <c:v>75.440695697441996</c:v>
                </c:pt>
                <c:pt idx="2061">
                  <c:v>75.313630055431418</c:v>
                </c:pt>
                <c:pt idx="2062">
                  <c:v>75.154812163306218</c:v>
                </c:pt>
                <c:pt idx="2063">
                  <c:v>75.306805690926282</c:v>
                </c:pt>
                <c:pt idx="2064">
                  <c:v>75.218883472333133</c:v>
                </c:pt>
                <c:pt idx="2065">
                  <c:v>75.033840315341919</c:v>
                </c:pt>
                <c:pt idx="2066">
                  <c:v>75.071619608060786</c:v>
                </c:pt>
                <c:pt idx="2067">
                  <c:v>75.129702331181633</c:v>
                </c:pt>
                <c:pt idx="2068">
                  <c:v>74.931027132376002</c:v>
                </c:pt>
                <c:pt idx="2069">
                  <c:v>74.858937863263364</c:v>
                </c:pt>
                <c:pt idx="2070">
                  <c:v>75.216014006195095</c:v>
                </c:pt>
                <c:pt idx="2071">
                  <c:v>75.740234467081152</c:v>
                </c:pt>
                <c:pt idx="2072">
                  <c:v>75.209720304626316</c:v>
                </c:pt>
                <c:pt idx="2073">
                  <c:v>75.275634458532551</c:v>
                </c:pt>
                <c:pt idx="2074">
                  <c:v>75.345514635878132</c:v>
                </c:pt>
                <c:pt idx="2075">
                  <c:v>75.399103395537963</c:v>
                </c:pt>
                <c:pt idx="2076">
                  <c:v>75.718600884691753</c:v>
                </c:pt>
                <c:pt idx="2077">
                  <c:v>75.739152024270027</c:v>
                </c:pt>
                <c:pt idx="2078">
                  <c:v>75.407093425758788</c:v>
                </c:pt>
                <c:pt idx="2079">
                  <c:v>75.346389033562204</c:v>
                </c:pt>
                <c:pt idx="2080">
                  <c:v>75.547993406306134</c:v>
                </c:pt>
                <c:pt idx="2081">
                  <c:v>75.253178186326991</c:v>
                </c:pt>
                <c:pt idx="2082">
                  <c:v>75.310751246227639</c:v>
                </c:pt>
                <c:pt idx="2083">
                  <c:v>75.704056479942153</c:v>
                </c:pt>
                <c:pt idx="2084">
                  <c:v>76.059645886239906</c:v>
                </c:pt>
                <c:pt idx="2085">
                  <c:v>76.461726846779428</c:v>
                </c:pt>
                <c:pt idx="2086">
                  <c:v>76.414381949866083</c:v>
                </c:pt>
                <c:pt idx="2087">
                  <c:v>76.377398852563914</c:v>
                </c:pt>
                <c:pt idx="2088">
                  <c:v>76.260449493593171</c:v>
                </c:pt>
                <c:pt idx="2089">
                  <c:v>76.169447601146203</c:v>
                </c:pt>
                <c:pt idx="2090">
                  <c:v>76.343662530121364</c:v>
                </c:pt>
                <c:pt idx="2091">
                  <c:v>76.286443385015218</c:v>
                </c:pt>
                <c:pt idx="2092">
                  <c:v>76.430953483567336</c:v>
                </c:pt>
                <c:pt idx="2093">
                  <c:v>76.438492795890781</c:v>
                </c:pt>
                <c:pt idx="2094">
                  <c:v>76.301623349587757</c:v>
                </c:pt>
                <c:pt idx="2095">
                  <c:v>75.897708340027748</c:v>
                </c:pt>
                <c:pt idx="2096">
                  <c:v>75.82959115100806</c:v>
                </c:pt>
                <c:pt idx="2097">
                  <c:v>75.926818324101035</c:v>
                </c:pt>
                <c:pt idx="2098">
                  <c:v>76.133955975953086</c:v>
                </c:pt>
                <c:pt idx="2099">
                  <c:v>75.612901329595871</c:v>
                </c:pt>
                <c:pt idx="2100">
                  <c:v>75.543841437288478</c:v>
                </c:pt>
                <c:pt idx="2101">
                  <c:v>75.10171056567161</c:v>
                </c:pt>
                <c:pt idx="2102">
                  <c:v>74.896769631235969</c:v>
                </c:pt>
                <c:pt idx="2103">
                  <c:v>75.054049062396004</c:v>
                </c:pt>
                <c:pt idx="2104">
                  <c:v>74.993119764671491</c:v>
                </c:pt>
                <c:pt idx="2105">
                  <c:v>75.165037516318193</c:v>
                </c:pt>
                <c:pt idx="2106">
                  <c:v>75.087335088763822</c:v>
                </c:pt>
                <c:pt idx="2107">
                  <c:v>75.038890721851772</c:v>
                </c:pt>
                <c:pt idx="2108">
                  <c:v>74.907250677851479</c:v>
                </c:pt>
                <c:pt idx="2109">
                  <c:v>74.64656532931798</c:v>
                </c:pt>
                <c:pt idx="2110">
                  <c:v>74.573718717532955</c:v>
                </c:pt>
                <c:pt idx="2111">
                  <c:v>74.77169357658282</c:v>
                </c:pt>
                <c:pt idx="2112">
                  <c:v>75.402165229062447</c:v>
                </c:pt>
                <c:pt idx="2113">
                  <c:v>75.56850180228497</c:v>
                </c:pt>
                <c:pt idx="2114">
                  <c:v>75.769805618034027</c:v>
                </c:pt>
                <c:pt idx="2115">
                  <c:v>76.055599870087221</c:v>
                </c:pt>
                <c:pt idx="2116">
                  <c:v>75.94428272230364</c:v>
                </c:pt>
                <c:pt idx="2117">
                  <c:v>75.915143918567964</c:v>
                </c:pt>
                <c:pt idx="2118">
                  <c:v>76.131481269659062</c:v>
                </c:pt>
                <c:pt idx="2119">
                  <c:v>76.336011637309326</c:v>
                </c:pt>
                <c:pt idx="2120">
                  <c:v>76.303619141660135</c:v>
                </c:pt>
                <c:pt idx="2121">
                  <c:v>76.307894391191809</c:v>
                </c:pt>
                <c:pt idx="2122">
                  <c:v>76.117349606655864</c:v>
                </c:pt>
                <c:pt idx="2123">
                  <c:v>75.624179283898584</c:v>
                </c:pt>
                <c:pt idx="2124">
                  <c:v>75.52469885291876</c:v>
                </c:pt>
                <c:pt idx="2125">
                  <c:v>75.459384841984161</c:v>
                </c:pt>
                <c:pt idx="2126">
                  <c:v>75.195629333300516</c:v>
                </c:pt>
                <c:pt idx="2127">
                  <c:v>74.877726985198137</c:v>
                </c:pt>
                <c:pt idx="2128">
                  <c:v>75.156988749446057</c:v>
                </c:pt>
                <c:pt idx="2129">
                  <c:v>74.972922376357147</c:v>
                </c:pt>
                <c:pt idx="2130">
                  <c:v>75.014995353054218</c:v>
                </c:pt>
                <c:pt idx="2131">
                  <c:v>74.731439492589928</c:v>
                </c:pt>
                <c:pt idx="2132">
                  <c:v>74.709600918449155</c:v>
                </c:pt>
                <c:pt idx="2133">
                  <c:v>73.995267014920344</c:v>
                </c:pt>
                <c:pt idx="2134">
                  <c:v>74.000489397329716</c:v>
                </c:pt>
                <c:pt idx="2135">
                  <c:v>74.652083007803313</c:v>
                </c:pt>
                <c:pt idx="2136">
                  <c:v>74.605433714691472</c:v>
                </c:pt>
                <c:pt idx="2137">
                  <c:v>74.672892796586538</c:v>
                </c:pt>
                <c:pt idx="2138">
                  <c:v>74.551948300192763</c:v>
                </c:pt>
                <c:pt idx="2139">
                  <c:v>74.546726031505983</c:v>
                </c:pt>
                <c:pt idx="2140">
                  <c:v>74.258532169627642</c:v>
                </c:pt>
                <c:pt idx="2141">
                  <c:v>74.598990220708131</c:v>
                </c:pt>
                <c:pt idx="2142">
                  <c:v>74.707823037850915</c:v>
                </c:pt>
                <c:pt idx="2143">
                  <c:v>74.943957303751461</c:v>
                </c:pt>
                <c:pt idx="2144">
                  <c:v>75.116950318022887</c:v>
                </c:pt>
                <c:pt idx="2145">
                  <c:v>75.019575048238977</c:v>
                </c:pt>
                <c:pt idx="2146">
                  <c:v>75.39648015226976</c:v>
                </c:pt>
                <c:pt idx="2147">
                  <c:v>74.97512500414318</c:v>
                </c:pt>
                <c:pt idx="2148">
                  <c:v>74.954492385917334</c:v>
                </c:pt>
                <c:pt idx="2149">
                  <c:v>75.11037725022625</c:v>
                </c:pt>
                <c:pt idx="2150">
                  <c:v>75.064276944750986</c:v>
                </c:pt>
                <c:pt idx="2151">
                  <c:v>75.474323736280837</c:v>
                </c:pt>
                <c:pt idx="2152">
                  <c:v>75.486675846911822</c:v>
                </c:pt>
                <c:pt idx="2153">
                  <c:v>75.608494966264303</c:v>
                </c:pt>
                <c:pt idx="2154">
                  <c:v>75.615316642837286</c:v>
                </c:pt>
                <c:pt idx="2155">
                  <c:v>74.97456348691864</c:v>
                </c:pt>
                <c:pt idx="2156">
                  <c:v>75.377191484985261</c:v>
                </c:pt>
                <c:pt idx="2157">
                  <c:v>75.235717394677096</c:v>
                </c:pt>
                <c:pt idx="2158">
                  <c:v>75.197162436578836</c:v>
                </c:pt>
                <c:pt idx="2159">
                  <c:v>75.539122737813543</c:v>
                </c:pt>
                <c:pt idx="2160">
                  <c:v>75.263650401428322</c:v>
                </c:pt>
                <c:pt idx="2161">
                  <c:v>75.35539798573221</c:v>
                </c:pt>
                <c:pt idx="2162">
                  <c:v>75.221529796810572</c:v>
                </c:pt>
                <c:pt idx="2163">
                  <c:v>75.434651348209314</c:v>
                </c:pt>
                <c:pt idx="2164">
                  <c:v>75.234472279529314</c:v>
                </c:pt>
                <c:pt idx="2165">
                  <c:v>75.142053392099115</c:v>
                </c:pt>
                <c:pt idx="2166">
                  <c:v>75.331427041851981</c:v>
                </c:pt>
                <c:pt idx="2167">
                  <c:v>75.20880341565784</c:v>
                </c:pt>
                <c:pt idx="2168">
                  <c:v>75.366850977903255</c:v>
                </c:pt>
                <c:pt idx="2169">
                  <c:v>75.651471581853031</c:v>
                </c:pt>
                <c:pt idx="2170">
                  <c:v>75.384961836179301</c:v>
                </c:pt>
                <c:pt idx="2171">
                  <c:v>75.458261776406303</c:v>
                </c:pt>
                <c:pt idx="2172">
                  <c:v>75.082037344155836</c:v>
                </c:pt>
                <c:pt idx="2173">
                  <c:v>74.601355242783725</c:v>
                </c:pt>
                <c:pt idx="2174">
                  <c:v>74.738637498553985</c:v>
                </c:pt>
                <c:pt idx="2175">
                  <c:v>74.888969567911644</c:v>
                </c:pt>
                <c:pt idx="2176">
                  <c:v>74.806146243436089</c:v>
                </c:pt>
                <c:pt idx="2177">
                  <c:v>75.162336234036346</c:v>
                </c:pt>
                <c:pt idx="2178">
                  <c:v>75.18642517113831</c:v>
                </c:pt>
                <c:pt idx="2179">
                  <c:v>75.39725693742659</c:v>
                </c:pt>
                <c:pt idx="2180">
                  <c:v>74.900343021740042</c:v>
                </c:pt>
                <c:pt idx="2181">
                  <c:v>74.877042245358268</c:v>
                </c:pt>
                <c:pt idx="2182">
                  <c:v>74.468625450518743</c:v>
                </c:pt>
                <c:pt idx="2183">
                  <c:v>74.41772116559315</c:v>
                </c:pt>
                <c:pt idx="2184">
                  <c:v>74.323498592823498</c:v>
                </c:pt>
                <c:pt idx="2185">
                  <c:v>73.832311854678821</c:v>
                </c:pt>
                <c:pt idx="2186">
                  <c:v>74.057112828241031</c:v>
                </c:pt>
                <c:pt idx="2187">
                  <c:v>74.600857703871355</c:v>
                </c:pt>
                <c:pt idx="2188">
                  <c:v>74.504807656282409</c:v>
                </c:pt>
                <c:pt idx="2189">
                  <c:v>74.76138888122567</c:v>
                </c:pt>
                <c:pt idx="2190">
                  <c:v>74.654219528040855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A93-8C9F-E91DCCCE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69952"/>
        <c:axId val="1"/>
      </c:scatterChart>
      <c:valAx>
        <c:axId val="1006169952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712830957230137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666808811226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169952"/>
        <c:crosses val="autoZero"/>
        <c:crossBetween val="midCat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Simulating Jumps in the Spot Price</a:t>
            </a:r>
          </a:p>
        </c:rich>
      </c:tx>
      <c:layout>
        <c:manualLayout>
          <c:xMode val="edge"/>
          <c:yMode val="edge"/>
          <c:x val="0.22403258655804481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2333406033222764"/>
          <c:w val="0.79633401221995925"/>
          <c:h val="0.5466684461863482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'3b. GBM+Jump'!$B$13:$B$2203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'3b. GBM+Jump'!$F$13:$F$2203</c:f>
              <c:numCache>
                <c:formatCode>General</c:formatCode>
                <c:ptCount val="2191"/>
                <c:pt idx="0">
                  <c:v>100</c:v>
                </c:pt>
                <c:pt idx="1">
                  <c:v>97.928401284064265</c:v>
                </c:pt>
                <c:pt idx="2">
                  <c:v>97.850285747494539</c:v>
                </c:pt>
                <c:pt idx="3">
                  <c:v>97.787765550511537</c:v>
                </c:pt>
                <c:pt idx="4">
                  <c:v>97.956494729921147</c:v>
                </c:pt>
                <c:pt idx="5">
                  <c:v>98.283992136684262</c:v>
                </c:pt>
                <c:pt idx="6">
                  <c:v>98.374064853093316</c:v>
                </c:pt>
                <c:pt idx="7">
                  <c:v>97.572498472050412</c:v>
                </c:pt>
                <c:pt idx="8">
                  <c:v>97.690071591772224</c:v>
                </c:pt>
                <c:pt idx="9">
                  <c:v>97.912873615663656</c:v>
                </c:pt>
                <c:pt idx="10">
                  <c:v>98.036462620745937</c:v>
                </c:pt>
                <c:pt idx="11">
                  <c:v>98.077353569541529</c:v>
                </c:pt>
                <c:pt idx="12">
                  <c:v>97.839611879031352</c:v>
                </c:pt>
                <c:pt idx="13">
                  <c:v>97.604923711918744</c:v>
                </c:pt>
                <c:pt idx="14">
                  <c:v>97.045641604821924</c:v>
                </c:pt>
                <c:pt idx="15">
                  <c:v>97.439123827331869</c:v>
                </c:pt>
                <c:pt idx="16">
                  <c:v>97.637923840643921</c:v>
                </c:pt>
                <c:pt idx="17">
                  <c:v>97.200166728100555</c:v>
                </c:pt>
                <c:pt idx="18">
                  <c:v>97.726584264845215</c:v>
                </c:pt>
                <c:pt idx="19">
                  <c:v>97.845621279606831</c:v>
                </c:pt>
                <c:pt idx="20">
                  <c:v>97.554867657579464</c:v>
                </c:pt>
                <c:pt idx="21">
                  <c:v>98.030525777183186</c:v>
                </c:pt>
                <c:pt idx="22">
                  <c:v>98.506949519260445</c:v>
                </c:pt>
                <c:pt idx="23">
                  <c:v>98.378057314837562</c:v>
                </c:pt>
                <c:pt idx="24">
                  <c:v>98.632925826425222</c:v>
                </c:pt>
                <c:pt idx="25">
                  <c:v>97.988848488856888</c:v>
                </c:pt>
                <c:pt idx="26">
                  <c:v>98.411433236468568</c:v>
                </c:pt>
                <c:pt idx="27">
                  <c:v>98.217745772396285</c:v>
                </c:pt>
                <c:pt idx="28">
                  <c:v>98.382919693662345</c:v>
                </c:pt>
                <c:pt idx="29">
                  <c:v>98.91892057114643</c:v>
                </c:pt>
                <c:pt idx="30">
                  <c:v>98.987792961190436</c:v>
                </c:pt>
                <c:pt idx="31">
                  <c:v>98.968866327865683</c:v>
                </c:pt>
                <c:pt idx="32">
                  <c:v>99.113960181407649</c:v>
                </c:pt>
                <c:pt idx="33">
                  <c:v>98.502167252352422</c:v>
                </c:pt>
                <c:pt idx="34">
                  <c:v>99.197189536620101</c:v>
                </c:pt>
                <c:pt idx="35">
                  <c:v>99.410908192869599</c:v>
                </c:pt>
                <c:pt idx="36">
                  <c:v>99.528682199684511</c:v>
                </c:pt>
                <c:pt idx="37">
                  <c:v>99.443123119916578</c:v>
                </c:pt>
                <c:pt idx="38">
                  <c:v>99.43754993910467</c:v>
                </c:pt>
                <c:pt idx="39">
                  <c:v>99.606458644908741</c:v>
                </c:pt>
                <c:pt idx="40">
                  <c:v>99.07272710621352</c:v>
                </c:pt>
                <c:pt idx="41">
                  <c:v>98.991178708865434</c:v>
                </c:pt>
                <c:pt idx="42">
                  <c:v>98.379093986533221</c:v>
                </c:pt>
                <c:pt idx="43">
                  <c:v>98.286043093693337</c:v>
                </c:pt>
                <c:pt idx="44">
                  <c:v>98.415312034428325</c:v>
                </c:pt>
                <c:pt idx="45">
                  <c:v>98.072267328136959</c:v>
                </c:pt>
                <c:pt idx="46">
                  <c:v>98.064495357858505</c:v>
                </c:pt>
                <c:pt idx="47">
                  <c:v>98.359500335464389</c:v>
                </c:pt>
                <c:pt idx="48">
                  <c:v>97.991726201146804</c:v>
                </c:pt>
                <c:pt idx="49">
                  <c:v>98.490404419943616</c:v>
                </c:pt>
                <c:pt idx="50">
                  <c:v>97.982087463108996</c:v>
                </c:pt>
                <c:pt idx="51">
                  <c:v>98.61459800690244</c:v>
                </c:pt>
                <c:pt idx="52">
                  <c:v>98.090622029271898</c:v>
                </c:pt>
                <c:pt idx="53">
                  <c:v>97.899917622000288</c:v>
                </c:pt>
                <c:pt idx="54">
                  <c:v>98.197652958982829</c:v>
                </c:pt>
                <c:pt idx="55">
                  <c:v>98.33995842219727</c:v>
                </c:pt>
                <c:pt idx="56">
                  <c:v>98.019167074176607</c:v>
                </c:pt>
                <c:pt idx="57">
                  <c:v>97.987645353169796</c:v>
                </c:pt>
                <c:pt idx="58">
                  <c:v>97.656900441420447</c:v>
                </c:pt>
                <c:pt idx="59">
                  <c:v>97.646667376562476</c:v>
                </c:pt>
                <c:pt idx="60">
                  <c:v>97.439884853866275</c:v>
                </c:pt>
                <c:pt idx="61">
                  <c:v>97.144187117102604</c:v>
                </c:pt>
                <c:pt idx="62">
                  <c:v>97.228762280066505</c:v>
                </c:pt>
                <c:pt idx="63">
                  <c:v>97.750759485857827</c:v>
                </c:pt>
                <c:pt idx="64">
                  <c:v>98.045528069017863</c:v>
                </c:pt>
                <c:pt idx="65">
                  <c:v>98.110413782031571</c:v>
                </c:pt>
                <c:pt idx="66">
                  <c:v>98.248597966296344</c:v>
                </c:pt>
                <c:pt idx="67">
                  <c:v>98.121001685898733</c:v>
                </c:pt>
                <c:pt idx="68">
                  <c:v>97.991930303754103</c:v>
                </c:pt>
                <c:pt idx="69">
                  <c:v>98.168161005783602</c:v>
                </c:pt>
                <c:pt idx="70">
                  <c:v>98.125719538044351</c:v>
                </c:pt>
                <c:pt idx="71">
                  <c:v>98.195713199164899</c:v>
                </c:pt>
                <c:pt idx="72">
                  <c:v>97.935331547284449</c:v>
                </c:pt>
                <c:pt idx="73">
                  <c:v>97.815814570984756</c:v>
                </c:pt>
                <c:pt idx="74">
                  <c:v>97.416835116596786</c:v>
                </c:pt>
                <c:pt idx="75">
                  <c:v>97.802959156039321</c:v>
                </c:pt>
                <c:pt idx="76">
                  <c:v>98.198502902589681</c:v>
                </c:pt>
                <c:pt idx="77">
                  <c:v>98.335111922031544</c:v>
                </c:pt>
                <c:pt idx="78">
                  <c:v>98.134686265985948</c:v>
                </c:pt>
                <c:pt idx="79">
                  <c:v>98.511939285839162</c:v>
                </c:pt>
                <c:pt idx="80">
                  <c:v>98.553489318064777</c:v>
                </c:pt>
                <c:pt idx="81">
                  <c:v>98.042873200760013</c:v>
                </c:pt>
                <c:pt idx="82">
                  <c:v>98.053891936938754</c:v>
                </c:pt>
                <c:pt idx="83">
                  <c:v>97.741247356214288</c:v>
                </c:pt>
                <c:pt idx="84">
                  <c:v>98.070642472483684</c:v>
                </c:pt>
                <c:pt idx="85">
                  <c:v>98.212099279382713</c:v>
                </c:pt>
                <c:pt idx="86">
                  <c:v>97.370196612239127</c:v>
                </c:pt>
                <c:pt idx="87">
                  <c:v>97.410813921478706</c:v>
                </c:pt>
                <c:pt idx="88">
                  <c:v>97.533926657984281</c:v>
                </c:pt>
                <c:pt idx="89">
                  <c:v>97.551053035816153</c:v>
                </c:pt>
                <c:pt idx="90">
                  <c:v>97.622266398620297</c:v>
                </c:pt>
                <c:pt idx="91">
                  <c:v>97.554277498345073</c:v>
                </c:pt>
                <c:pt idx="92">
                  <c:v>97.324884494345184</c:v>
                </c:pt>
                <c:pt idx="93">
                  <c:v>97.317421408241742</c:v>
                </c:pt>
                <c:pt idx="94">
                  <c:v>97.588137794518488</c:v>
                </c:pt>
                <c:pt idx="95">
                  <c:v>97.104595334228449</c:v>
                </c:pt>
                <c:pt idx="96">
                  <c:v>97.034113780291179</c:v>
                </c:pt>
                <c:pt idx="97">
                  <c:v>97.160202729682453</c:v>
                </c:pt>
                <c:pt idx="98">
                  <c:v>97.751250344248248</c:v>
                </c:pt>
                <c:pt idx="99">
                  <c:v>97.542341856707949</c:v>
                </c:pt>
                <c:pt idx="100">
                  <c:v>97.585638576395297</c:v>
                </c:pt>
                <c:pt idx="101">
                  <c:v>97.61433775548835</c:v>
                </c:pt>
                <c:pt idx="102">
                  <c:v>97.797120295548709</c:v>
                </c:pt>
                <c:pt idx="103">
                  <c:v>98.739809741337439</c:v>
                </c:pt>
                <c:pt idx="104">
                  <c:v>98.884446712311771</c:v>
                </c:pt>
                <c:pt idx="105">
                  <c:v>98.921558107873622</c:v>
                </c:pt>
                <c:pt idx="106">
                  <c:v>98.764087395598224</c:v>
                </c:pt>
                <c:pt idx="107">
                  <c:v>98.967067821148063</c:v>
                </c:pt>
                <c:pt idx="108">
                  <c:v>98.456566305901148</c:v>
                </c:pt>
                <c:pt idx="109">
                  <c:v>98.447917956460415</c:v>
                </c:pt>
                <c:pt idx="110">
                  <c:v>98.819557477896851</c:v>
                </c:pt>
                <c:pt idx="111">
                  <c:v>98.973614792459358</c:v>
                </c:pt>
                <c:pt idx="112">
                  <c:v>99.098493228757903</c:v>
                </c:pt>
                <c:pt idx="113">
                  <c:v>98.843564429152451</c:v>
                </c:pt>
                <c:pt idx="114">
                  <c:v>98.652680630952318</c:v>
                </c:pt>
                <c:pt idx="115">
                  <c:v>98.712070210001755</c:v>
                </c:pt>
                <c:pt idx="116">
                  <c:v>99.119726335094896</c:v>
                </c:pt>
                <c:pt idx="117">
                  <c:v>99.572066465823511</c:v>
                </c:pt>
                <c:pt idx="118">
                  <c:v>99.622408138962129</c:v>
                </c:pt>
                <c:pt idx="119">
                  <c:v>99.80229666565738</c:v>
                </c:pt>
                <c:pt idx="120">
                  <c:v>99.718342486736645</c:v>
                </c:pt>
                <c:pt idx="121">
                  <c:v>100.05123369987778</c:v>
                </c:pt>
                <c:pt idx="122">
                  <c:v>99.654081402616242</c:v>
                </c:pt>
                <c:pt idx="123">
                  <c:v>99.337236686290495</c:v>
                </c:pt>
                <c:pt idx="124">
                  <c:v>99.630876408743674</c:v>
                </c:pt>
                <c:pt idx="125">
                  <c:v>99.71618956906697</c:v>
                </c:pt>
                <c:pt idx="126">
                  <c:v>100.10623413658358</c:v>
                </c:pt>
                <c:pt idx="127">
                  <c:v>100.62952142773402</c:v>
                </c:pt>
                <c:pt idx="128">
                  <c:v>100.74949433672032</c:v>
                </c:pt>
                <c:pt idx="129">
                  <c:v>101.01403099938392</c:v>
                </c:pt>
                <c:pt idx="130">
                  <c:v>101.05606041207129</c:v>
                </c:pt>
                <c:pt idx="131">
                  <c:v>101.14280034291549</c:v>
                </c:pt>
                <c:pt idx="132">
                  <c:v>100.51977643231486</c:v>
                </c:pt>
                <c:pt idx="133">
                  <c:v>100.90530552565654</c:v>
                </c:pt>
                <c:pt idx="134">
                  <c:v>100.97744709715252</c:v>
                </c:pt>
                <c:pt idx="135">
                  <c:v>101.06948588018373</c:v>
                </c:pt>
                <c:pt idx="136">
                  <c:v>101.16816086336432</c:v>
                </c:pt>
                <c:pt idx="137">
                  <c:v>101.26411883290172</c:v>
                </c:pt>
                <c:pt idx="138">
                  <c:v>101.28185223094617</c:v>
                </c:pt>
                <c:pt idx="139">
                  <c:v>100.99977685895054</c:v>
                </c:pt>
                <c:pt idx="140">
                  <c:v>101.20089791320358</c:v>
                </c:pt>
                <c:pt idx="141">
                  <c:v>101.30801819256854</c:v>
                </c:pt>
                <c:pt idx="142">
                  <c:v>100.89087745184543</c:v>
                </c:pt>
                <c:pt idx="143">
                  <c:v>100.04956362621751</c:v>
                </c:pt>
                <c:pt idx="144">
                  <c:v>100.55686731989039</c:v>
                </c:pt>
                <c:pt idx="145">
                  <c:v>100.67999382997893</c:v>
                </c:pt>
                <c:pt idx="146">
                  <c:v>100.48105794912404</c:v>
                </c:pt>
                <c:pt idx="147">
                  <c:v>100.26492414563562</c:v>
                </c:pt>
                <c:pt idx="148">
                  <c:v>99.914719384535871</c:v>
                </c:pt>
                <c:pt idx="149">
                  <c:v>99.673763876568287</c:v>
                </c:pt>
                <c:pt idx="150">
                  <c:v>99.827164486056162</c:v>
                </c:pt>
                <c:pt idx="151">
                  <c:v>99.401925484791235</c:v>
                </c:pt>
                <c:pt idx="152">
                  <c:v>99.268272686225103</c:v>
                </c:pt>
                <c:pt idx="153">
                  <c:v>99.090038062272015</c:v>
                </c:pt>
                <c:pt idx="154">
                  <c:v>99.120675738568053</c:v>
                </c:pt>
                <c:pt idx="155">
                  <c:v>99.078269435058289</c:v>
                </c:pt>
                <c:pt idx="156">
                  <c:v>99.325138180748226</c:v>
                </c:pt>
                <c:pt idx="157">
                  <c:v>99.395521244255519</c:v>
                </c:pt>
                <c:pt idx="158">
                  <c:v>99.394942391447941</c:v>
                </c:pt>
                <c:pt idx="159">
                  <c:v>99.13625686944674</c:v>
                </c:pt>
                <c:pt idx="160">
                  <c:v>99.487108806517497</c:v>
                </c:pt>
                <c:pt idx="161">
                  <c:v>99.861773884538835</c:v>
                </c:pt>
                <c:pt idx="162">
                  <c:v>100.07819967462561</c:v>
                </c:pt>
                <c:pt idx="163">
                  <c:v>100.53568980111571</c:v>
                </c:pt>
                <c:pt idx="164">
                  <c:v>100.33888622871741</c:v>
                </c:pt>
                <c:pt idx="165">
                  <c:v>100.15415186960968</c:v>
                </c:pt>
                <c:pt idx="166">
                  <c:v>99.547145144480382</c:v>
                </c:pt>
                <c:pt idx="167">
                  <c:v>99.637897302699173</c:v>
                </c:pt>
                <c:pt idx="168">
                  <c:v>99.372890465740511</c:v>
                </c:pt>
                <c:pt idx="169">
                  <c:v>99.511870081890862</c:v>
                </c:pt>
                <c:pt idx="170">
                  <c:v>99.839524948207924</c:v>
                </c:pt>
                <c:pt idx="171">
                  <c:v>99.642587449836725</c:v>
                </c:pt>
                <c:pt idx="172">
                  <c:v>99.608101183691147</c:v>
                </c:pt>
                <c:pt idx="173">
                  <c:v>100.17644211601383</c:v>
                </c:pt>
                <c:pt idx="174">
                  <c:v>99.958454556502332</c:v>
                </c:pt>
                <c:pt idx="175">
                  <c:v>100.03934949837335</c:v>
                </c:pt>
                <c:pt idx="176">
                  <c:v>100.16840216159835</c:v>
                </c:pt>
                <c:pt idx="177">
                  <c:v>99.833247427763922</c:v>
                </c:pt>
                <c:pt idx="178">
                  <c:v>99.741996643767834</c:v>
                </c:pt>
                <c:pt idx="179">
                  <c:v>99.245649639056083</c:v>
                </c:pt>
                <c:pt idx="180">
                  <c:v>98.941552277728448</c:v>
                </c:pt>
                <c:pt idx="181">
                  <c:v>99.368468689712628</c:v>
                </c:pt>
                <c:pt idx="182">
                  <c:v>99.580601550292187</c:v>
                </c:pt>
                <c:pt idx="183">
                  <c:v>99.438111667345041</c:v>
                </c:pt>
                <c:pt idx="184">
                  <c:v>99.189544038102042</c:v>
                </c:pt>
                <c:pt idx="185">
                  <c:v>99.278796229638587</c:v>
                </c:pt>
                <c:pt idx="186">
                  <c:v>99.116632778834557</c:v>
                </c:pt>
                <c:pt idx="187">
                  <c:v>98.828507375409885</c:v>
                </c:pt>
                <c:pt idx="188">
                  <c:v>98.548726132934874</c:v>
                </c:pt>
                <c:pt idx="189">
                  <c:v>98.482196033113127</c:v>
                </c:pt>
                <c:pt idx="190">
                  <c:v>98.840619529800691</c:v>
                </c:pt>
                <c:pt idx="191">
                  <c:v>98.795862961474725</c:v>
                </c:pt>
                <c:pt idx="192">
                  <c:v>98.540647626073337</c:v>
                </c:pt>
                <c:pt idx="193">
                  <c:v>98.705241639210854</c:v>
                </c:pt>
                <c:pt idx="194">
                  <c:v>99.074756318659979</c:v>
                </c:pt>
                <c:pt idx="195">
                  <c:v>99.104403721410591</c:v>
                </c:pt>
                <c:pt idx="196">
                  <c:v>98.6856094055086</c:v>
                </c:pt>
                <c:pt idx="197">
                  <c:v>98.296925413646548</c:v>
                </c:pt>
                <c:pt idx="198">
                  <c:v>98.715143534877399</c:v>
                </c:pt>
                <c:pt idx="199">
                  <c:v>98.854918639728041</c:v>
                </c:pt>
                <c:pt idx="200">
                  <c:v>98.543208866422759</c:v>
                </c:pt>
                <c:pt idx="201">
                  <c:v>99.313217374816887</c:v>
                </c:pt>
                <c:pt idx="202">
                  <c:v>99.568906703014093</c:v>
                </c:pt>
                <c:pt idx="203">
                  <c:v>99.390794359896717</c:v>
                </c:pt>
                <c:pt idx="204">
                  <c:v>99.293207681744136</c:v>
                </c:pt>
                <c:pt idx="205">
                  <c:v>98.946241885093656</c:v>
                </c:pt>
                <c:pt idx="206">
                  <c:v>98.532779932647287</c:v>
                </c:pt>
                <c:pt idx="207">
                  <c:v>98.690219772234698</c:v>
                </c:pt>
                <c:pt idx="208">
                  <c:v>98.631230663076408</c:v>
                </c:pt>
                <c:pt idx="209">
                  <c:v>98.577629730098238</c:v>
                </c:pt>
                <c:pt idx="210">
                  <c:v>98.618284613137305</c:v>
                </c:pt>
                <c:pt idx="211">
                  <c:v>98.373053588991226</c:v>
                </c:pt>
                <c:pt idx="212">
                  <c:v>98.39795723729182</c:v>
                </c:pt>
                <c:pt idx="213">
                  <c:v>98.408925153678382</c:v>
                </c:pt>
                <c:pt idx="214">
                  <c:v>98.160679182985234</c:v>
                </c:pt>
                <c:pt idx="215">
                  <c:v>98.055679312912616</c:v>
                </c:pt>
                <c:pt idx="216">
                  <c:v>98.201803310170632</c:v>
                </c:pt>
                <c:pt idx="217">
                  <c:v>98.162320848823512</c:v>
                </c:pt>
                <c:pt idx="218">
                  <c:v>98.050284882517531</c:v>
                </c:pt>
                <c:pt idx="219">
                  <c:v>98.434789554443725</c:v>
                </c:pt>
                <c:pt idx="220">
                  <c:v>99.015779372613054</c:v>
                </c:pt>
                <c:pt idx="221">
                  <c:v>98.9848937302813</c:v>
                </c:pt>
                <c:pt idx="222">
                  <c:v>99.03491869183749</c:v>
                </c:pt>
                <c:pt idx="223">
                  <c:v>99.208230950857612</c:v>
                </c:pt>
                <c:pt idx="224">
                  <c:v>98.54586219906831</c:v>
                </c:pt>
                <c:pt idx="225">
                  <c:v>98.358829581162269</c:v>
                </c:pt>
                <c:pt idx="226">
                  <c:v>98.414037809690527</c:v>
                </c:pt>
                <c:pt idx="227">
                  <c:v>98.716053284298454</c:v>
                </c:pt>
                <c:pt idx="228">
                  <c:v>99.018069716231636</c:v>
                </c:pt>
                <c:pt idx="229">
                  <c:v>99.070148255665742</c:v>
                </c:pt>
                <c:pt idx="230">
                  <c:v>98.584265930569728</c:v>
                </c:pt>
                <c:pt idx="231">
                  <c:v>98.997243953340359</c:v>
                </c:pt>
                <c:pt idx="232">
                  <c:v>99.563112431811135</c:v>
                </c:pt>
                <c:pt idx="233">
                  <c:v>99.161000161436093</c:v>
                </c:pt>
                <c:pt idx="234">
                  <c:v>98.857712616187911</c:v>
                </c:pt>
                <c:pt idx="235">
                  <c:v>99.049153625327932</c:v>
                </c:pt>
                <c:pt idx="236">
                  <c:v>98.819033344979999</c:v>
                </c:pt>
                <c:pt idx="237">
                  <c:v>98.262506111162054</c:v>
                </c:pt>
                <c:pt idx="238">
                  <c:v>98.235296184577365</c:v>
                </c:pt>
                <c:pt idx="239">
                  <c:v>98.809275362698898</c:v>
                </c:pt>
                <c:pt idx="240">
                  <c:v>98.283886787685461</c:v>
                </c:pt>
                <c:pt idx="241">
                  <c:v>98.119144308937919</c:v>
                </c:pt>
                <c:pt idx="242">
                  <c:v>98.036679598743504</c:v>
                </c:pt>
                <c:pt idx="243">
                  <c:v>98.667833975490169</c:v>
                </c:pt>
                <c:pt idx="244">
                  <c:v>98.429516031952872</c:v>
                </c:pt>
                <c:pt idx="245">
                  <c:v>95.358826718359751</c:v>
                </c:pt>
                <c:pt idx="246">
                  <c:v>94.707671028957463</c:v>
                </c:pt>
                <c:pt idx="247">
                  <c:v>94.07707553490367</c:v>
                </c:pt>
                <c:pt idx="248">
                  <c:v>93.280854489458392</c:v>
                </c:pt>
                <c:pt idx="249">
                  <c:v>93.420719481066314</c:v>
                </c:pt>
                <c:pt idx="250">
                  <c:v>93.936738364343711</c:v>
                </c:pt>
                <c:pt idx="251">
                  <c:v>93.596513002222309</c:v>
                </c:pt>
                <c:pt idx="252">
                  <c:v>93.705467587566233</c:v>
                </c:pt>
                <c:pt idx="253">
                  <c:v>93.315076783002212</c:v>
                </c:pt>
                <c:pt idx="254">
                  <c:v>93.211493180959849</c:v>
                </c:pt>
                <c:pt idx="255">
                  <c:v>93.322225621276417</c:v>
                </c:pt>
                <c:pt idx="256">
                  <c:v>93.09936360169543</c:v>
                </c:pt>
                <c:pt idx="257">
                  <c:v>93.396524335998322</c:v>
                </c:pt>
                <c:pt idx="258">
                  <c:v>93.258408201911138</c:v>
                </c:pt>
                <c:pt idx="259">
                  <c:v>93.532899682237314</c:v>
                </c:pt>
                <c:pt idx="260">
                  <c:v>93.430622355581676</c:v>
                </c:pt>
                <c:pt idx="261">
                  <c:v>93.638364834493345</c:v>
                </c:pt>
                <c:pt idx="262">
                  <c:v>93.680255363970929</c:v>
                </c:pt>
                <c:pt idx="263">
                  <c:v>94.083280487825974</c:v>
                </c:pt>
                <c:pt idx="264">
                  <c:v>94.304208563222531</c:v>
                </c:pt>
                <c:pt idx="265">
                  <c:v>93.670701366417234</c:v>
                </c:pt>
                <c:pt idx="266">
                  <c:v>93.50111332159409</c:v>
                </c:pt>
                <c:pt idx="267">
                  <c:v>93.738902638135229</c:v>
                </c:pt>
                <c:pt idx="268">
                  <c:v>93.937998718740374</c:v>
                </c:pt>
                <c:pt idx="269">
                  <c:v>94.183699838215986</c:v>
                </c:pt>
                <c:pt idx="270">
                  <c:v>94.769262735836293</c:v>
                </c:pt>
                <c:pt idx="271">
                  <c:v>94.315568720524951</c:v>
                </c:pt>
                <c:pt idx="272">
                  <c:v>94.041714961475776</c:v>
                </c:pt>
                <c:pt idx="273">
                  <c:v>94.038370662257762</c:v>
                </c:pt>
                <c:pt idx="274">
                  <c:v>93.484802022823146</c:v>
                </c:pt>
                <c:pt idx="275">
                  <c:v>93.539462775181121</c:v>
                </c:pt>
                <c:pt idx="276">
                  <c:v>93.42810544471071</c:v>
                </c:pt>
                <c:pt idx="277">
                  <c:v>93.312009970037053</c:v>
                </c:pt>
                <c:pt idx="278">
                  <c:v>93.320037679877856</c:v>
                </c:pt>
                <c:pt idx="279">
                  <c:v>93.386785140681965</c:v>
                </c:pt>
                <c:pt idx="280">
                  <c:v>93.33210907918459</c:v>
                </c:pt>
                <c:pt idx="281">
                  <c:v>93.210484857012531</c:v>
                </c:pt>
                <c:pt idx="282">
                  <c:v>93.157055327205541</c:v>
                </c:pt>
                <c:pt idx="283">
                  <c:v>93.294188663485741</c:v>
                </c:pt>
                <c:pt idx="284">
                  <c:v>93.502463915241719</c:v>
                </c:pt>
                <c:pt idx="285">
                  <c:v>94.051942646814965</c:v>
                </c:pt>
                <c:pt idx="286">
                  <c:v>93.719877838585447</c:v>
                </c:pt>
                <c:pt idx="287">
                  <c:v>93.558289932304646</c:v>
                </c:pt>
                <c:pt idx="288">
                  <c:v>93.562611226225485</c:v>
                </c:pt>
                <c:pt idx="289">
                  <c:v>93.466027591423412</c:v>
                </c:pt>
                <c:pt idx="290">
                  <c:v>93.746770044835571</c:v>
                </c:pt>
                <c:pt idx="291">
                  <c:v>93.421765215475332</c:v>
                </c:pt>
                <c:pt idx="292">
                  <c:v>94.073486409257342</c:v>
                </c:pt>
                <c:pt idx="293">
                  <c:v>93.743325438740072</c:v>
                </c:pt>
                <c:pt idx="294">
                  <c:v>93.875406663545775</c:v>
                </c:pt>
                <c:pt idx="295">
                  <c:v>93.8769548845532</c:v>
                </c:pt>
                <c:pt idx="296">
                  <c:v>93.921181195989249</c:v>
                </c:pt>
                <c:pt idx="297">
                  <c:v>94.312466846766711</c:v>
                </c:pt>
                <c:pt idx="298">
                  <c:v>93.973994766418343</c:v>
                </c:pt>
                <c:pt idx="299">
                  <c:v>94.103777317619787</c:v>
                </c:pt>
                <c:pt idx="300">
                  <c:v>94.146356696389134</c:v>
                </c:pt>
                <c:pt idx="301">
                  <c:v>94.149778138344956</c:v>
                </c:pt>
                <c:pt idx="302">
                  <c:v>94.218566898963601</c:v>
                </c:pt>
                <c:pt idx="303">
                  <c:v>94.652748104278658</c:v>
                </c:pt>
                <c:pt idx="304">
                  <c:v>94.456853857378348</c:v>
                </c:pt>
                <c:pt idx="305">
                  <c:v>94.811291304581019</c:v>
                </c:pt>
                <c:pt idx="306">
                  <c:v>94.882911028889239</c:v>
                </c:pt>
                <c:pt idx="307">
                  <c:v>94.846019607521725</c:v>
                </c:pt>
                <c:pt idx="308">
                  <c:v>94.985448494136904</c:v>
                </c:pt>
                <c:pt idx="309">
                  <c:v>95.44823082245469</c:v>
                </c:pt>
                <c:pt idx="310">
                  <c:v>95.257510190337328</c:v>
                </c:pt>
                <c:pt idx="311">
                  <c:v>94.916886121833855</c:v>
                </c:pt>
                <c:pt idx="312">
                  <c:v>95.146125687589702</c:v>
                </c:pt>
                <c:pt idx="313">
                  <c:v>95.257503417157224</c:v>
                </c:pt>
                <c:pt idx="314">
                  <c:v>95.009433669220769</c:v>
                </c:pt>
                <c:pt idx="315">
                  <c:v>95.085257625751638</c:v>
                </c:pt>
                <c:pt idx="316">
                  <c:v>95.185996123134302</c:v>
                </c:pt>
                <c:pt idx="317">
                  <c:v>95.042546088023258</c:v>
                </c:pt>
                <c:pt idx="318">
                  <c:v>94.920114187812757</c:v>
                </c:pt>
                <c:pt idx="319">
                  <c:v>94.875529388729575</c:v>
                </c:pt>
                <c:pt idx="320">
                  <c:v>95.295823637583013</c:v>
                </c:pt>
                <c:pt idx="321">
                  <c:v>95.212666744298787</c:v>
                </c:pt>
                <c:pt idx="322">
                  <c:v>95.553806867758908</c:v>
                </c:pt>
                <c:pt idx="323">
                  <c:v>95.315860662084091</c:v>
                </c:pt>
                <c:pt idx="324">
                  <c:v>95.220080953022446</c:v>
                </c:pt>
                <c:pt idx="325">
                  <c:v>95.480198302507475</c:v>
                </c:pt>
                <c:pt idx="326">
                  <c:v>95.264207141472497</c:v>
                </c:pt>
                <c:pt idx="327">
                  <c:v>95.151214686328302</c:v>
                </c:pt>
                <c:pt idx="328">
                  <c:v>95.261081740418902</c:v>
                </c:pt>
                <c:pt idx="329">
                  <c:v>94.636776955927814</c:v>
                </c:pt>
                <c:pt idx="330">
                  <c:v>94.869382599225915</c:v>
                </c:pt>
                <c:pt idx="331">
                  <c:v>94.998290727492488</c:v>
                </c:pt>
                <c:pt idx="332">
                  <c:v>94.910687642256434</c:v>
                </c:pt>
                <c:pt idx="333">
                  <c:v>95.106185909674764</c:v>
                </c:pt>
                <c:pt idx="334">
                  <c:v>94.820119426877483</c:v>
                </c:pt>
                <c:pt idx="335">
                  <c:v>94.559834730228559</c:v>
                </c:pt>
                <c:pt idx="336">
                  <c:v>94.823289902211769</c:v>
                </c:pt>
                <c:pt idx="337">
                  <c:v>94.417047198126937</c:v>
                </c:pt>
                <c:pt idx="338">
                  <c:v>94.61638031911292</c:v>
                </c:pt>
                <c:pt idx="339">
                  <c:v>94.850521595195204</c:v>
                </c:pt>
                <c:pt idx="340">
                  <c:v>94.60796718305096</c:v>
                </c:pt>
                <c:pt idx="341">
                  <c:v>94.78586602044227</c:v>
                </c:pt>
                <c:pt idx="342">
                  <c:v>94.62641241854179</c:v>
                </c:pt>
                <c:pt idx="343">
                  <c:v>94.445928958490597</c:v>
                </c:pt>
                <c:pt idx="344">
                  <c:v>94.728826303096923</c:v>
                </c:pt>
                <c:pt idx="345">
                  <c:v>94.680090678513054</c:v>
                </c:pt>
                <c:pt idx="346">
                  <c:v>94.200216658898839</c:v>
                </c:pt>
                <c:pt idx="347">
                  <c:v>94.528032173346276</c:v>
                </c:pt>
                <c:pt idx="348">
                  <c:v>94.104818971619437</c:v>
                </c:pt>
                <c:pt idx="349">
                  <c:v>94.183049235438276</c:v>
                </c:pt>
                <c:pt idx="350">
                  <c:v>94.352929196952445</c:v>
                </c:pt>
                <c:pt idx="351">
                  <c:v>94.484831940910496</c:v>
                </c:pt>
                <c:pt idx="352">
                  <c:v>94.57649273044828</c:v>
                </c:pt>
                <c:pt idx="353">
                  <c:v>94.412139106930411</c:v>
                </c:pt>
                <c:pt idx="354">
                  <c:v>94.695954579326795</c:v>
                </c:pt>
                <c:pt idx="355">
                  <c:v>94.515714925691512</c:v>
                </c:pt>
                <c:pt idx="356">
                  <c:v>94.635330079549703</c:v>
                </c:pt>
                <c:pt idx="357">
                  <c:v>95.086582211075168</c:v>
                </c:pt>
                <c:pt idx="358">
                  <c:v>95.121507077241333</c:v>
                </c:pt>
                <c:pt idx="359">
                  <c:v>95.567475584397499</c:v>
                </c:pt>
                <c:pt idx="360">
                  <c:v>95.368365526375925</c:v>
                </c:pt>
                <c:pt idx="361">
                  <c:v>94.812315846718633</c:v>
                </c:pt>
                <c:pt idx="362">
                  <c:v>94.388865856563314</c:v>
                </c:pt>
                <c:pt idx="363">
                  <c:v>94.105307439150792</c:v>
                </c:pt>
                <c:pt idx="364">
                  <c:v>94.166108651799121</c:v>
                </c:pt>
                <c:pt idx="365">
                  <c:v>93.706688564585534</c:v>
                </c:pt>
                <c:pt idx="366">
                  <c:v>93.869314263811475</c:v>
                </c:pt>
                <c:pt idx="367">
                  <c:v>93.678286373714002</c:v>
                </c:pt>
                <c:pt idx="368">
                  <c:v>93.733023026285679</c:v>
                </c:pt>
                <c:pt idx="369">
                  <c:v>93.872431680418259</c:v>
                </c:pt>
                <c:pt idx="370">
                  <c:v>94.401888376888493</c:v>
                </c:pt>
                <c:pt idx="371">
                  <c:v>94.027331042692509</c:v>
                </c:pt>
                <c:pt idx="372">
                  <c:v>93.872869016124767</c:v>
                </c:pt>
                <c:pt idx="373">
                  <c:v>93.63987025870334</c:v>
                </c:pt>
                <c:pt idx="374">
                  <c:v>93.252963255326776</c:v>
                </c:pt>
                <c:pt idx="375">
                  <c:v>93.103829208401891</c:v>
                </c:pt>
                <c:pt idx="376">
                  <c:v>92.883429494755802</c:v>
                </c:pt>
                <c:pt idx="377">
                  <c:v>92.824414971291063</c:v>
                </c:pt>
                <c:pt idx="378">
                  <c:v>92.672311629386968</c:v>
                </c:pt>
                <c:pt idx="379">
                  <c:v>93.313119008624611</c:v>
                </c:pt>
                <c:pt idx="380">
                  <c:v>94.082415509396725</c:v>
                </c:pt>
                <c:pt idx="381">
                  <c:v>94.534145240990938</c:v>
                </c:pt>
                <c:pt idx="382">
                  <c:v>94.342751052753314</c:v>
                </c:pt>
                <c:pt idx="383">
                  <c:v>94.642060927934594</c:v>
                </c:pt>
                <c:pt idx="384">
                  <c:v>94.272694850160946</c:v>
                </c:pt>
                <c:pt idx="385">
                  <c:v>94.151755909732444</c:v>
                </c:pt>
                <c:pt idx="386">
                  <c:v>94.580350403065339</c:v>
                </c:pt>
                <c:pt idx="387">
                  <c:v>94.400259921701675</c:v>
                </c:pt>
                <c:pt idx="388">
                  <c:v>94.328008254896218</c:v>
                </c:pt>
                <c:pt idx="389">
                  <c:v>94.617046540852982</c:v>
                </c:pt>
                <c:pt idx="390">
                  <c:v>95.156357633955935</c:v>
                </c:pt>
                <c:pt idx="391">
                  <c:v>95.578768052872803</c:v>
                </c:pt>
                <c:pt idx="392">
                  <c:v>95.297421631370412</c:v>
                </c:pt>
                <c:pt idx="393">
                  <c:v>95.010719695232737</c:v>
                </c:pt>
                <c:pt idx="394">
                  <c:v>95.055905493129472</c:v>
                </c:pt>
                <c:pt idx="395">
                  <c:v>94.857683249615093</c:v>
                </c:pt>
                <c:pt idx="396">
                  <c:v>95.024591137159277</c:v>
                </c:pt>
                <c:pt idx="397">
                  <c:v>95.310540853216708</c:v>
                </c:pt>
                <c:pt idx="398">
                  <c:v>95.735043695685434</c:v>
                </c:pt>
                <c:pt idx="399">
                  <c:v>95.592405838723323</c:v>
                </c:pt>
                <c:pt idx="400">
                  <c:v>95.697961084086998</c:v>
                </c:pt>
                <c:pt idx="401">
                  <c:v>96.024672560858775</c:v>
                </c:pt>
                <c:pt idx="402">
                  <c:v>96.291955606776824</c:v>
                </c:pt>
                <c:pt idx="403">
                  <c:v>95.887863754463197</c:v>
                </c:pt>
                <c:pt idx="404">
                  <c:v>95.623981116132967</c:v>
                </c:pt>
                <c:pt idx="405">
                  <c:v>95.711733941587511</c:v>
                </c:pt>
                <c:pt idx="406">
                  <c:v>95.652649169386791</c:v>
                </c:pt>
                <c:pt idx="407">
                  <c:v>96.092569154705245</c:v>
                </c:pt>
                <c:pt idx="408">
                  <c:v>102.39213697660786</c:v>
                </c:pt>
                <c:pt idx="409">
                  <c:v>102.2234122815881</c:v>
                </c:pt>
                <c:pt idx="410">
                  <c:v>102.05627690558217</c:v>
                </c:pt>
                <c:pt idx="411">
                  <c:v>101.58505274050566</c:v>
                </c:pt>
                <c:pt idx="412">
                  <c:v>101.52636995772147</c:v>
                </c:pt>
                <c:pt idx="413">
                  <c:v>101.38446147054137</c:v>
                </c:pt>
                <c:pt idx="414">
                  <c:v>101.19433133547403</c:v>
                </c:pt>
                <c:pt idx="415">
                  <c:v>100.93987695122222</c:v>
                </c:pt>
                <c:pt idx="416">
                  <c:v>100.946417778227</c:v>
                </c:pt>
                <c:pt idx="417">
                  <c:v>100.63881658876963</c:v>
                </c:pt>
                <c:pt idx="418">
                  <c:v>100.77798095028122</c:v>
                </c:pt>
                <c:pt idx="419">
                  <c:v>100.29070565433406</c:v>
                </c:pt>
                <c:pt idx="420">
                  <c:v>100.33629578031153</c:v>
                </c:pt>
                <c:pt idx="421">
                  <c:v>100.0921212902729</c:v>
                </c:pt>
                <c:pt idx="422">
                  <c:v>99.840678547765862</c:v>
                </c:pt>
                <c:pt idx="423">
                  <c:v>99.979781206316602</c:v>
                </c:pt>
                <c:pt idx="424">
                  <c:v>100.87996726046381</c:v>
                </c:pt>
                <c:pt idx="425">
                  <c:v>101.24081968428183</c:v>
                </c:pt>
                <c:pt idx="426">
                  <c:v>101.30518789124523</c:v>
                </c:pt>
                <c:pt idx="427">
                  <c:v>101.37645094797408</c:v>
                </c:pt>
                <c:pt idx="428">
                  <c:v>102.12397918749056</c:v>
                </c:pt>
                <c:pt idx="429">
                  <c:v>102.30047589544959</c:v>
                </c:pt>
                <c:pt idx="430">
                  <c:v>102.37932612142973</c:v>
                </c:pt>
                <c:pt idx="431">
                  <c:v>101.96483214086058</c:v>
                </c:pt>
                <c:pt idx="432">
                  <c:v>101.57816487667637</c:v>
                </c:pt>
                <c:pt idx="433">
                  <c:v>101.86804776646154</c:v>
                </c:pt>
                <c:pt idx="434">
                  <c:v>101.9452990167139</c:v>
                </c:pt>
                <c:pt idx="435">
                  <c:v>101.53477404025607</c:v>
                </c:pt>
                <c:pt idx="436">
                  <c:v>101.56158059037878</c:v>
                </c:pt>
                <c:pt idx="437">
                  <c:v>101.90055010448532</c:v>
                </c:pt>
                <c:pt idx="438">
                  <c:v>102.10494161050813</c:v>
                </c:pt>
                <c:pt idx="439">
                  <c:v>102.5945598354843</c:v>
                </c:pt>
                <c:pt idx="440">
                  <c:v>102.86039966332028</c:v>
                </c:pt>
                <c:pt idx="441">
                  <c:v>102.88773653467716</c:v>
                </c:pt>
                <c:pt idx="442">
                  <c:v>102.70502831033495</c:v>
                </c:pt>
                <c:pt idx="443">
                  <c:v>102.87530393498211</c:v>
                </c:pt>
                <c:pt idx="444">
                  <c:v>102.84297155958582</c:v>
                </c:pt>
                <c:pt idx="445">
                  <c:v>102.41293319768739</c:v>
                </c:pt>
                <c:pt idx="446">
                  <c:v>102.20611570403292</c:v>
                </c:pt>
                <c:pt idx="447">
                  <c:v>101.92245414481938</c:v>
                </c:pt>
                <c:pt idx="448">
                  <c:v>101.89065143756055</c:v>
                </c:pt>
                <c:pt idx="449">
                  <c:v>101.62181110033376</c:v>
                </c:pt>
                <c:pt idx="450">
                  <c:v>101.70243335926729</c:v>
                </c:pt>
                <c:pt idx="451">
                  <c:v>101.73068729190418</c:v>
                </c:pt>
                <c:pt idx="452">
                  <c:v>101.5931432748658</c:v>
                </c:pt>
                <c:pt idx="453">
                  <c:v>101.70135508643079</c:v>
                </c:pt>
                <c:pt idx="454">
                  <c:v>101.92474641747188</c:v>
                </c:pt>
                <c:pt idx="455">
                  <c:v>102.48006595955937</c:v>
                </c:pt>
                <c:pt idx="456">
                  <c:v>102.61587633254618</c:v>
                </c:pt>
                <c:pt idx="457">
                  <c:v>102.08255198026019</c:v>
                </c:pt>
                <c:pt idx="458">
                  <c:v>101.83234556641018</c:v>
                </c:pt>
                <c:pt idx="459">
                  <c:v>101.44933035660007</c:v>
                </c:pt>
                <c:pt idx="460">
                  <c:v>101.53200827551466</c:v>
                </c:pt>
                <c:pt idx="461">
                  <c:v>101.26739032458579</c:v>
                </c:pt>
                <c:pt idx="462">
                  <c:v>101.13914472700577</c:v>
                </c:pt>
                <c:pt idx="463">
                  <c:v>100.58730334502438</c:v>
                </c:pt>
                <c:pt idx="464">
                  <c:v>100.63032606616957</c:v>
                </c:pt>
                <c:pt idx="465">
                  <c:v>100.75865994421854</c:v>
                </c:pt>
                <c:pt idx="466">
                  <c:v>100.29349377793017</c:v>
                </c:pt>
                <c:pt idx="467">
                  <c:v>100.18945737115405</c:v>
                </c:pt>
                <c:pt idx="468">
                  <c:v>100.75132846368395</c:v>
                </c:pt>
                <c:pt idx="469">
                  <c:v>100.12428848873692</c:v>
                </c:pt>
                <c:pt idx="470">
                  <c:v>100.58581072934747</c:v>
                </c:pt>
                <c:pt idx="471">
                  <c:v>100.44129431450193</c:v>
                </c:pt>
                <c:pt idx="472">
                  <c:v>100.51661271171692</c:v>
                </c:pt>
                <c:pt idx="473">
                  <c:v>100.63331266666381</c:v>
                </c:pt>
                <c:pt idx="474">
                  <c:v>100.8216773204681</c:v>
                </c:pt>
                <c:pt idx="475">
                  <c:v>100.31474464409641</c:v>
                </c:pt>
                <c:pt idx="476">
                  <c:v>100.12133314537263</c:v>
                </c:pt>
                <c:pt idx="477">
                  <c:v>99.943304420461473</c:v>
                </c:pt>
                <c:pt idx="478">
                  <c:v>99.484053629551724</c:v>
                </c:pt>
                <c:pt idx="479">
                  <c:v>99.469384522321079</c:v>
                </c:pt>
                <c:pt idx="480">
                  <c:v>99.119300011868773</c:v>
                </c:pt>
                <c:pt idx="481">
                  <c:v>99.060583985655555</c:v>
                </c:pt>
                <c:pt idx="482">
                  <c:v>98.437121807693273</c:v>
                </c:pt>
                <c:pt idx="483">
                  <c:v>98.629587039137164</c:v>
                </c:pt>
                <c:pt idx="484">
                  <c:v>98.077556232393263</c:v>
                </c:pt>
                <c:pt idx="485">
                  <c:v>98.099926316588466</c:v>
                </c:pt>
                <c:pt idx="486">
                  <c:v>98.09196678770887</c:v>
                </c:pt>
                <c:pt idx="487">
                  <c:v>97.641927600010334</c:v>
                </c:pt>
                <c:pt idx="488">
                  <c:v>97.837486265542651</c:v>
                </c:pt>
                <c:pt idx="489">
                  <c:v>97.875142741855612</c:v>
                </c:pt>
                <c:pt idx="490">
                  <c:v>97.805970518222111</c:v>
                </c:pt>
                <c:pt idx="491">
                  <c:v>97.737778884389911</c:v>
                </c:pt>
                <c:pt idx="492">
                  <c:v>97.765997677922002</c:v>
                </c:pt>
                <c:pt idx="493">
                  <c:v>97.690890863392255</c:v>
                </c:pt>
                <c:pt idx="494">
                  <c:v>97.467960210171668</c:v>
                </c:pt>
                <c:pt idx="495">
                  <c:v>97.028911544589107</c:v>
                </c:pt>
                <c:pt idx="496">
                  <c:v>96.616876760711037</c:v>
                </c:pt>
                <c:pt idx="497">
                  <c:v>96.507074495304053</c:v>
                </c:pt>
                <c:pt idx="498">
                  <c:v>96.179165292593055</c:v>
                </c:pt>
                <c:pt idx="499">
                  <c:v>96.6034688209254</c:v>
                </c:pt>
                <c:pt idx="500">
                  <c:v>96.435378387323325</c:v>
                </c:pt>
                <c:pt idx="501">
                  <c:v>96.136721467452773</c:v>
                </c:pt>
                <c:pt idx="502">
                  <c:v>95.460732839836552</c:v>
                </c:pt>
                <c:pt idx="503">
                  <c:v>95.995494360157565</c:v>
                </c:pt>
                <c:pt idx="504">
                  <c:v>95.887717662212836</c:v>
                </c:pt>
                <c:pt idx="505">
                  <c:v>96.449419412984525</c:v>
                </c:pt>
                <c:pt idx="506">
                  <c:v>96.569713464713985</c:v>
                </c:pt>
                <c:pt idx="507">
                  <c:v>96.854693127743786</c:v>
                </c:pt>
                <c:pt idx="508">
                  <c:v>96.98009269704076</c:v>
                </c:pt>
                <c:pt idx="509">
                  <c:v>97.450526444266529</c:v>
                </c:pt>
                <c:pt idx="510">
                  <c:v>97.079897774150012</c:v>
                </c:pt>
                <c:pt idx="511">
                  <c:v>96.856015006297639</c:v>
                </c:pt>
                <c:pt idx="512">
                  <c:v>96.890052152905085</c:v>
                </c:pt>
                <c:pt idx="513">
                  <c:v>96.48640936942445</c:v>
                </c:pt>
                <c:pt idx="514">
                  <c:v>96.397008267111659</c:v>
                </c:pt>
                <c:pt idx="515">
                  <c:v>96.418471178537658</c:v>
                </c:pt>
                <c:pt idx="516">
                  <c:v>96.592605319801592</c:v>
                </c:pt>
                <c:pt idx="517">
                  <c:v>96.383622410076853</c:v>
                </c:pt>
                <c:pt idx="518">
                  <c:v>96.460871015100139</c:v>
                </c:pt>
                <c:pt idx="519">
                  <c:v>96.108538596275565</c:v>
                </c:pt>
                <c:pt idx="520">
                  <c:v>95.785929048909608</c:v>
                </c:pt>
                <c:pt idx="521">
                  <c:v>95.837248819385167</c:v>
                </c:pt>
                <c:pt idx="522">
                  <c:v>95.507130728328804</c:v>
                </c:pt>
                <c:pt idx="523">
                  <c:v>95.290414024004292</c:v>
                </c:pt>
                <c:pt idx="524">
                  <c:v>94.963276506187938</c:v>
                </c:pt>
                <c:pt idx="525">
                  <c:v>95.284679771659228</c:v>
                </c:pt>
                <c:pt idx="526">
                  <c:v>95.360303619814502</c:v>
                </c:pt>
                <c:pt idx="527">
                  <c:v>95.385516175347647</c:v>
                </c:pt>
                <c:pt idx="528">
                  <c:v>95.308493750751779</c:v>
                </c:pt>
                <c:pt idx="529">
                  <c:v>95.176390984727391</c:v>
                </c:pt>
                <c:pt idx="530">
                  <c:v>95.505429103019836</c:v>
                </c:pt>
                <c:pt idx="531">
                  <c:v>95.412421121955532</c:v>
                </c:pt>
                <c:pt idx="532">
                  <c:v>95.552539193928865</c:v>
                </c:pt>
                <c:pt idx="533">
                  <c:v>95.58638926371259</c:v>
                </c:pt>
                <c:pt idx="534">
                  <c:v>95.814451160586884</c:v>
                </c:pt>
                <c:pt idx="535">
                  <c:v>95.735894842152007</c:v>
                </c:pt>
                <c:pt idx="536">
                  <c:v>95.268702172254777</c:v>
                </c:pt>
                <c:pt idx="537">
                  <c:v>94.865493094400989</c:v>
                </c:pt>
                <c:pt idx="538">
                  <c:v>94.511399810625704</c:v>
                </c:pt>
                <c:pt idx="539">
                  <c:v>94.374672621015748</c:v>
                </c:pt>
                <c:pt idx="540">
                  <c:v>94.276670798603206</c:v>
                </c:pt>
                <c:pt idx="541">
                  <c:v>94.645572249443731</c:v>
                </c:pt>
                <c:pt idx="542">
                  <c:v>95.114799023567116</c:v>
                </c:pt>
                <c:pt idx="543">
                  <c:v>95.438201507073515</c:v>
                </c:pt>
                <c:pt idx="544">
                  <c:v>95.283292559627085</c:v>
                </c:pt>
                <c:pt idx="545">
                  <c:v>95.232170752253438</c:v>
                </c:pt>
                <c:pt idx="546">
                  <c:v>95.153746478945621</c:v>
                </c:pt>
                <c:pt idx="547">
                  <c:v>95.068516477271046</c:v>
                </c:pt>
                <c:pt idx="548">
                  <c:v>94.414303437013942</c:v>
                </c:pt>
                <c:pt idx="549">
                  <c:v>94.464549257066054</c:v>
                </c:pt>
                <c:pt idx="550">
                  <c:v>94.595360542394744</c:v>
                </c:pt>
                <c:pt idx="551">
                  <c:v>94.130598509439949</c:v>
                </c:pt>
                <c:pt idx="552">
                  <c:v>94.446929953676289</c:v>
                </c:pt>
                <c:pt idx="553">
                  <c:v>94.271872551824956</c:v>
                </c:pt>
                <c:pt idx="554">
                  <c:v>94.775878532209518</c:v>
                </c:pt>
                <c:pt idx="555">
                  <c:v>94.877046754016646</c:v>
                </c:pt>
                <c:pt idx="556">
                  <c:v>94.859007728368852</c:v>
                </c:pt>
                <c:pt idx="557">
                  <c:v>95.24223990399787</c:v>
                </c:pt>
                <c:pt idx="558">
                  <c:v>93.694549836379664</c:v>
                </c:pt>
                <c:pt idx="559">
                  <c:v>93.387409997426445</c:v>
                </c:pt>
                <c:pt idx="560">
                  <c:v>93.235567470197196</c:v>
                </c:pt>
                <c:pt idx="561">
                  <c:v>93.375951850294427</c:v>
                </c:pt>
                <c:pt idx="562">
                  <c:v>93.639908381292813</c:v>
                </c:pt>
                <c:pt idx="563">
                  <c:v>93.803930736719238</c:v>
                </c:pt>
                <c:pt idx="564">
                  <c:v>94.074291846599479</c:v>
                </c:pt>
                <c:pt idx="565">
                  <c:v>94.312484451793821</c:v>
                </c:pt>
                <c:pt idx="566">
                  <c:v>94.203380058261658</c:v>
                </c:pt>
                <c:pt idx="567">
                  <c:v>94.285573571297434</c:v>
                </c:pt>
                <c:pt idx="568">
                  <c:v>94.249200833292818</c:v>
                </c:pt>
                <c:pt idx="569">
                  <c:v>93.486019313522206</c:v>
                </c:pt>
                <c:pt idx="570">
                  <c:v>93.227929833420035</c:v>
                </c:pt>
                <c:pt idx="571">
                  <c:v>93.05769746679016</c:v>
                </c:pt>
                <c:pt idx="572">
                  <c:v>93.07037563978092</c:v>
                </c:pt>
                <c:pt idx="573">
                  <c:v>92.913684680430151</c:v>
                </c:pt>
                <c:pt idx="574">
                  <c:v>93.188110298062313</c:v>
                </c:pt>
                <c:pt idx="575">
                  <c:v>93.299820631449407</c:v>
                </c:pt>
                <c:pt idx="576">
                  <c:v>93.411439539068652</c:v>
                </c:pt>
                <c:pt idx="577">
                  <c:v>93.429354332047254</c:v>
                </c:pt>
                <c:pt idx="578">
                  <c:v>93.568899846500628</c:v>
                </c:pt>
                <c:pt idx="579">
                  <c:v>93.703261365091137</c:v>
                </c:pt>
                <c:pt idx="580">
                  <c:v>93.772236103786824</c:v>
                </c:pt>
                <c:pt idx="581">
                  <c:v>94.066633082695702</c:v>
                </c:pt>
                <c:pt idx="582">
                  <c:v>93.850561232606083</c:v>
                </c:pt>
                <c:pt idx="583">
                  <c:v>93.813565590617344</c:v>
                </c:pt>
                <c:pt idx="584">
                  <c:v>93.754626978910451</c:v>
                </c:pt>
                <c:pt idx="585">
                  <c:v>93.608738186462261</c:v>
                </c:pt>
                <c:pt idx="586">
                  <c:v>93.604177243544584</c:v>
                </c:pt>
                <c:pt idx="587">
                  <c:v>92.879494773915312</c:v>
                </c:pt>
                <c:pt idx="588">
                  <c:v>92.503360782152498</c:v>
                </c:pt>
                <c:pt idx="589">
                  <c:v>92.773623782479532</c:v>
                </c:pt>
                <c:pt idx="590">
                  <c:v>92.844455348985406</c:v>
                </c:pt>
                <c:pt idx="591">
                  <c:v>92.884795893782751</c:v>
                </c:pt>
                <c:pt idx="592">
                  <c:v>92.616943952464709</c:v>
                </c:pt>
                <c:pt idx="593">
                  <c:v>92.55577187002956</c:v>
                </c:pt>
                <c:pt idx="594">
                  <c:v>92.007741523887574</c:v>
                </c:pt>
                <c:pt idx="595">
                  <c:v>92.221766646903475</c:v>
                </c:pt>
                <c:pt idx="596">
                  <c:v>91.937825517415902</c:v>
                </c:pt>
                <c:pt idx="597">
                  <c:v>92.115866623129776</c:v>
                </c:pt>
                <c:pt idx="598">
                  <c:v>91.916921053091414</c:v>
                </c:pt>
                <c:pt idx="599">
                  <c:v>92.498790773087066</c:v>
                </c:pt>
                <c:pt idx="600">
                  <c:v>92.612712397971677</c:v>
                </c:pt>
                <c:pt idx="601">
                  <c:v>92.714306424085962</c:v>
                </c:pt>
                <c:pt idx="602">
                  <c:v>92.777245508860446</c:v>
                </c:pt>
                <c:pt idx="603">
                  <c:v>93.150446141530139</c:v>
                </c:pt>
                <c:pt idx="604">
                  <c:v>93.494131569374005</c:v>
                </c:pt>
                <c:pt idx="605">
                  <c:v>93.602356765668603</c:v>
                </c:pt>
                <c:pt idx="606">
                  <c:v>94.054996350954482</c:v>
                </c:pt>
                <c:pt idx="607">
                  <c:v>93.821969481507892</c:v>
                </c:pt>
                <c:pt idx="608">
                  <c:v>93.744170538459272</c:v>
                </c:pt>
                <c:pt idx="609">
                  <c:v>94.295594729397877</c:v>
                </c:pt>
                <c:pt idx="610">
                  <c:v>94.634657394855338</c:v>
                </c:pt>
                <c:pt idx="611">
                  <c:v>94.842216416360628</c:v>
                </c:pt>
                <c:pt idx="612">
                  <c:v>94.734146545579918</c:v>
                </c:pt>
                <c:pt idx="613">
                  <c:v>94.965432175496701</c:v>
                </c:pt>
                <c:pt idx="614">
                  <c:v>94.937665620987843</c:v>
                </c:pt>
                <c:pt idx="615">
                  <c:v>94.668801289824728</c:v>
                </c:pt>
                <c:pt idx="616">
                  <c:v>94.562257388844444</c:v>
                </c:pt>
                <c:pt idx="617">
                  <c:v>95.005011210198774</c:v>
                </c:pt>
                <c:pt idx="618">
                  <c:v>95.034057538281601</c:v>
                </c:pt>
                <c:pt idx="619">
                  <c:v>95.403130253789755</c:v>
                </c:pt>
                <c:pt idx="620">
                  <c:v>95.191479006280048</c:v>
                </c:pt>
                <c:pt idx="621">
                  <c:v>94.844177850575093</c:v>
                </c:pt>
                <c:pt idx="622">
                  <c:v>94.885320188777584</c:v>
                </c:pt>
                <c:pt idx="623">
                  <c:v>95.263913805157614</c:v>
                </c:pt>
                <c:pt idx="624">
                  <c:v>95.344490074308823</c:v>
                </c:pt>
                <c:pt idx="625">
                  <c:v>96.105292962013323</c:v>
                </c:pt>
                <c:pt idx="626">
                  <c:v>95.583783415978203</c:v>
                </c:pt>
                <c:pt idx="627">
                  <c:v>96.229376807710267</c:v>
                </c:pt>
                <c:pt idx="628">
                  <c:v>96.351171233836013</c:v>
                </c:pt>
                <c:pt idx="629">
                  <c:v>96.034058008032162</c:v>
                </c:pt>
                <c:pt idx="630">
                  <c:v>96.223076513930863</c:v>
                </c:pt>
                <c:pt idx="631">
                  <c:v>96.667888493675335</c:v>
                </c:pt>
                <c:pt idx="632">
                  <c:v>96.607172488009155</c:v>
                </c:pt>
                <c:pt idx="633">
                  <c:v>96.016070328979637</c:v>
                </c:pt>
                <c:pt idx="634">
                  <c:v>95.626690544376814</c:v>
                </c:pt>
                <c:pt idx="635">
                  <c:v>95.198428082979845</c:v>
                </c:pt>
                <c:pt idx="636">
                  <c:v>95.713072642867402</c:v>
                </c:pt>
                <c:pt idx="637">
                  <c:v>95.889874233271925</c:v>
                </c:pt>
                <c:pt idx="638">
                  <c:v>96.072291400037457</c:v>
                </c:pt>
                <c:pt idx="639">
                  <c:v>96.284624153923389</c:v>
                </c:pt>
                <c:pt idx="640">
                  <c:v>96.143654204382216</c:v>
                </c:pt>
                <c:pt idx="641">
                  <c:v>96.129335775174852</c:v>
                </c:pt>
                <c:pt idx="642">
                  <c:v>95.952929962496768</c:v>
                </c:pt>
                <c:pt idx="643">
                  <c:v>95.913230440195818</c:v>
                </c:pt>
                <c:pt idx="644">
                  <c:v>96.084915352674244</c:v>
                </c:pt>
                <c:pt idx="645">
                  <c:v>95.950525946975276</c:v>
                </c:pt>
                <c:pt idx="646">
                  <c:v>95.716132285070117</c:v>
                </c:pt>
                <c:pt idx="647">
                  <c:v>95.673427138120744</c:v>
                </c:pt>
                <c:pt idx="648">
                  <c:v>96.101547929851236</c:v>
                </c:pt>
                <c:pt idx="649">
                  <c:v>96.290383477215926</c:v>
                </c:pt>
                <c:pt idx="650">
                  <c:v>95.986288010484145</c:v>
                </c:pt>
                <c:pt idx="651">
                  <c:v>96.290427568584988</c:v>
                </c:pt>
                <c:pt idx="652">
                  <c:v>96.158729804863341</c:v>
                </c:pt>
                <c:pt idx="653">
                  <c:v>96.419707224184478</c:v>
                </c:pt>
                <c:pt idx="654">
                  <c:v>96.504229775250977</c:v>
                </c:pt>
                <c:pt idx="655">
                  <c:v>96.582065302844143</c:v>
                </c:pt>
                <c:pt idx="656">
                  <c:v>97.268864612967064</c:v>
                </c:pt>
                <c:pt idx="657">
                  <c:v>97.091741472190861</c:v>
                </c:pt>
                <c:pt idx="658">
                  <c:v>97.003172191993343</c:v>
                </c:pt>
                <c:pt idx="659">
                  <c:v>96.79263860274142</c:v>
                </c:pt>
                <c:pt idx="660">
                  <c:v>96.390711088727571</c:v>
                </c:pt>
                <c:pt idx="661">
                  <c:v>96.731842772755115</c:v>
                </c:pt>
                <c:pt idx="662">
                  <c:v>96.748003690165504</c:v>
                </c:pt>
                <c:pt idx="663">
                  <c:v>96.685526117658512</c:v>
                </c:pt>
                <c:pt idx="664">
                  <c:v>96.494768869004858</c:v>
                </c:pt>
                <c:pt idx="665">
                  <c:v>96.150183772308196</c:v>
                </c:pt>
                <c:pt idx="666">
                  <c:v>96.040603213397034</c:v>
                </c:pt>
                <c:pt idx="667">
                  <c:v>96.29860358636175</c:v>
                </c:pt>
                <c:pt idx="668">
                  <c:v>96.258424659526938</c:v>
                </c:pt>
                <c:pt idx="669">
                  <c:v>96.975891627164174</c:v>
                </c:pt>
                <c:pt idx="670">
                  <c:v>96.763829791816207</c:v>
                </c:pt>
                <c:pt idx="671">
                  <c:v>96.809049252401564</c:v>
                </c:pt>
                <c:pt idx="672">
                  <c:v>97.363990959480674</c:v>
                </c:pt>
                <c:pt idx="673">
                  <c:v>97.794428043979082</c:v>
                </c:pt>
                <c:pt idx="674">
                  <c:v>97.732643702525849</c:v>
                </c:pt>
                <c:pt idx="675">
                  <c:v>97.723009499293894</c:v>
                </c:pt>
                <c:pt idx="676">
                  <c:v>97.717390643140675</c:v>
                </c:pt>
                <c:pt idx="677">
                  <c:v>97.865342085513262</c:v>
                </c:pt>
                <c:pt idx="678">
                  <c:v>98.057714165042441</c:v>
                </c:pt>
                <c:pt idx="679">
                  <c:v>98.008853407580247</c:v>
                </c:pt>
                <c:pt idx="680">
                  <c:v>98.149583026309429</c:v>
                </c:pt>
                <c:pt idx="681">
                  <c:v>98.212116832681474</c:v>
                </c:pt>
                <c:pt idx="682">
                  <c:v>98.102918211671138</c:v>
                </c:pt>
                <c:pt idx="683">
                  <c:v>98.033686107749645</c:v>
                </c:pt>
                <c:pt idx="684">
                  <c:v>98.042926380726215</c:v>
                </c:pt>
                <c:pt idx="685">
                  <c:v>98.465752237393133</c:v>
                </c:pt>
                <c:pt idx="686">
                  <c:v>98.776312700790101</c:v>
                </c:pt>
                <c:pt idx="687">
                  <c:v>98.699526616303217</c:v>
                </c:pt>
                <c:pt idx="688">
                  <c:v>99.026717311709902</c:v>
                </c:pt>
                <c:pt idx="689">
                  <c:v>99.40880429269896</c:v>
                </c:pt>
                <c:pt idx="690">
                  <c:v>101.34568162337106</c:v>
                </c:pt>
                <c:pt idx="691">
                  <c:v>101.45676900485572</c:v>
                </c:pt>
                <c:pt idx="692">
                  <c:v>101.60527885503997</c:v>
                </c:pt>
                <c:pt idx="693">
                  <c:v>101.16010687703923</c:v>
                </c:pt>
                <c:pt idx="694">
                  <c:v>101.21226789041617</c:v>
                </c:pt>
                <c:pt idx="695">
                  <c:v>101.57315266589583</c:v>
                </c:pt>
                <c:pt idx="696">
                  <c:v>101.38415382796883</c:v>
                </c:pt>
                <c:pt idx="697">
                  <c:v>101.80534387665556</c:v>
                </c:pt>
                <c:pt idx="698">
                  <c:v>101.49670096027874</c:v>
                </c:pt>
                <c:pt idx="699">
                  <c:v>101.62201215083122</c:v>
                </c:pt>
                <c:pt idx="700">
                  <c:v>101.96558480566523</c:v>
                </c:pt>
                <c:pt idx="701">
                  <c:v>101.55683811490144</c:v>
                </c:pt>
                <c:pt idx="702">
                  <c:v>101.07603282294649</c:v>
                </c:pt>
                <c:pt idx="703">
                  <c:v>101.26977764518546</c:v>
                </c:pt>
                <c:pt idx="704">
                  <c:v>101.58371366312879</c:v>
                </c:pt>
                <c:pt idx="705">
                  <c:v>101.55847508250453</c:v>
                </c:pt>
                <c:pt idx="706">
                  <c:v>101.68418898493768</c:v>
                </c:pt>
                <c:pt idx="707">
                  <c:v>101.78733266647045</c:v>
                </c:pt>
                <c:pt idx="708">
                  <c:v>101.94306483726471</c:v>
                </c:pt>
                <c:pt idx="709">
                  <c:v>102.10543956787228</c:v>
                </c:pt>
                <c:pt idx="710">
                  <c:v>102.00550904778838</c:v>
                </c:pt>
                <c:pt idx="711">
                  <c:v>101.60125385038293</c:v>
                </c:pt>
                <c:pt idx="712">
                  <c:v>101.09518601177281</c:v>
                </c:pt>
                <c:pt idx="713">
                  <c:v>101.43401307922696</c:v>
                </c:pt>
                <c:pt idx="714">
                  <c:v>101.47527762880911</c:v>
                </c:pt>
                <c:pt idx="715">
                  <c:v>101.8820742546072</c:v>
                </c:pt>
                <c:pt idx="716">
                  <c:v>101.8387240602453</c:v>
                </c:pt>
                <c:pt idx="717">
                  <c:v>101.59789252551674</c:v>
                </c:pt>
                <c:pt idx="718">
                  <c:v>101.68308921533776</c:v>
                </c:pt>
                <c:pt idx="719">
                  <c:v>101.70661077971924</c:v>
                </c:pt>
                <c:pt idx="720">
                  <c:v>101.95565324304796</c:v>
                </c:pt>
                <c:pt idx="721">
                  <c:v>102.02637264727956</c:v>
                </c:pt>
                <c:pt idx="722">
                  <c:v>102.0358728757209</c:v>
                </c:pt>
                <c:pt idx="723">
                  <c:v>102.64235422070867</c:v>
                </c:pt>
                <c:pt idx="724">
                  <c:v>102.7571365378793</c:v>
                </c:pt>
                <c:pt idx="725">
                  <c:v>103.27482413063832</c:v>
                </c:pt>
                <c:pt idx="726">
                  <c:v>103.55089494125542</c:v>
                </c:pt>
                <c:pt idx="727">
                  <c:v>103.1017195849365</c:v>
                </c:pt>
                <c:pt idx="728">
                  <c:v>103.22508376705886</c:v>
                </c:pt>
                <c:pt idx="729">
                  <c:v>103.32058610428109</c:v>
                </c:pt>
                <c:pt idx="730">
                  <c:v>103.47911924906327</c:v>
                </c:pt>
                <c:pt idx="731">
                  <c:v>103.86489011612139</c:v>
                </c:pt>
                <c:pt idx="732">
                  <c:v>103.70131042887594</c:v>
                </c:pt>
                <c:pt idx="733">
                  <c:v>103.42374514980565</c:v>
                </c:pt>
                <c:pt idx="734">
                  <c:v>103.62661959233337</c:v>
                </c:pt>
                <c:pt idx="735">
                  <c:v>103.40680051127765</c:v>
                </c:pt>
                <c:pt idx="736">
                  <c:v>103.68568150377163</c:v>
                </c:pt>
                <c:pt idx="737">
                  <c:v>103.32303400532948</c:v>
                </c:pt>
                <c:pt idx="738">
                  <c:v>103.16285607537176</c:v>
                </c:pt>
                <c:pt idx="739">
                  <c:v>102.6882662482012</c:v>
                </c:pt>
                <c:pt idx="740">
                  <c:v>102.50192000677077</c:v>
                </c:pt>
                <c:pt idx="741">
                  <c:v>103.09544876048157</c:v>
                </c:pt>
                <c:pt idx="742">
                  <c:v>103.28699704193012</c:v>
                </c:pt>
                <c:pt idx="743">
                  <c:v>103.34075332360885</c:v>
                </c:pt>
                <c:pt idx="744">
                  <c:v>103.39725526494499</c:v>
                </c:pt>
                <c:pt idx="745">
                  <c:v>103.26024392889839</c:v>
                </c:pt>
                <c:pt idx="746">
                  <c:v>103.66086785425679</c:v>
                </c:pt>
                <c:pt idx="747">
                  <c:v>104.11732547865795</c:v>
                </c:pt>
                <c:pt idx="748">
                  <c:v>103.71722538958346</c:v>
                </c:pt>
                <c:pt idx="749">
                  <c:v>103.9499900904198</c:v>
                </c:pt>
                <c:pt idx="750">
                  <c:v>103.66804719185622</c:v>
                </c:pt>
                <c:pt idx="751">
                  <c:v>103.88285703816074</c:v>
                </c:pt>
                <c:pt idx="752">
                  <c:v>103.73818702587597</c:v>
                </c:pt>
                <c:pt idx="753">
                  <c:v>103.60144838946881</c:v>
                </c:pt>
                <c:pt idx="754">
                  <c:v>103.90307224619545</c:v>
                </c:pt>
                <c:pt idx="755">
                  <c:v>104.10668662419201</c:v>
                </c:pt>
                <c:pt idx="756">
                  <c:v>100.8258352798733</c:v>
                </c:pt>
                <c:pt idx="757">
                  <c:v>100.80704981383651</c:v>
                </c:pt>
                <c:pt idx="758">
                  <c:v>101.25030861433166</c:v>
                </c:pt>
                <c:pt idx="759">
                  <c:v>101.23675729899394</c:v>
                </c:pt>
                <c:pt idx="760">
                  <c:v>101.11577918630614</c:v>
                </c:pt>
                <c:pt idx="761">
                  <c:v>100.70096239225788</c:v>
                </c:pt>
                <c:pt idx="762">
                  <c:v>100.77237326140369</c:v>
                </c:pt>
                <c:pt idx="763">
                  <c:v>101.28291680230372</c:v>
                </c:pt>
                <c:pt idx="764">
                  <c:v>101.13074679368246</c:v>
                </c:pt>
                <c:pt idx="765">
                  <c:v>101.5841838920888</c:v>
                </c:pt>
                <c:pt idx="766">
                  <c:v>101.53771360862078</c:v>
                </c:pt>
                <c:pt idx="767">
                  <c:v>101.44499065054406</c:v>
                </c:pt>
                <c:pt idx="768">
                  <c:v>101.65887220651679</c:v>
                </c:pt>
                <c:pt idx="769">
                  <c:v>101.74295994161641</c:v>
                </c:pt>
                <c:pt idx="770">
                  <c:v>102.02954824084161</c:v>
                </c:pt>
                <c:pt idx="771">
                  <c:v>101.95273011000197</c:v>
                </c:pt>
                <c:pt idx="772">
                  <c:v>101.97583468215396</c:v>
                </c:pt>
                <c:pt idx="773">
                  <c:v>101.96549832270534</c:v>
                </c:pt>
                <c:pt idx="774">
                  <c:v>101.79919454307669</c:v>
                </c:pt>
                <c:pt idx="775">
                  <c:v>101.79755560426533</c:v>
                </c:pt>
                <c:pt idx="776">
                  <c:v>101.47113441081308</c:v>
                </c:pt>
                <c:pt idx="777">
                  <c:v>100.92649174136514</c:v>
                </c:pt>
                <c:pt idx="778">
                  <c:v>100.70489626356439</c:v>
                </c:pt>
                <c:pt idx="779">
                  <c:v>100.36712867226395</c:v>
                </c:pt>
                <c:pt idx="780">
                  <c:v>100.05232551096483</c:v>
                </c:pt>
                <c:pt idx="781">
                  <c:v>99.860177587448248</c:v>
                </c:pt>
                <c:pt idx="782">
                  <c:v>100.71168958134999</c:v>
                </c:pt>
                <c:pt idx="783">
                  <c:v>101.09648408053663</c:v>
                </c:pt>
                <c:pt idx="784">
                  <c:v>101.1292010734621</c:v>
                </c:pt>
                <c:pt idx="785">
                  <c:v>101.08495675008795</c:v>
                </c:pt>
                <c:pt idx="786">
                  <c:v>101.15409355924733</c:v>
                </c:pt>
                <c:pt idx="787">
                  <c:v>101.63993743051392</c:v>
                </c:pt>
                <c:pt idx="788">
                  <c:v>101.67132535030277</c:v>
                </c:pt>
                <c:pt idx="789">
                  <c:v>101.50745031403966</c:v>
                </c:pt>
                <c:pt idx="790">
                  <c:v>100.81215171815022</c:v>
                </c:pt>
                <c:pt idx="791">
                  <c:v>100.53130755640044</c:v>
                </c:pt>
                <c:pt idx="792">
                  <c:v>101.22746138757013</c:v>
                </c:pt>
                <c:pt idx="793">
                  <c:v>101.22467157093098</c:v>
                </c:pt>
                <c:pt idx="794">
                  <c:v>101.61173263406818</c:v>
                </c:pt>
                <c:pt idx="795">
                  <c:v>101.48478683944788</c:v>
                </c:pt>
                <c:pt idx="796">
                  <c:v>100.98282432251187</c:v>
                </c:pt>
                <c:pt idx="797">
                  <c:v>101.44619239678124</c:v>
                </c:pt>
                <c:pt idx="798">
                  <c:v>101.64187049011001</c:v>
                </c:pt>
                <c:pt idx="799">
                  <c:v>101.29073112132161</c:v>
                </c:pt>
                <c:pt idx="800">
                  <c:v>101.47825105657218</c:v>
                </c:pt>
                <c:pt idx="801">
                  <c:v>101.67079361495375</c:v>
                </c:pt>
                <c:pt idx="802">
                  <c:v>101.19856436327132</c:v>
                </c:pt>
                <c:pt idx="803">
                  <c:v>100.70831601089185</c:v>
                </c:pt>
                <c:pt idx="804">
                  <c:v>100.50938716379376</c:v>
                </c:pt>
                <c:pt idx="805">
                  <c:v>100.70310194071286</c:v>
                </c:pt>
                <c:pt idx="806">
                  <c:v>100.64836478430739</c:v>
                </c:pt>
                <c:pt idx="807">
                  <c:v>100.60156008058728</c:v>
                </c:pt>
                <c:pt idx="808">
                  <c:v>100.48641496584146</c:v>
                </c:pt>
                <c:pt idx="809">
                  <c:v>100.37124948861589</c:v>
                </c:pt>
                <c:pt idx="810">
                  <c:v>100.31669271056248</c:v>
                </c:pt>
                <c:pt idx="811">
                  <c:v>99.620808599424066</c:v>
                </c:pt>
                <c:pt idx="812">
                  <c:v>99.790229323032477</c:v>
                </c:pt>
                <c:pt idx="813">
                  <c:v>100.29902498375149</c:v>
                </c:pt>
                <c:pt idx="814">
                  <c:v>100.5101857141358</c:v>
                </c:pt>
                <c:pt idx="815">
                  <c:v>101.01012190216457</c:v>
                </c:pt>
                <c:pt idx="816">
                  <c:v>100.01126702216591</c:v>
                </c:pt>
                <c:pt idx="817">
                  <c:v>100.4204636998209</c:v>
                </c:pt>
                <c:pt idx="818">
                  <c:v>100.7403397043021</c:v>
                </c:pt>
                <c:pt idx="819">
                  <c:v>100.47334456984798</c:v>
                </c:pt>
                <c:pt idx="820">
                  <c:v>100.27698423635687</c:v>
                </c:pt>
                <c:pt idx="821">
                  <c:v>100.92765152639814</c:v>
                </c:pt>
                <c:pt idx="822">
                  <c:v>100.73227315044748</c:v>
                </c:pt>
                <c:pt idx="823">
                  <c:v>100.98248886566141</c:v>
                </c:pt>
                <c:pt idx="824">
                  <c:v>100.51873982038417</c:v>
                </c:pt>
                <c:pt idx="825">
                  <c:v>100.27222274249758</c:v>
                </c:pt>
                <c:pt idx="826">
                  <c:v>100.47968013743461</c:v>
                </c:pt>
                <c:pt idx="827">
                  <c:v>100.34407581204424</c:v>
                </c:pt>
                <c:pt idx="828">
                  <c:v>100.45911553813508</c:v>
                </c:pt>
                <c:pt idx="829">
                  <c:v>100.95331769280092</c:v>
                </c:pt>
                <c:pt idx="830">
                  <c:v>101.27355435481188</c:v>
                </c:pt>
                <c:pt idx="831">
                  <c:v>100.92781161856672</c:v>
                </c:pt>
                <c:pt idx="832">
                  <c:v>100.77499375937448</c:v>
                </c:pt>
                <c:pt idx="833">
                  <c:v>100.70289835581085</c:v>
                </c:pt>
                <c:pt idx="834">
                  <c:v>101.05333354277857</c:v>
                </c:pt>
                <c:pt idx="835">
                  <c:v>100.73833172972105</c:v>
                </c:pt>
                <c:pt idx="836">
                  <c:v>100.89555206627733</c:v>
                </c:pt>
                <c:pt idx="837">
                  <c:v>100.73849312460609</c:v>
                </c:pt>
                <c:pt idx="838">
                  <c:v>100.62640191020681</c:v>
                </c:pt>
                <c:pt idx="839">
                  <c:v>100.06929172858626</c:v>
                </c:pt>
                <c:pt idx="840">
                  <c:v>100.23989523312017</c:v>
                </c:pt>
                <c:pt idx="841">
                  <c:v>100.0985469130668</c:v>
                </c:pt>
                <c:pt idx="842">
                  <c:v>100.01811058541963</c:v>
                </c:pt>
                <c:pt idx="843">
                  <c:v>100.70414907780432</c:v>
                </c:pt>
                <c:pt idx="844">
                  <c:v>101.08727038132584</c:v>
                </c:pt>
                <c:pt idx="845">
                  <c:v>101.02236094744868</c:v>
                </c:pt>
                <c:pt idx="846">
                  <c:v>101.35904839843013</c:v>
                </c:pt>
                <c:pt idx="847">
                  <c:v>101.18389777666316</c:v>
                </c:pt>
                <c:pt idx="848">
                  <c:v>101.0089732587862</c:v>
                </c:pt>
                <c:pt idx="849">
                  <c:v>101.58211636329825</c:v>
                </c:pt>
                <c:pt idx="850">
                  <c:v>101.89616958311306</c:v>
                </c:pt>
                <c:pt idx="851">
                  <c:v>102.58798690571803</c:v>
                </c:pt>
                <c:pt idx="852">
                  <c:v>102.524106598712</c:v>
                </c:pt>
                <c:pt idx="853">
                  <c:v>103.0057949691297</c:v>
                </c:pt>
                <c:pt idx="854">
                  <c:v>102.8489395359064</c:v>
                </c:pt>
                <c:pt idx="855">
                  <c:v>103.15339208607176</c:v>
                </c:pt>
                <c:pt idx="856">
                  <c:v>103.41587350736397</c:v>
                </c:pt>
                <c:pt idx="857">
                  <c:v>103.58250969418835</c:v>
                </c:pt>
                <c:pt idx="858">
                  <c:v>103.98937442608057</c:v>
                </c:pt>
                <c:pt idx="859">
                  <c:v>103.47962102077381</c:v>
                </c:pt>
                <c:pt idx="860">
                  <c:v>103.82817629216343</c:v>
                </c:pt>
                <c:pt idx="861">
                  <c:v>103.23154627741161</c:v>
                </c:pt>
                <c:pt idx="862">
                  <c:v>103.10878292321317</c:v>
                </c:pt>
                <c:pt idx="863">
                  <c:v>102.96531397465287</c:v>
                </c:pt>
                <c:pt idx="864">
                  <c:v>103.03619266276095</c:v>
                </c:pt>
                <c:pt idx="865">
                  <c:v>103.13548964492996</c:v>
                </c:pt>
                <c:pt idx="866">
                  <c:v>103.33394873304781</c:v>
                </c:pt>
                <c:pt idx="867">
                  <c:v>103.16774348834775</c:v>
                </c:pt>
                <c:pt idx="868">
                  <c:v>103.31014662127313</c:v>
                </c:pt>
                <c:pt idx="869">
                  <c:v>103.71653036534609</c:v>
                </c:pt>
                <c:pt idx="870">
                  <c:v>103.947188201137</c:v>
                </c:pt>
                <c:pt idx="871">
                  <c:v>103.70004185357708</c:v>
                </c:pt>
                <c:pt idx="872">
                  <c:v>104.01203118496291</c:v>
                </c:pt>
                <c:pt idx="873">
                  <c:v>104.44929034558739</c:v>
                </c:pt>
                <c:pt idx="874">
                  <c:v>104.75183358060096</c:v>
                </c:pt>
                <c:pt idx="875">
                  <c:v>104.78806010072584</c:v>
                </c:pt>
                <c:pt idx="876">
                  <c:v>105.3059204699347</c:v>
                </c:pt>
                <c:pt idx="877">
                  <c:v>105.26966477692383</c:v>
                </c:pt>
                <c:pt idx="878">
                  <c:v>105.3673993022899</c:v>
                </c:pt>
                <c:pt idx="879">
                  <c:v>105.03870861307868</c:v>
                </c:pt>
                <c:pt idx="880">
                  <c:v>105.55212727107103</c:v>
                </c:pt>
                <c:pt idx="881">
                  <c:v>105.45369711695071</c:v>
                </c:pt>
                <c:pt idx="882">
                  <c:v>105.24115314045481</c:v>
                </c:pt>
                <c:pt idx="883">
                  <c:v>105.1723400768968</c:v>
                </c:pt>
                <c:pt idx="884">
                  <c:v>105.21653482741985</c:v>
                </c:pt>
                <c:pt idx="885">
                  <c:v>105.27849287507529</c:v>
                </c:pt>
                <c:pt idx="886">
                  <c:v>105.427777223139</c:v>
                </c:pt>
                <c:pt idx="887">
                  <c:v>104.98729622507284</c:v>
                </c:pt>
                <c:pt idx="888">
                  <c:v>104.70992818985029</c:v>
                </c:pt>
                <c:pt idx="889">
                  <c:v>104.72853788520048</c:v>
                </c:pt>
                <c:pt idx="890">
                  <c:v>104.67201586988433</c:v>
                </c:pt>
                <c:pt idx="891">
                  <c:v>104.45987877683594</c:v>
                </c:pt>
                <c:pt idx="892">
                  <c:v>103.79109982191039</c:v>
                </c:pt>
                <c:pt idx="893">
                  <c:v>103.94830943582187</c:v>
                </c:pt>
                <c:pt idx="894">
                  <c:v>104.08209903474703</c:v>
                </c:pt>
                <c:pt idx="895">
                  <c:v>103.96987748975124</c:v>
                </c:pt>
                <c:pt idx="896">
                  <c:v>103.96623089291209</c:v>
                </c:pt>
                <c:pt idx="897">
                  <c:v>103.61753071748252</c:v>
                </c:pt>
                <c:pt idx="898">
                  <c:v>103.71984727140142</c:v>
                </c:pt>
                <c:pt idx="899">
                  <c:v>103.84217104400037</c:v>
                </c:pt>
                <c:pt idx="900">
                  <c:v>103.40880086482555</c:v>
                </c:pt>
                <c:pt idx="901">
                  <c:v>103.33885831350734</c:v>
                </c:pt>
                <c:pt idx="902">
                  <c:v>103.44542796752199</c:v>
                </c:pt>
                <c:pt idx="903">
                  <c:v>103.09370863722164</c:v>
                </c:pt>
                <c:pt idx="904">
                  <c:v>102.86272850192306</c:v>
                </c:pt>
                <c:pt idx="905">
                  <c:v>102.80474505450354</c:v>
                </c:pt>
                <c:pt idx="906">
                  <c:v>102.45987476174164</c:v>
                </c:pt>
                <c:pt idx="907">
                  <c:v>102.84867716791922</c:v>
                </c:pt>
                <c:pt idx="908">
                  <c:v>103.23292383418534</c:v>
                </c:pt>
                <c:pt idx="909">
                  <c:v>103.20976335895263</c:v>
                </c:pt>
                <c:pt idx="910">
                  <c:v>103.22652693475592</c:v>
                </c:pt>
                <c:pt idx="911">
                  <c:v>102.78318035485439</c:v>
                </c:pt>
                <c:pt idx="912">
                  <c:v>103.15491982015189</c:v>
                </c:pt>
                <c:pt idx="913">
                  <c:v>102.57674880329128</c:v>
                </c:pt>
                <c:pt idx="914">
                  <c:v>102.59219380625998</c:v>
                </c:pt>
                <c:pt idx="915">
                  <c:v>103.04472293206851</c:v>
                </c:pt>
                <c:pt idx="916">
                  <c:v>102.47275713451239</c:v>
                </c:pt>
                <c:pt idx="917">
                  <c:v>102.50124524047337</c:v>
                </c:pt>
                <c:pt idx="918">
                  <c:v>102.81480179962931</c:v>
                </c:pt>
                <c:pt idx="919">
                  <c:v>102.74084200853481</c:v>
                </c:pt>
                <c:pt idx="920">
                  <c:v>102.10234868007232</c:v>
                </c:pt>
                <c:pt idx="921">
                  <c:v>102.73086940357625</c:v>
                </c:pt>
                <c:pt idx="922">
                  <c:v>102.51425416818944</c:v>
                </c:pt>
                <c:pt idx="923">
                  <c:v>102.0637227570721</c:v>
                </c:pt>
                <c:pt idx="924">
                  <c:v>101.81195566459749</c:v>
                </c:pt>
                <c:pt idx="925">
                  <c:v>101.33854195083558</c:v>
                </c:pt>
                <c:pt idx="926">
                  <c:v>100.77562646793631</c:v>
                </c:pt>
                <c:pt idx="927">
                  <c:v>100.526884781448</c:v>
                </c:pt>
                <c:pt idx="928">
                  <c:v>100.9394902594493</c:v>
                </c:pt>
                <c:pt idx="929">
                  <c:v>100.94656260344655</c:v>
                </c:pt>
                <c:pt idx="930">
                  <c:v>101.4236317816334</c:v>
                </c:pt>
                <c:pt idx="931">
                  <c:v>101.83472848663712</c:v>
                </c:pt>
                <c:pt idx="932">
                  <c:v>102.01325307582522</c:v>
                </c:pt>
                <c:pt idx="933">
                  <c:v>101.89033453842636</c:v>
                </c:pt>
                <c:pt idx="934">
                  <c:v>101.55205979857757</c:v>
                </c:pt>
                <c:pt idx="935">
                  <c:v>101.50511559053098</c:v>
                </c:pt>
                <c:pt idx="936">
                  <c:v>101.76559891007518</c:v>
                </c:pt>
                <c:pt idx="937">
                  <c:v>102.10124593030746</c:v>
                </c:pt>
                <c:pt idx="938">
                  <c:v>102.54377857312284</c:v>
                </c:pt>
                <c:pt idx="939">
                  <c:v>102.23580427116538</c:v>
                </c:pt>
                <c:pt idx="940">
                  <c:v>102.55876895570725</c:v>
                </c:pt>
                <c:pt idx="941">
                  <c:v>102.35087222793271</c:v>
                </c:pt>
                <c:pt idx="942">
                  <c:v>102.39292504909203</c:v>
                </c:pt>
                <c:pt idx="943">
                  <c:v>101.73382029863993</c:v>
                </c:pt>
                <c:pt idx="944">
                  <c:v>101.63336722380924</c:v>
                </c:pt>
                <c:pt idx="945">
                  <c:v>101.50359215137046</c:v>
                </c:pt>
                <c:pt idx="946">
                  <c:v>101.41996673634544</c:v>
                </c:pt>
                <c:pt idx="947">
                  <c:v>102.41811720703188</c:v>
                </c:pt>
                <c:pt idx="948">
                  <c:v>102.35967270025655</c:v>
                </c:pt>
                <c:pt idx="949">
                  <c:v>102.22029898420108</c:v>
                </c:pt>
                <c:pt idx="950">
                  <c:v>102.27991868829838</c:v>
                </c:pt>
                <c:pt idx="951">
                  <c:v>101.70484482174798</c:v>
                </c:pt>
                <c:pt idx="952">
                  <c:v>101.88042559007599</c:v>
                </c:pt>
                <c:pt idx="953">
                  <c:v>102.20047701895838</c:v>
                </c:pt>
                <c:pt idx="954">
                  <c:v>101.87611382046427</c:v>
                </c:pt>
                <c:pt idx="955">
                  <c:v>102.32819891821497</c:v>
                </c:pt>
                <c:pt idx="956">
                  <c:v>102.48463722845277</c:v>
                </c:pt>
                <c:pt idx="957">
                  <c:v>102.56558895254362</c:v>
                </c:pt>
                <c:pt idx="958">
                  <c:v>102.27154151675113</c:v>
                </c:pt>
                <c:pt idx="959">
                  <c:v>102.58546153610962</c:v>
                </c:pt>
                <c:pt idx="960">
                  <c:v>102.58040079078224</c:v>
                </c:pt>
                <c:pt idx="961">
                  <c:v>102.41620809664936</c:v>
                </c:pt>
                <c:pt idx="962">
                  <c:v>103.02074241605474</c:v>
                </c:pt>
                <c:pt idx="963">
                  <c:v>103.05048312403173</c:v>
                </c:pt>
                <c:pt idx="964">
                  <c:v>102.77774885823167</c:v>
                </c:pt>
                <c:pt idx="965">
                  <c:v>102.59242495102656</c:v>
                </c:pt>
                <c:pt idx="966">
                  <c:v>102.31094852773663</c:v>
                </c:pt>
                <c:pt idx="967">
                  <c:v>102.54742343599052</c:v>
                </c:pt>
                <c:pt idx="968">
                  <c:v>102.39053917820901</c:v>
                </c:pt>
                <c:pt idx="969">
                  <c:v>102.77719462027839</c:v>
                </c:pt>
                <c:pt idx="970">
                  <c:v>103.22782247872227</c:v>
                </c:pt>
                <c:pt idx="971">
                  <c:v>103.3600531191624</c:v>
                </c:pt>
                <c:pt idx="972">
                  <c:v>103.09751939276875</c:v>
                </c:pt>
                <c:pt idx="973">
                  <c:v>102.83430121806914</c:v>
                </c:pt>
                <c:pt idx="974">
                  <c:v>103.28471487800283</c:v>
                </c:pt>
                <c:pt idx="975">
                  <c:v>103.25379233633507</c:v>
                </c:pt>
                <c:pt idx="976">
                  <c:v>103.53930949736872</c:v>
                </c:pt>
                <c:pt idx="977">
                  <c:v>103.68178912543445</c:v>
                </c:pt>
                <c:pt idx="978">
                  <c:v>103.32325385634701</c:v>
                </c:pt>
                <c:pt idx="979">
                  <c:v>103.40774798178208</c:v>
                </c:pt>
                <c:pt idx="980">
                  <c:v>103.42442537449189</c:v>
                </c:pt>
                <c:pt idx="981">
                  <c:v>105.36512221136515</c:v>
                </c:pt>
                <c:pt idx="982">
                  <c:v>105.36425249941986</c:v>
                </c:pt>
                <c:pt idx="983">
                  <c:v>105.17009154198176</c:v>
                </c:pt>
                <c:pt idx="984">
                  <c:v>105.01942494062683</c:v>
                </c:pt>
                <c:pt idx="985">
                  <c:v>105.22701384009888</c:v>
                </c:pt>
                <c:pt idx="986">
                  <c:v>105.067188701859</c:v>
                </c:pt>
                <c:pt idx="987">
                  <c:v>104.52553937741713</c:v>
                </c:pt>
                <c:pt idx="988">
                  <c:v>104.09858327053804</c:v>
                </c:pt>
                <c:pt idx="989">
                  <c:v>104.3750179104543</c:v>
                </c:pt>
                <c:pt idx="990">
                  <c:v>104.81151370366909</c:v>
                </c:pt>
                <c:pt idx="991">
                  <c:v>104.80567059222152</c:v>
                </c:pt>
                <c:pt idx="992">
                  <c:v>105.10439030001663</c:v>
                </c:pt>
                <c:pt idx="993">
                  <c:v>104.95926294127193</c:v>
                </c:pt>
                <c:pt idx="994">
                  <c:v>104.7031781139047</c:v>
                </c:pt>
                <c:pt idx="995">
                  <c:v>104.85455625050457</c:v>
                </c:pt>
                <c:pt idx="996">
                  <c:v>104.73603519582552</c:v>
                </c:pt>
                <c:pt idx="997">
                  <c:v>104.47742791232747</c:v>
                </c:pt>
                <c:pt idx="998">
                  <c:v>104.89582617059997</c:v>
                </c:pt>
                <c:pt idx="999">
                  <c:v>104.82842346469367</c:v>
                </c:pt>
                <c:pt idx="1000">
                  <c:v>104.91793567687544</c:v>
                </c:pt>
                <c:pt idx="1001">
                  <c:v>105.21118677691112</c:v>
                </c:pt>
                <c:pt idx="1002">
                  <c:v>105.85479609792397</c:v>
                </c:pt>
                <c:pt idx="1003">
                  <c:v>105.81421168035817</c:v>
                </c:pt>
                <c:pt idx="1004">
                  <c:v>105.51271468735351</c:v>
                </c:pt>
                <c:pt idx="1005">
                  <c:v>105.89393101318902</c:v>
                </c:pt>
                <c:pt idx="1006">
                  <c:v>106.06764253014768</c:v>
                </c:pt>
                <c:pt idx="1007">
                  <c:v>106.52841309607483</c:v>
                </c:pt>
                <c:pt idx="1008">
                  <c:v>107.67148612290919</c:v>
                </c:pt>
                <c:pt idx="1009">
                  <c:v>107.6592103345691</c:v>
                </c:pt>
                <c:pt idx="1010">
                  <c:v>107.43778213701995</c:v>
                </c:pt>
                <c:pt idx="1011">
                  <c:v>107.32048219668319</c:v>
                </c:pt>
                <c:pt idx="1012">
                  <c:v>107.01264219625662</c:v>
                </c:pt>
                <c:pt idx="1013">
                  <c:v>106.61108826687331</c:v>
                </c:pt>
                <c:pt idx="1014">
                  <c:v>106.52909399463108</c:v>
                </c:pt>
                <c:pt idx="1015">
                  <c:v>107.167296311181</c:v>
                </c:pt>
                <c:pt idx="1016">
                  <c:v>106.80013432687166</c:v>
                </c:pt>
                <c:pt idx="1017">
                  <c:v>107.15460039090502</c:v>
                </c:pt>
                <c:pt idx="1018">
                  <c:v>107.58249043995305</c:v>
                </c:pt>
                <c:pt idx="1019">
                  <c:v>107.69130706378465</c:v>
                </c:pt>
                <c:pt idx="1020">
                  <c:v>107.60095579082851</c:v>
                </c:pt>
                <c:pt idx="1021">
                  <c:v>107.75311873639853</c:v>
                </c:pt>
                <c:pt idx="1022">
                  <c:v>107.58050102252251</c:v>
                </c:pt>
                <c:pt idx="1023">
                  <c:v>107.91769127413865</c:v>
                </c:pt>
                <c:pt idx="1024">
                  <c:v>107.68483460732794</c:v>
                </c:pt>
                <c:pt idx="1025">
                  <c:v>107.21725773239736</c:v>
                </c:pt>
                <c:pt idx="1026">
                  <c:v>107.62090095074649</c:v>
                </c:pt>
                <c:pt idx="1027">
                  <c:v>108.07541014518357</c:v>
                </c:pt>
                <c:pt idx="1028">
                  <c:v>108.45522607741765</c:v>
                </c:pt>
                <c:pt idx="1029">
                  <c:v>107.93931959299964</c:v>
                </c:pt>
                <c:pt idx="1030">
                  <c:v>108.08453807382377</c:v>
                </c:pt>
                <c:pt idx="1031">
                  <c:v>108.07328440874639</c:v>
                </c:pt>
                <c:pt idx="1032">
                  <c:v>108.02437194573099</c:v>
                </c:pt>
                <c:pt idx="1033">
                  <c:v>107.61398083838907</c:v>
                </c:pt>
                <c:pt idx="1034">
                  <c:v>107.76798356499695</c:v>
                </c:pt>
                <c:pt idx="1035">
                  <c:v>107.70492214262822</c:v>
                </c:pt>
                <c:pt idx="1036">
                  <c:v>108.0878678159646</c:v>
                </c:pt>
                <c:pt idx="1037">
                  <c:v>108.07775159113922</c:v>
                </c:pt>
                <c:pt idx="1038">
                  <c:v>108.490988872722</c:v>
                </c:pt>
                <c:pt idx="1039">
                  <c:v>108.37302241892954</c:v>
                </c:pt>
                <c:pt idx="1040">
                  <c:v>107.99541152514684</c:v>
                </c:pt>
                <c:pt idx="1041">
                  <c:v>107.37107593702358</c:v>
                </c:pt>
                <c:pt idx="1042">
                  <c:v>107.88998809430282</c:v>
                </c:pt>
                <c:pt idx="1043">
                  <c:v>108.07746289966718</c:v>
                </c:pt>
                <c:pt idx="1044">
                  <c:v>108.6138923995596</c:v>
                </c:pt>
                <c:pt idx="1045">
                  <c:v>109.22643934461246</c:v>
                </c:pt>
                <c:pt idx="1046">
                  <c:v>109.2380872177438</c:v>
                </c:pt>
                <c:pt idx="1047">
                  <c:v>109.5356799817263</c:v>
                </c:pt>
                <c:pt idx="1048">
                  <c:v>109.59459776555418</c:v>
                </c:pt>
                <c:pt idx="1049">
                  <c:v>110.22306345316251</c:v>
                </c:pt>
                <c:pt idx="1050">
                  <c:v>110.59557666431836</c:v>
                </c:pt>
                <c:pt idx="1051">
                  <c:v>110.07606376051847</c:v>
                </c:pt>
                <c:pt idx="1052">
                  <c:v>110.21283159202181</c:v>
                </c:pt>
                <c:pt idx="1053">
                  <c:v>110.46614177948547</c:v>
                </c:pt>
                <c:pt idx="1054">
                  <c:v>110.41655634549114</c:v>
                </c:pt>
                <c:pt idx="1055">
                  <c:v>110.97391240649178</c:v>
                </c:pt>
                <c:pt idx="1056">
                  <c:v>110.93645881075741</c:v>
                </c:pt>
                <c:pt idx="1057">
                  <c:v>111.15764750514207</c:v>
                </c:pt>
                <c:pt idx="1058">
                  <c:v>111.06367815248333</c:v>
                </c:pt>
                <c:pt idx="1059">
                  <c:v>111.00466943366244</c:v>
                </c:pt>
                <c:pt idx="1060">
                  <c:v>111.42159918677262</c:v>
                </c:pt>
                <c:pt idx="1061">
                  <c:v>111.64564043954786</c:v>
                </c:pt>
                <c:pt idx="1062">
                  <c:v>111.21838498908743</c:v>
                </c:pt>
                <c:pt idx="1063">
                  <c:v>111.36102854967685</c:v>
                </c:pt>
                <c:pt idx="1064">
                  <c:v>111.78272568750761</c:v>
                </c:pt>
                <c:pt idx="1065">
                  <c:v>111.89359298291224</c:v>
                </c:pt>
                <c:pt idx="1066">
                  <c:v>111.49810806332097</c:v>
                </c:pt>
                <c:pt idx="1067">
                  <c:v>112.02566552766477</c:v>
                </c:pt>
                <c:pt idx="1068">
                  <c:v>112.31139102003327</c:v>
                </c:pt>
                <c:pt idx="1069">
                  <c:v>112.27049331300279</c:v>
                </c:pt>
                <c:pt idx="1070">
                  <c:v>112.40194871709117</c:v>
                </c:pt>
                <c:pt idx="1071">
                  <c:v>112.58993303330779</c:v>
                </c:pt>
                <c:pt idx="1072">
                  <c:v>111.80891753729904</c:v>
                </c:pt>
                <c:pt idx="1073">
                  <c:v>111.47269437386669</c:v>
                </c:pt>
                <c:pt idx="1074">
                  <c:v>110.61412394958244</c:v>
                </c:pt>
                <c:pt idx="1075">
                  <c:v>110.7705673155567</c:v>
                </c:pt>
                <c:pt idx="1076">
                  <c:v>110.82765548427024</c:v>
                </c:pt>
                <c:pt idx="1077">
                  <c:v>108.79831398271205</c:v>
                </c:pt>
                <c:pt idx="1078">
                  <c:v>108.90457040173996</c:v>
                </c:pt>
                <c:pt idx="1079">
                  <c:v>109.25439279190599</c:v>
                </c:pt>
                <c:pt idx="1080">
                  <c:v>108.64664957788425</c:v>
                </c:pt>
                <c:pt idx="1081">
                  <c:v>108.85056884549046</c:v>
                </c:pt>
                <c:pt idx="1082">
                  <c:v>108.51671533100128</c:v>
                </c:pt>
                <c:pt idx="1083">
                  <c:v>108.35877658192278</c:v>
                </c:pt>
                <c:pt idx="1084">
                  <c:v>108.45020113624621</c:v>
                </c:pt>
                <c:pt idx="1085">
                  <c:v>108.14741196744237</c:v>
                </c:pt>
                <c:pt idx="1086">
                  <c:v>107.9600607841662</c:v>
                </c:pt>
                <c:pt idx="1087">
                  <c:v>108.30373768595142</c:v>
                </c:pt>
                <c:pt idx="1088">
                  <c:v>107.95305665186518</c:v>
                </c:pt>
                <c:pt idx="1089">
                  <c:v>108.43300887480299</c:v>
                </c:pt>
                <c:pt idx="1090">
                  <c:v>107.90218692307269</c:v>
                </c:pt>
                <c:pt idx="1091">
                  <c:v>107.65078998499187</c:v>
                </c:pt>
                <c:pt idx="1092">
                  <c:v>107.20115241624823</c:v>
                </c:pt>
                <c:pt idx="1093">
                  <c:v>106.69425793895866</c:v>
                </c:pt>
                <c:pt idx="1094">
                  <c:v>106.31768689669912</c:v>
                </c:pt>
                <c:pt idx="1095">
                  <c:v>106.77691958963082</c:v>
                </c:pt>
                <c:pt idx="1096">
                  <c:v>106.92234076000513</c:v>
                </c:pt>
                <c:pt idx="1097">
                  <c:v>106.87387987604828</c:v>
                </c:pt>
                <c:pt idx="1098">
                  <c:v>106.72618087854008</c:v>
                </c:pt>
                <c:pt idx="1099">
                  <c:v>107.1913886896546</c:v>
                </c:pt>
                <c:pt idx="1100">
                  <c:v>107.31398524515046</c:v>
                </c:pt>
                <c:pt idx="1101">
                  <c:v>107.0013054460395</c:v>
                </c:pt>
                <c:pt idx="1102">
                  <c:v>107.42466872184174</c:v>
                </c:pt>
                <c:pt idx="1103">
                  <c:v>107.86736389763753</c:v>
                </c:pt>
                <c:pt idx="1104">
                  <c:v>107.98259669453637</c:v>
                </c:pt>
                <c:pt idx="1105">
                  <c:v>107.61694410047802</c:v>
                </c:pt>
                <c:pt idx="1106">
                  <c:v>107.09985474859694</c:v>
                </c:pt>
                <c:pt idx="1107">
                  <c:v>106.96656197159811</c:v>
                </c:pt>
                <c:pt idx="1108">
                  <c:v>107.26131066984142</c:v>
                </c:pt>
                <c:pt idx="1109">
                  <c:v>107.10876679843305</c:v>
                </c:pt>
                <c:pt idx="1110">
                  <c:v>106.88293681793378</c:v>
                </c:pt>
                <c:pt idx="1111">
                  <c:v>107.27506575470058</c:v>
                </c:pt>
                <c:pt idx="1112">
                  <c:v>106.75271787455628</c:v>
                </c:pt>
                <c:pt idx="1113">
                  <c:v>106.93741726633571</c:v>
                </c:pt>
                <c:pt idx="1114">
                  <c:v>107.26896907561718</c:v>
                </c:pt>
                <c:pt idx="1115">
                  <c:v>107.21564272233525</c:v>
                </c:pt>
                <c:pt idx="1116">
                  <c:v>106.87981476334848</c:v>
                </c:pt>
                <c:pt idx="1117">
                  <c:v>106.69055974798638</c:v>
                </c:pt>
                <c:pt idx="1118">
                  <c:v>107.03879250018818</c:v>
                </c:pt>
                <c:pt idx="1119">
                  <c:v>107.04125367908308</c:v>
                </c:pt>
                <c:pt idx="1120">
                  <c:v>107.08146417942561</c:v>
                </c:pt>
                <c:pt idx="1121">
                  <c:v>107.08913271115891</c:v>
                </c:pt>
                <c:pt idx="1122">
                  <c:v>107.1943843190341</c:v>
                </c:pt>
                <c:pt idx="1123">
                  <c:v>107.4903091591827</c:v>
                </c:pt>
                <c:pt idx="1124">
                  <c:v>107.27263461872769</c:v>
                </c:pt>
                <c:pt idx="1125">
                  <c:v>106.70544085904724</c:v>
                </c:pt>
                <c:pt idx="1126">
                  <c:v>106.66926577905195</c:v>
                </c:pt>
                <c:pt idx="1127">
                  <c:v>106.37617680702786</c:v>
                </c:pt>
                <c:pt idx="1128">
                  <c:v>105.70069715249936</c:v>
                </c:pt>
                <c:pt idx="1129">
                  <c:v>105.81682345945808</c:v>
                </c:pt>
                <c:pt idx="1130">
                  <c:v>106.24433393418518</c:v>
                </c:pt>
                <c:pt idx="1131">
                  <c:v>106.18850758817293</c:v>
                </c:pt>
                <c:pt idx="1132">
                  <c:v>105.92573727896885</c:v>
                </c:pt>
                <c:pt idx="1133">
                  <c:v>106.10831953810057</c:v>
                </c:pt>
                <c:pt idx="1134">
                  <c:v>106.42443940491164</c:v>
                </c:pt>
                <c:pt idx="1135">
                  <c:v>106.06262607970314</c:v>
                </c:pt>
                <c:pt idx="1136">
                  <c:v>106.48181982273069</c:v>
                </c:pt>
                <c:pt idx="1137">
                  <c:v>106.10995563000095</c:v>
                </c:pt>
                <c:pt idx="1138">
                  <c:v>106.9739867778142</c:v>
                </c:pt>
                <c:pt idx="1139">
                  <c:v>106.63845954228249</c:v>
                </c:pt>
                <c:pt idx="1140">
                  <c:v>106.52405777335741</c:v>
                </c:pt>
                <c:pt idx="1141">
                  <c:v>106.02641977863594</c:v>
                </c:pt>
                <c:pt idx="1142">
                  <c:v>106.14997809380495</c:v>
                </c:pt>
                <c:pt idx="1143">
                  <c:v>106.44645404543354</c:v>
                </c:pt>
                <c:pt idx="1144">
                  <c:v>106.24645386582327</c:v>
                </c:pt>
                <c:pt idx="1145">
                  <c:v>106.08526125778357</c:v>
                </c:pt>
                <c:pt idx="1146">
                  <c:v>106.23350314665501</c:v>
                </c:pt>
                <c:pt idx="1147">
                  <c:v>106.26938741871501</c:v>
                </c:pt>
                <c:pt idx="1148">
                  <c:v>106.53398992872951</c:v>
                </c:pt>
                <c:pt idx="1149">
                  <c:v>107.07103450479885</c:v>
                </c:pt>
                <c:pt idx="1150">
                  <c:v>107.78279629110786</c:v>
                </c:pt>
                <c:pt idx="1151">
                  <c:v>108.23356232754294</c:v>
                </c:pt>
                <c:pt idx="1152">
                  <c:v>108.68942558570414</c:v>
                </c:pt>
                <c:pt idx="1153">
                  <c:v>108.84129459461667</c:v>
                </c:pt>
                <c:pt idx="1154">
                  <c:v>108.71484511425417</c:v>
                </c:pt>
                <c:pt idx="1155">
                  <c:v>108.87432272791622</c:v>
                </c:pt>
                <c:pt idx="1156">
                  <c:v>108.88195102741348</c:v>
                </c:pt>
                <c:pt idx="1157">
                  <c:v>108.68602904137467</c:v>
                </c:pt>
                <c:pt idx="1158">
                  <c:v>108.66068732046465</c:v>
                </c:pt>
                <c:pt idx="1159">
                  <c:v>108.54614799086538</c:v>
                </c:pt>
                <c:pt idx="1160">
                  <c:v>107.88999067312997</c:v>
                </c:pt>
                <c:pt idx="1161">
                  <c:v>107.64731249130463</c:v>
                </c:pt>
                <c:pt idx="1162">
                  <c:v>110.52328172580432</c:v>
                </c:pt>
                <c:pt idx="1163">
                  <c:v>110.06046234765807</c:v>
                </c:pt>
                <c:pt idx="1164">
                  <c:v>109.64906522894864</c:v>
                </c:pt>
                <c:pt idx="1165">
                  <c:v>109.98779145188023</c:v>
                </c:pt>
                <c:pt idx="1166">
                  <c:v>109.80718743831056</c:v>
                </c:pt>
                <c:pt idx="1167">
                  <c:v>109.71672736576173</c:v>
                </c:pt>
                <c:pt idx="1168">
                  <c:v>109.79773324012577</c:v>
                </c:pt>
                <c:pt idx="1169">
                  <c:v>109.84089525716291</c:v>
                </c:pt>
                <c:pt idx="1170">
                  <c:v>109.56479799735013</c:v>
                </c:pt>
                <c:pt idx="1171">
                  <c:v>108.95637787324202</c:v>
                </c:pt>
                <c:pt idx="1172">
                  <c:v>108.61865255095239</c:v>
                </c:pt>
                <c:pt idx="1173">
                  <c:v>108.26668829849575</c:v>
                </c:pt>
                <c:pt idx="1174">
                  <c:v>107.78536213345107</c:v>
                </c:pt>
                <c:pt idx="1175">
                  <c:v>107.16715347245614</c:v>
                </c:pt>
                <c:pt idx="1176">
                  <c:v>107.08894897201185</c:v>
                </c:pt>
                <c:pt idx="1177">
                  <c:v>106.70091400274197</c:v>
                </c:pt>
                <c:pt idx="1178">
                  <c:v>106.58440070456491</c:v>
                </c:pt>
                <c:pt idx="1179">
                  <c:v>106.32808893815813</c:v>
                </c:pt>
                <c:pt idx="1180">
                  <c:v>106.19059954034996</c:v>
                </c:pt>
                <c:pt idx="1181">
                  <c:v>105.96307652437434</c:v>
                </c:pt>
                <c:pt idx="1182">
                  <c:v>105.64008400092631</c:v>
                </c:pt>
                <c:pt idx="1183">
                  <c:v>105.90110129450368</c:v>
                </c:pt>
                <c:pt idx="1184">
                  <c:v>105.91689400484753</c:v>
                </c:pt>
                <c:pt idx="1185">
                  <c:v>106.03565809048274</c:v>
                </c:pt>
                <c:pt idx="1186">
                  <c:v>105.98484730185463</c:v>
                </c:pt>
                <c:pt idx="1187">
                  <c:v>106.01523895716674</c:v>
                </c:pt>
                <c:pt idx="1188">
                  <c:v>106.36349611166114</c:v>
                </c:pt>
                <c:pt idx="1189">
                  <c:v>106.04173444585476</c:v>
                </c:pt>
                <c:pt idx="1190">
                  <c:v>106.18926387751584</c:v>
                </c:pt>
                <c:pt idx="1191">
                  <c:v>105.89828678869581</c:v>
                </c:pt>
                <c:pt idx="1192">
                  <c:v>106.37543969984999</c:v>
                </c:pt>
                <c:pt idx="1193">
                  <c:v>106.30266783226733</c:v>
                </c:pt>
                <c:pt idx="1194">
                  <c:v>106.17714836922606</c:v>
                </c:pt>
                <c:pt idx="1195">
                  <c:v>106.37172022744215</c:v>
                </c:pt>
                <c:pt idx="1196">
                  <c:v>106.27129430790043</c:v>
                </c:pt>
                <c:pt idx="1197">
                  <c:v>106.50440545896132</c:v>
                </c:pt>
                <c:pt idx="1198">
                  <c:v>106.64162757046159</c:v>
                </c:pt>
                <c:pt idx="1199">
                  <c:v>107.09597225393584</c:v>
                </c:pt>
                <c:pt idx="1200">
                  <c:v>106.8846895713647</c:v>
                </c:pt>
                <c:pt idx="1201">
                  <c:v>106.67081156338368</c:v>
                </c:pt>
                <c:pt idx="1202">
                  <c:v>105.79406720739006</c:v>
                </c:pt>
                <c:pt idx="1203">
                  <c:v>105.83939639069681</c:v>
                </c:pt>
                <c:pt idx="1204">
                  <c:v>106.48515372311292</c:v>
                </c:pt>
                <c:pt idx="1205">
                  <c:v>106.48789669608854</c:v>
                </c:pt>
                <c:pt idx="1206">
                  <c:v>105.98589802258155</c:v>
                </c:pt>
                <c:pt idx="1207">
                  <c:v>106.24029226384455</c:v>
                </c:pt>
                <c:pt idx="1208">
                  <c:v>106.71443320440625</c:v>
                </c:pt>
                <c:pt idx="1209">
                  <c:v>106.9667561347664</c:v>
                </c:pt>
                <c:pt idx="1210">
                  <c:v>106.85353201331607</c:v>
                </c:pt>
                <c:pt idx="1211">
                  <c:v>107.10730711579475</c:v>
                </c:pt>
                <c:pt idx="1212">
                  <c:v>106.85645768545842</c:v>
                </c:pt>
                <c:pt idx="1213">
                  <c:v>106.50560053808577</c:v>
                </c:pt>
                <c:pt idx="1214">
                  <c:v>106.93412696733989</c:v>
                </c:pt>
                <c:pt idx="1215">
                  <c:v>106.86853146548478</c:v>
                </c:pt>
                <c:pt idx="1216">
                  <c:v>106.40671383714464</c:v>
                </c:pt>
                <c:pt idx="1217">
                  <c:v>105.79899398028996</c:v>
                </c:pt>
                <c:pt idx="1218">
                  <c:v>106.19127498320414</c:v>
                </c:pt>
                <c:pt idx="1219">
                  <c:v>105.76047306410477</c:v>
                </c:pt>
                <c:pt idx="1220">
                  <c:v>105.84655141287244</c:v>
                </c:pt>
                <c:pt idx="1221">
                  <c:v>106.32159135660667</c:v>
                </c:pt>
                <c:pt idx="1222">
                  <c:v>106.17277219910773</c:v>
                </c:pt>
                <c:pt idx="1223">
                  <c:v>105.93203921123744</c:v>
                </c:pt>
                <c:pt idx="1224">
                  <c:v>106.38384683572484</c:v>
                </c:pt>
                <c:pt idx="1225">
                  <c:v>106.17507366107178</c:v>
                </c:pt>
                <c:pt idx="1226">
                  <c:v>106.08933186624508</c:v>
                </c:pt>
                <c:pt idx="1227">
                  <c:v>105.9507288494281</c:v>
                </c:pt>
                <c:pt idx="1228">
                  <c:v>106.47328287004959</c:v>
                </c:pt>
                <c:pt idx="1229">
                  <c:v>106.53561682132533</c:v>
                </c:pt>
                <c:pt idx="1230">
                  <c:v>106.99253606705059</c:v>
                </c:pt>
                <c:pt idx="1231">
                  <c:v>106.87321846016793</c:v>
                </c:pt>
                <c:pt idx="1232">
                  <c:v>106.97157404762083</c:v>
                </c:pt>
                <c:pt idx="1233">
                  <c:v>106.92212379548813</c:v>
                </c:pt>
                <c:pt idx="1234">
                  <c:v>106.78581345135308</c:v>
                </c:pt>
                <c:pt idx="1235">
                  <c:v>106.3398391060644</c:v>
                </c:pt>
                <c:pt idx="1236">
                  <c:v>106.03574784488583</c:v>
                </c:pt>
                <c:pt idx="1237">
                  <c:v>106.29760562956275</c:v>
                </c:pt>
                <c:pt idx="1238">
                  <c:v>106.22618491049454</c:v>
                </c:pt>
                <c:pt idx="1239">
                  <c:v>105.98619052640983</c:v>
                </c:pt>
                <c:pt idx="1240">
                  <c:v>106.33262952085551</c:v>
                </c:pt>
                <c:pt idx="1241">
                  <c:v>106.40363545325881</c:v>
                </c:pt>
                <c:pt idx="1242">
                  <c:v>106.12218139055511</c:v>
                </c:pt>
                <c:pt idx="1243">
                  <c:v>106.28451362959154</c:v>
                </c:pt>
                <c:pt idx="1244">
                  <c:v>106.86958684323187</c:v>
                </c:pt>
                <c:pt idx="1245">
                  <c:v>107.01967661642784</c:v>
                </c:pt>
                <c:pt idx="1246">
                  <c:v>107.2225575273194</c:v>
                </c:pt>
                <c:pt idx="1247">
                  <c:v>107.36271778120948</c:v>
                </c:pt>
                <c:pt idx="1248">
                  <c:v>107.98746503681173</c:v>
                </c:pt>
                <c:pt idx="1249">
                  <c:v>107.1591430991688</c:v>
                </c:pt>
                <c:pt idx="1250">
                  <c:v>107.29502668206179</c:v>
                </c:pt>
                <c:pt idx="1251">
                  <c:v>107.25296146653955</c:v>
                </c:pt>
                <c:pt idx="1252">
                  <c:v>107.03366761914005</c:v>
                </c:pt>
                <c:pt idx="1253">
                  <c:v>106.93725735448125</c:v>
                </c:pt>
                <c:pt idx="1254">
                  <c:v>107.40295705737654</c:v>
                </c:pt>
                <c:pt idx="1255">
                  <c:v>107.16305234439287</c:v>
                </c:pt>
                <c:pt idx="1256">
                  <c:v>107.13329382759636</c:v>
                </c:pt>
                <c:pt idx="1257">
                  <c:v>107.24926152622525</c:v>
                </c:pt>
                <c:pt idx="1258">
                  <c:v>107.1976773968489</c:v>
                </c:pt>
                <c:pt idx="1259">
                  <c:v>107.25241259827152</c:v>
                </c:pt>
                <c:pt idx="1260">
                  <c:v>106.79308828288262</c:v>
                </c:pt>
                <c:pt idx="1261">
                  <c:v>107.01028951861177</c:v>
                </c:pt>
                <c:pt idx="1262">
                  <c:v>106.88958376786168</c:v>
                </c:pt>
                <c:pt idx="1263">
                  <c:v>106.98301416084557</c:v>
                </c:pt>
                <c:pt idx="1264">
                  <c:v>106.31678750212652</c:v>
                </c:pt>
                <c:pt idx="1265">
                  <c:v>106.88379643646104</c:v>
                </c:pt>
                <c:pt idx="1266">
                  <c:v>106.67679042853722</c:v>
                </c:pt>
                <c:pt idx="1267">
                  <c:v>106.95781091474151</c:v>
                </c:pt>
                <c:pt idx="1268">
                  <c:v>106.6108282517848</c:v>
                </c:pt>
                <c:pt idx="1269">
                  <c:v>106.40633033473223</c:v>
                </c:pt>
                <c:pt idx="1270">
                  <c:v>106.72079854908779</c:v>
                </c:pt>
                <c:pt idx="1271">
                  <c:v>107.29202178229657</c:v>
                </c:pt>
                <c:pt idx="1272">
                  <c:v>107.74957407349746</c:v>
                </c:pt>
                <c:pt idx="1273">
                  <c:v>107.87261091790853</c:v>
                </c:pt>
                <c:pt idx="1274">
                  <c:v>108.55620470660496</c:v>
                </c:pt>
                <c:pt idx="1275">
                  <c:v>107.82195904676799</c:v>
                </c:pt>
                <c:pt idx="1276">
                  <c:v>108.00767046101589</c:v>
                </c:pt>
                <c:pt idx="1277">
                  <c:v>107.67890634243842</c:v>
                </c:pt>
                <c:pt idx="1278">
                  <c:v>107.56077755531733</c:v>
                </c:pt>
                <c:pt idx="1279">
                  <c:v>107.73771023568828</c:v>
                </c:pt>
                <c:pt idx="1280">
                  <c:v>107.5475122187337</c:v>
                </c:pt>
                <c:pt idx="1281">
                  <c:v>107.17326978138776</c:v>
                </c:pt>
                <c:pt idx="1282">
                  <c:v>107.31387084568179</c:v>
                </c:pt>
                <c:pt idx="1283">
                  <c:v>107.17833976218967</c:v>
                </c:pt>
                <c:pt idx="1284">
                  <c:v>107.37300555858252</c:v>
                </c:pt>
                <c:pt idx="1285">
                  <c:v>107.90082538529791</c:v>
                </c:pt>
                <c:pt idx="1286">
                  <c:v>107.7137416292743</c:v>
                </c:pt>
                <c:pt idx="1287">
                  <c:v>108.008436419601</c:v>
                </c:pt>
                <c:pt idx="1288">
                  <c:v>107.74208521594066</c:v>
                </c:pt>
                <c:pt idx="1289">
                  <c:v>107.56636032542839</c:v>
                </c:pt>
                <c:pt idx="1290">
                  <c:v>107.74294490786075</c:v>
                </c:pt>
                <c:pt idx="1291">
                  <c:v>107.22365753133617</c:v>
                </c:pt>
                <c:pt idx="1292">
                  <c:v>107.49995105315173</c:v>
                </c:pt>
                <c:pt idx="1293">
                  <c:v>107.40749334785126</c:v>
                </c:pt>
                <c:pt idx="1294">
                  <c:v>107.75996275528877</c:v>
                </c:pt>
                <c:pt idx="1295">
                  <c:v>108.03093231774608</c:v>
                </c:pt>
                <c:pt idx="1296">
                  <c:v>107.87222414699761</c:v>
                </c:pt>
                <c:pt idx="1297">
                  <c:v>107.56384570593534</c:v>
                </c:pt>
                <c:pt idx="1298">
                  <c:v>106.87042131491289</c:v>
                </c:pt>
                <c:pt idx="1299">
                  <c:v>107.53470702776148</c:v>
                </c:pt>
                <c:pt idx="1300">
                  <c:v>107.52004583229451</c:v>
                </c:pt>
                <c:pt idx="1301">
                  <c:v>107.70296519853659</c:v>
                </c:pt>
                <c:pt idx="1302">
                  <c:v>107.91460884589074</c:v>
                </c:pt>
                <c:pt idx="1303">
                  <c:v>108.09271597306152</c:v>
                </c:pt>
                <c:pt idx="1304">
                  <c:v>106.9871209600508</c:v>
                </c:pt>
                <c:pt idx="1305">
                  <c:v>107.28336261846044</c:v>
                </c:pt>
                <c:pt idx="1306">
                  <c:v>107.63542232402054</c:v>
                </c:pt>
                <c:pt idx="1307">
                  <c:v>107.74170004085367</c:v>
                </c:pt>
                <c:pt idx="1308">
                  <c:v>107.64094563570706</c:v>
                </c:pt>
                <c:pt idx="1309">
                  <c:v>107.6376966563092</c:v>
                </c:pt>
                <c:pt idx="1310">
                  <c:v>107.88140226022681</c:v>
                </c:pt>
                <c:pt idx="1311">
                  <c:v>106.87756809490581</c:v>
                </c:pt>
                <c:pt idx="1312">
                  <c:v>106.88144169529731</c:v>
                </c:pt>
                <c:pt idx="1313">
                  <c:v>106.94449082042051</c:v>
                </c:pt>
                <c:pt idx="1314">
                  <c:v>107.20475763808336</c:v>
                </c:pt>
                <c:pt idx="1315">
                  <c:v>107.39554571023463</c:v>
                </c:pt>
                <c:pt idx="1316">
                  <c:v>107.75020531221287</c:v>
                </c:pt>
                <c:pt idx="1317">
                  <c:v>108.09014499867776</c:v>
                </c:pt>
                <c:pt idx="1318">
                  <c:v>108.4581901725775</c:v>
                </c:pt>
                <c:pt idx="1319">
                  <c:v>108.48632609186382</c:v>
                </c:pt>
                <c:pt idx="1320">
                  <c:v>108.35199042912629</c:v>
                </c:pt>
                <c:pt idx="1321">
                  <c:v>108.44018196299008</c:v>
                </c:pt>
                <c:pt idx="1322">
                  <c:v>108.51457752220509</c:v>
                </c:pt>
                <c:pt idx="1323">
                  <c:v>108.41306717755469</c:v>
                </c:pt>
                <c:pt idx="1324">
                  <c:v>108.33025664063086</c:v>
                </c:pt>
                <c:pt idx="1325">
                  <c:v>109.2528977323273</c:v>
                </c:pt>
                <c:pt idx="1326">
                  <c:v>109.31310498666649</c:v>
                </c:pt>
                <c:pt idx="1327">
                  <c:v>105.59898317405809</c:v>
                </c:pt>
                <c:pt idx="1328">
                  <c:v>105.73803408373477</c:v>
                </c:pt>
                <c:pt idx="1329">
                  <c:v>106.33281995296284</c:v>
                </c:pt>
                <c:pt idx="1330">
                  <c:v>106.59430433139363</c:v>
                </c:pt>
                <c:pt idx="1331">
                  <c:v>107.24818171506068</c:v>
                </c:pt>
                <c:pt idx="1332">
                  <c:v>107.28895708619005</c:v>
                </c:pt>
                <c:pt idx="1333">
                  <c:v>107.29025658454533</c:v>
                </c:pt>
                <c:pt idx="1334">
                  <c:v>107.13975557911934</c:v>
                </c:pt>
                <c:pt idx="1335">
                  <c:v>107.40803366696083</c:v>
                </c:pt>
                <c:pt idx="1336">
                  <c:v>108.14343974670673</c:v>
                </c:pt>
                <c:pt idx="1337">
                  <c:v>108.45317540282286</c:v>
                </c:pt>
                <c:pt idx="1338">
                  <c:v>108.78781721945427</c:v>
                </c:pt>
                <c:pt idx="1339">
                  <c:v>109.42626250118735</c:v>
                </c:pt>
                <c:pt idx="1340">
                  <c:v>109.38458621801659</c:v>
                </c:pt>
                <c:pt idx="1341">
                  <c:v>109.07984731168447</c:v>
                </c:pt>
                <c:pt idx="1342">
                  <c:v>109.28952423409278</c:v>
                </c:pt>
                <c:pt idx="1343">
                  <c:v>108.84772467145541</c:v>
                </c:pt>
                <c:pt idx="1344">
                  <c:v>109.03604319974595</c:v>
                </c:pt>
                <c:pt idx="1345">
                  <c:v>109.37792151584402</c:v>
                </c:pt>
                <c:pt idx="1346">
                  <c:v>109.13973621367823</c:v>
                </c:pt>
                <c:pt idx="1347">
                  <c:v>109.05297725001684</c:v>
                </c:pt>
                <c:pt idx="1348">
                  <c:v>109.0746760388415</c:v>
                </c:pt>
                <c:pt idx="1349">
                  <c:v>108.86297939328952</c:v>
                </c:pt>
                <c:pt idx="1350">
                  <c:v>108.70233427391338</c:v>
                </c:pt>
                <c:pt idx="1351">
                  <c:v>109.00356279820582</c:v>
                </c:pt>
                <c:pt idx="1352">
                  <c:v>108.25227876526891</c:v>
                </c:pt>
                <c:pt idx="1353">
                  <c:v>108.08050649335097</c:v>
                </c:pt>
                <c:pt idx="1354">
                  <c:v>107.20155066152243</c:v>
                </c:pt>
                <c:pt idx="1355">
                  <c:v>107.57453851873072</c:v>
                </c:pt>
                <c:pt idx="1356">
                  <c:v>107.27288854428424</c:v>
                </c:pt>
                <c:pt idx="1357">
                  <c:v>107.05947355592144</c:v>
                </c:pt>
                <c:pt idx="1358">
                  <c:v>106.81871134321381</c:v>
                </c:pt>
                <c:pt idx="1359">
                  <c:v>107.16488573441512</c:v>
                </c:pt>
                <c:pt idx="1360">
                  <c:v>107.01942781856494</c:v>
                </c:pt>
                <c:pt idx="1361">
                  <c:v>106.55796768283105</c:v>
                </c:pt>
                <c:pt idx="1362">
                  <c:v>106.673126416901</c:v>
                </c:pt>
                <c:pt idx="1363">
                  <c:v>106.4361760444415</c:v>
                </c:pt>
                <c:pt idx="1364">
                  <c:v>106.4680251347795</c:v>
                </c:pt>
                <c:pt idx="1365">
                  <c:v>106.25089606032689</c:v>
                </c:pt>
                <c:pt idx="1366">
                  <c:v>105.95860100694559</c:v>
                </c:pt>
                <c:pt idx="1367">
                  <c:v>106.33023841707008</c:v>
                </c:pt>
                <c:pt idx="1368">
                  <c:v>107.15167266031978</c:v>
                </c:pt>
                <c:pt idx="1369">
                  <c:v>107.28315250654472</c:v>
                </c:pt>
                <c:pt idx="1370">
                  <c:v>107.44504965528867</c:v>
                </c:pt>
                <c:pt idx="1371">
                  <c:v>107.48276491758679</c:v>
                </c:pt>
                <c:pt idx="1372">
                  <c:v>107.12012266496542</c:v>
                </c:pt>
                <c:pt idx="1373">
                  <c:v>107.09009861044136</c:v>
                </c:pt>
                <c:pt idx="1374">
                  <c:v>107.10779180053947</c:v>
                </c:pt>
                <c:pt idx="1375">
                  <c:v>106.7983964974749</c:v>
                </c:pt>
                <c:pt idx="1376">
                  <c:v>106.3823615914683</c:v>
                </c:pt>
                <c:pt idx="1377">
                  <c:v>106.49332644039339</c:v>
                </c:pt>
                <c:pt idx="1378">
                  <c:v>106.16423456231064</c:v>
                </c:pt>
                <c:pt idx="1379">
                  <c:v>106.57018266013505</c:v>
                </c:pt>
                <c:pt idx="1380">
                  <c:v>106.27660029190177</c:v>
                </c:pt>
                <c:pt idx="1381">
                  <c:v>106.40756009123331</c:v>
                </c:pt>
                <c:pt idx="1382">
                  <c:v>106.62840432172777</c:v>
                </c:pt>
                <c:pt idx="1383">
                  <c:v>106.65880911838046</c:v>
                </c:pt>
                <c:pt idx="1384">
                  <c:v>106.72273843343314</c:v>
                </c:pt>
                <c:pt idx="1385">
                  <c:v>106.2817206059177</c:v>
                </c:pt>
                <c:pt idx="1386">
                  <c:v>106.10525105150062</c:v>
                </c:pt>
                <c:pt idx="1387">
                  <c:v>105.97619398251722</c:v>
                </c:pt>
                <c:pt idx="1388">
                  <c:v>105.43181018347666</c:v>
                </c:pt>
                <c:pt idx="1389">
                  <c:v>105.67619429570789</c:v>
                </c:pt>
                <c:pt idx="1390">
                  <c:v>105.89100431635553</c:v>
                </c:pt>
                <c:pt idx="1391">
                  <c:v>105.42033357137504</c:v>
                </c:pt>
                <c:pt idx="1392">
                  <c:v>104.97210141335778</c:v>
                </c:pt>
                <c:pt idx="1393">
                  <c:v>105.53941496212882</c:v>
                </c:pt>
                <c:pt idx="1394">
                  <c:v>105.9817341635043</c:v>
                </c:pt>
                <c:pt idx="1395">
                  <c:v>105.8991943459165</c:v>
                </c:pt>
                <c:pt idx="1396">
                  <c:v>105.6034035868382</c:v>
                </c:pt>
                <c:pt idx="1397">
                  <c:v>105.60217787744055</c:v>
                </c:pt>
                <c:pt idx="1398">
                  <c:v>105.2896666697023</c:v>
                </c:pt>
                <c:pt idx="1399">
                  <c:v>105.60770460703968</c:v>
                </c:pt>
                <c:pt idx="1400">
                  <c:v>105.5486799829572</c:v>
                </c:pt>
                <c:pt idx="1401">
                  <c:v>105.49853811422916</c:v>
                </c:pt>
                <c:pt idx="1402">
                  <c:v>106.13854912904264</c:v>
                </c:pt>
                <c:pt idx="1403">
                  <c:v>106.45715566582953</c:v>
                </c:pt>
                <c:pt idx="1404">
                  <c:v>107.061939946929</c:v>
                </c:pt>
                <c:pt idx="1405">
                  <c:v>106.73038772494907</c:v>
                </c:pt>
                <c:pt idx="1406">
                  <c:v>106.30705264803646</c:v>
                </c:pt>
                <c:pt idx="1407">
                  <c:v>106.77005845968435</c:v>
                </c:pt>
                <c:pt idx="1408">
                  <c:v>107.06854018134084</c:v>
                </c:pt>
                <c:pt idx="1409">
                  <c:v>107.68378067963005</c:v>
                </c:pt>
                <c:pt idx="1410">
                  <c:v>107.1742807514669</c:v>
                </c:pt>
                <c:pt idx="1411">
                  <c:v>106.96614851986065</c:v>
                </c:pt>
                <c:pt idx="1412">
                  <c:v>107.51094403814243</c:v>
                </c:pt>
                <c:pt idx="1413">
                  <c:v>107.91716207989019</c:v>
                </c:pt>
                <c:pt idx="1414">
                  <c:v>107.97575305115254</c:v>
                </c:pt>
                <c:pt idx="1415">
                  <c:v>107.56661594877878</c:v>
                </c:pt>
                <c:pt idx="1416">
                  <c:v>107.68859860530682</c:v>
                </c:pt>
                <c:pt idx="1417">
                  <c:v>107.53885394318546</c:v>
                </c:pt>
                <c:pt idx="1418">
                  <c:v>107.15654122493679</c:v>
                </c:pt>
                <c:pt idx="1419">
                  <c:v>107.59722494719986</c:v>
                </c:pt>
                <c:pt idx="1420">
                  <c:v>107.15153916774796</c:v>
                </c:pt>
                <c:pt idx="1421">
                  <c:v>107.59188004042268</c:v>
                </c:pt>
                <c:pt idx="1422">
                  <c:v>107.58541970827717</c:v>
                </c:pt>
                <c:pt idx="1423">
                  <c:v>107.40063065703822</c:v>
                </c:pt>
                <c:pt idx="1424">
                  <c:v>108.07938398591564</c:v>
                </c:pt>
                <c:pt idx="1425">
                  <c:v>107.30787626983793</c:v>
                </c:pt>
                <c:pt idx="1426">
                  <c:v>106.90042531837651</c:v>
                </c:pt>
                <c:pt idx="1427">
                  <c:v>107.17632288761413</c:v>
                </c:pt>
                <c:pt idx="1428">
                  <c:v>107.56441134935542</c:v>
                </c:pt>
                <c:pt idx="1429">
                  <c:v>107.70699500852839</c:v>
                </c:pt>
                <c:pt idx="1430">
                  <c:v>107.82848498827619</c:v>
                </c:pt>
                <c:pt idx="1431">
                  <c:v>107.723645383939</c:v>
                </c:pt>
                <c:pt idx="1432">
                  <c:v>108.35219541023369</c:v>
                </c:pt>
                <c:pt idx="1433">
                  <c:v>108.16363770672555</c:v>
                </c:pt>
                <c:pt idx="1434">
                  <c:v>108.12526731959274</c:v>
                </c:pt>
                <c:pt idx="1435">
                  <c:v>108.0787451474568</c:v>
                </c:pt>
                <c:pt idx="1436">
                  <c:v>108.3059033656339</c:v>
                </c:pt>
                <c:pt idx="1437">
                  <c:v>108.17458903369045</c:v>
                </c:pt>
                <c:pt idx="1438">
                  <c:v>108.19470512513739</c:v>
                </c:pt>
                <c:pt idx="1439">
                  <c:v>108.31904205123669</c:v>
                </c:pt>
                <c:pt idx="1440">
                  <c:v>108.26318717128669</c:v>
                </c:pt>
                <c:pt idx="1441">
                  <c:v>108.60925064420316</c:v>
                </c:pt>
                <c:pt idx="1442">
                  <c:v>108.83548851339367</c:v>
                </c:pt>
                <c:pt idx="1443">
                  <c:v>109.28510155699506</c:v>
                </c:pt>
                <c:pt idx="1444">
                  <c:v>109.24960731626879</c:v>
                </c:pt>
                <c:pt idx="1445">
                  <c:v>108.9029446537623</c:v>
                </c:pt>
                <c:pt idx="1446">
                  <c:v>108.8534817695456</c:v>
                </c:pt>
                <c:pt idx="1447">
                  <c:v>108.87570780952241</c:v>
                </c:pt>
                <c:pt idx="1448">
                  <c:v>109.45214891294818</c:v>
                </c:pt>
                <c:pt idx="1449">
                  <c:v>108.94105117589612</c:v>
                </c:pt>
                <c:pt idx="1450">
                  <c:v>108.20178313602035</c:v>
                </c:pt>
                <c:pt idx="1451">
                  <c:v>107.65412305723007</c:v>
                </c:pt>
                <c:pt idx="1452">
                  <c:v>107.76064934956779</c:v>
                </c:pt>
                <c:pt idx="1453">
                  <c:v>107.74557571635307</c:v>
                </c:pt>
                <c:pt idx="1454">
                  <c:v>107.47731445618771</c:v>
                </c:pt>
                <c:pt idx="1455">
                  <c:v>107.3166547554017</c:v>
                </c:pt>
                <c:pt idx="1456">
                  <c:v>107.81752189704019</c:v>
                </c:pt>
                <c:pt idx="1457">
                  <c:v>107.72645626815341</c:v>
                </c:pt>
                <c:pt idx="1458">
                  <c:v>107.74506064976009</c:v>
                </c:pt>
                <c:pt idx="1459">
                  <c:v>107.58285754158486</c:v>
                </c:pt>
                <c:pt idx="1460">
                  <c:v>107.57958012987407</c:v>
                </c:pt>
                <c:pt idx="1461">
                  <c:v>107.54027499595573</c:v>
                </c:pt>
                <c:pt idx="1462">
                  <c:v>107.17769959818322</c:v>
                </c:pt>
                <c:pt idx="1463">
                  <c:v>107.59002661731512</c:v>
                </c:pt>
                <c:pt idx="1464">
                  <c:v>107.37418943554705</c:v>
                </c:pt>
                <c:pt idx="1465">
                  <c:v>107.31422365945495</c:v>
                </c:pt>
                <c:pt idx="1466">
                  <c:v>107.56508455545958</c:v>
                </c:pt>
                <c:pt idx="1467">
                  <c:v>107.66043415690105</c:v>
                </c:pt>
                <c:pt idx="1468">
                  <c:v>107.68199751899692</c:v>
                </c:pt>
                <c:pt idx="1469">
                  <c:v>107.51682274676655</c:v>
                </c:pt>
                <c:pt idx="1470">
                  <c:v>107.57135635181064</c:v>
                </c:pt>
                <c:pt idx="1471">
                  <c:v>107.62087574332827</c:v>
                </c:pt>
                <c:pt idx="1472">
                  <c:v>107.68354682636161</c:v>
                </c:pt>
                <c:pt idx="1473">
                  <c:v>107.34431855437886</c:v>
                </c:pt>
                <c:pt idx="1474">
                  <c:v>106.73642287456954</c:v>
                </c:pt>
                <c:pt idx="1475">
                  <c:v>106.6677484481161</c:v>
                </c:pt>
                <c:pt idx="1476">
                  <c:v>106.89111450752463</c:v>
                </c:pt>
                <c:pt idx="1477">
                  <c:v>107.55920680989183</c:v>
                </c:pt>
                <c:pt idx="1478">
                  <c:v>107.63914612928247</c:v>
                </c:pt>
                <c:pt idx="1479">
                  <c:v>107.17241280317391</c:v>
                </c:pt>
                <c:pt idx="1480">
                  <c:v>106.71012657805485</c:v>
                </c:pt>
                <c:pt idx="1481">
                  <c:v>106.55271891639383</c:v>
                </c:pt>
                <c:pt idx="1482">
                  <c:v>106.6901202984142</c:v>
                </c:pt>
                <c:pt idx="1483">
                  <c:v>106.53519020450784</c:v>
                </c:pt>
                <c:pt idx="1484">
                  <c:v>106.99574448442422</c:v>
                </c:pt>
                <c:pt idx="1485">
                  <c:v>106.96139915240583</c:v>
                </c:pt>
                <c:pt idx="1486">
                  <c:v>107.06966871392559</c:v>
                </c:pt>
                <c:pt idx="1487">
                  <c:v>106.92428665908101</c:v>
                </c:pt>
                <c:pt idx="1488">
                  <c:v>106.96942536163294</c:v>
                </c:pt>
                <c:pt idx="1489">
                  <c:v>107.18254353995489</c:v>
                </c:pt>
                <c:pt idx="1490">
                  <c:v>107.24676058757443</c:v>
                </c:pt>
                <c:pt idx="1491">
                  <c:v>107.05939198598863</c:v>
                </c:pt>
                <c:pt idx="1492">
                  <c:v>107.63098577395137</c:v>
                </c:pt>
                <c:pt idx="1493">
                  <c:v>107.2720533439058</c:v>
                </c:pt>
                <c:pt idx="1494">
                  <c:v>106.65082383266734</c:v>
                </c:pt>
                <c:pt idx="1495">
                  <c:v>106.09332755499648</c:v>
                </c:pt>
                <c:pt idx="1496">
                  <c:v>105.89065113121254</c:v>
                </c:pt>
                <c:pt idx="1497">
                  <c:v>105.72001732776079</c:v>
                </c:pt>
                <c:pt idx="1498">
                  <c:v>105.57830646591047</c:v>
                </c:pt>
                <c:pt idx="1499">
                  <c:v>105.94760392381893</c:v>
                </c:pt>
                <c:pt idx="1500">
                  <c:v>106.25696284440589</c:v>
                </c:pt>
                <c:pt idx="1501">
                  <c:v>106.3251370983492</c:v>
                </c:pt>
                <c:pt idx="1502">
                  <c:v>106.23174883344515</c:v>
                </c:pt>
                <c:pt idx="1503">
                  <c:v>106.49418843971442</c:v>
                </c:pt>
                <c:pt idx="1504">
                  <c:v>106.16006552601159</c:v>
                </c:pt>
                <c:pt idx="1505">
                  <c:v>106.77613983768087</c:v>
                </c:pt>
                <c:pt idx="1506">
                  <c:v>106.82517170639463</c:v>
                </c:pt>
                <c:pt idx="1507">
                  <c:v>106.76112409894972</c:v>
                </c:pt>
                <c:pt idx="1508">
                  <c:v>106.8144846496354</c:v>
                </c:pt>
                <c:pt idx="1509">
                  <c:v>106.21944364955013</c:v>
                </c:pt>
                <c:pt idx="1510">
                  <c:v>106.08335610346526</c:v>
                </c:pt>
                <c:pt idx="1511">
                  <c:v>105.89859543029839</c:v>
                </c:pt>
                <c:pt idx="1512">
                  <c:v>105.85125581270148</c:v>
                </c:pt>
                <c:pt idx="1513">
                  <c:v>105.48258388202703</c:v>
                </c:pt>
                <c:pt idx="1514">
                  <c:v>106.43539336081913</c:v>
                </c:pt>
                <c:pt idx="1515">
                  <c:v>106.50547280539477</c:v>
                </c:pt>
                <c:pt idx="1516">
                  <c:v>106.61342499797304</c:v>
                </c:pt>
                <c:pt idx="1517">
                  <c:v>106.36914160701912</c:v>
                </c:pt>
                <c:pt idx="1518">
                  <c:v>106.39021527386926</c:v>
                </c:pt>
                <c:pt idx="1519">
                  <c:v>106.98269399632855</c:v>
                </c:pt>
                <c:pt idx="1520">
                  <c:v>107.04593898650758</c:v>
                </c:pt>
                <c:pt idx="1521">
                  <c:v>106.80375784363484</c:v>
                </c:pt>
                <c:pt idx="1522">
                  <c:v>107.09752092654777</c:v>
                </c:pt>
                <c:pt idx="1523">
                  <c:v>107.20104748820627</c:v>
                </c:pt>
                <c:pt idx="1524">
                  <c:v>107.72396299758317</c:v>
                </c:pt>
                <c:pt idx="1525">
                  <c:v>107.75368401856453</c:v>
                </c:pt>
                <c:pt idx="1526">
                  <c:v>107.56783062055675</c:v>
                </c:pt>
                <c:pt idx="1527">
                  <c:v>107.44312920822149</c:v>
                </c:pt>
                <c:pt idx="1528">
                  <c:v>107.31618490539768</c:v>
                </c:pt>
                <c:pt idx="1529">
                  <c:v>107.42165418927969</c:v>
                </c:pt>
                <c:pt idx="1530">
                  <c:v>109.86329273614322</c:v>
                </c:pt>
                <c:pt idx="1531">
                  <c:v>109.22332513335265</c:v>
                </c:pt>
                <c:pt idx="1532">
                  <c:v>109.00635436015095</c:v>
                </c:pt>
                <c:pt idx="1533">
                  <c:v>109.18642011638246</c:v>
                </c:pt>
                <c:pt idx="1534">
                  <c:v>108.40962042646493</c:v>
                </c:pt>
                <c:pt idx="1535">
                  <c:v>108.81060092847922</c:v>
                </c:pt>
                <c:pt idx="1536">
                  <c:v>108.16608159940593</c:v>
                </c:pt>
                <c:pt idx="1537">
                  <c:v>107.84162713438269</c:v>
                </c:pt>
                <c:pt idx="1538">
                  <c:v>107.81195872440375</c:v>
                </c:pt>
                <c:pt idx="1539">
                  <c:v>108.02398502937274</c:v>
                </c:pt>
                <c:pt idx="1540">
                  <c:v>108.45410811958509</c:v>
                </c:pt>
                <c:pt idx="1541">
                  <c:v>108.2492202559466</c:v>
                </c:pt>
                <c:pt idx="1542">
                  <c:v>108.25105642047565</c:v>
                </c:pt>
                <c:pt idx="1543">
                  <c:v>108.07949403684015</c:v>
                </c:pt>
                <c:pt idx="1544">
                  <c:v>108.34899444727147</c:v>
                </c:pt>
                <c:pt idx="1545">
                  <c:v>108.52706235593841</c:v>
                </c:pt>
                <c:pt idx="1546">
                  <c:v>108.48541505312738</c:v>
                </c:pt>
                <c:pt idx="1547">
                  <c:v>108.82045375462897</c:v>
                </c:pt>
                <c:pt idx="1548">
                  <c:v>108.96067816713445</c:v>
                </c:pt>
                <c:pt idx="1549">
                  <c:v>108.70983759610985</c:v>
                </c:pt>
                <c:pt idx="1550">
                  <c:v>108.18899352402345</c:v>
                </c:pt>
                <c:pt idx="1551">
                  <c:v>108.3142127424377</c:v>
                </c:pt>
                <c:pt idx="1552">
                  <c:v>108.74727546298105</c:v>
                </c:pt>
                <c:pt idx="1553">
                  <c:v>108.88904947848093</c:v>
                </c:pt>
                <c:pt idx="1554">
                  <c:v>109.11458707150926</c:v>
                </c:pt>
                <c:pt idx="1555">
                  <c:v>108.25259121827483</c:v>
                </c:pt>
                <c:pt idx="1556">
                  <c:v>108.28416822045753</c:v>
                </c:pt>
                <c:pt idx="1557">
                  <c:v>108.01218352018309</c:v>
                </c:pt>
                <c:pt idx="1558">
                  <c:v>107.78611371430301</c:v>
                </c:pt>
                <c:pt idx="1559">
                  <c:v>107.31798992412541</c:v>
                </c:pt>
                <c:pt idx="1560">
                  <c:v>107.49319142065281</c:v>
                </c:pt>
                <c:pt idx="1561">
                  <c:v>106.9551431526081</c:v>
                </c:pt>
                <c:pt idx="1562">
                  <c:v>107.33060826393888</c:v>
                </c:pt>
                <c:pt idx="1563">
                  <c:v>106.68678427604949</c:v>
                </c:pt>
                <c:pt idx="1564">
                  <c:v>106.83057651015292</c:v>
                </c:pt>
                <c:pt idx="1565">
                  <c:v>106.93046744059066</c:v>
                </c:pt>
                <c:pt idx="1566">
                  <c:v>106.70578989383509</c:v>
                </c:pt>
                <c:pt idx="1567">
                  <c:v>106.76153403013032</c:v>
                </c:pt>
                <c:pt idx="1568">
                  <c:v>106.42466349649675</c:v>
                </c:pt>
                <c:pt idx="1569">
                  <c:v>106.5322616504077</c:v>
                </c:pt>
                <c:pt idx="1570">
                  <c:v>106.73603725268323</c:v>
                </c:pt>
                <c:pt idx="1571">
                  <c:v>107.0777631147963</c:v>
                </c:pt>
                <c:pt idx="1572">
                  <c:v>107.02250813315729</c:v>
                </c:pt>
                <c:pt idx="1573">
                  <c:v>106.55071084719711</c:v>
                </c:pt>
                <c:pt idx="1574">
                  <c:v>106.89524700313719</c:v>
                </c:pt>
                <c:pt idx="1575">
                  <c:v>106.69027466873546</c:v>
                </c:pt>
                <c:pt idx="1576">
                  <c:v>106.80583326147074</c:v>
                </c:pt>
                <c:pt idx="1577">
                  <c:v>106.73586253939435</c:v>
                </c:pt>
                <c:pt idx="1578">
                  <c:v>107.19405857479769</c:v>
                </c:pt>
                <c:pt idx="1579">
                  <c:v>106.94705737992415</c:v>
                </c:pt>
                <c:pt idx="1580">
                  <c:v>106.65566179053751</c:v>
                </c:pt>
                <c:pt idx="1581">
                  <c:v>106.84522230943361</c:v>
                </c:pt>
                <c:pt idx="1582">
                  <c:v>106.56124730027304</c:v>
                </c:pt>
                <c:pt idx="1583">
                  <c:v>106.72656672662951</c:v>
                </c:pt>
                <c:pt idx="1584">
                  <c:v>106.87802906433528</c:v>
                </c:pt>
                <c:pt idx="1585">
                  <c:v>106.72059773126777</c:v>
                </c:pt>
                <c:pt idx="1586">
                  <c:v>106.87962380008547</c:v>
                </c:pt>
                <c:pt idx="1587">
                  <c:v>107.25058798824446</c:v>
                </c:pt>
                <c:pt idx="1588">
                  <c:v>107.7426094251923</c:v>
                </c:pt>
                <c:pt idx="1589">
                  <c:v>108.13922106621752</c:v>
                </c:pt>
                <c:pt idx="1590">
                  <c:v>107.94141640911032</c:v>
                </c:pt>
                <c:pt idx="1591">
                  <c:v>107.96097495086389</c:v>
                </c:pt>
                <c:pt idx="1592">
                  <c:v>107.85469775303152</c:v>
                </c:pt>
                <c:pt idx="1593">
                  <c:v>107.69494400559161</c:v>
                </c:pt>
                <c:pt idx="1594">
                  <c:v>107.91377263777757</c:v>
                </c:pt>
                <c:pt idx="1595">
                  <c:v>108.34995477828483</c:v>
                </c:pt>
                <c:pt idx="1596">
                  <c:v>107.91368048558894</c:v>
                </c:pt>
                <c:pt idx="1597">
                  <c:v>108.11426284404506</c:v>
                </c:pt>
                <c:pt idx="1598">
                  <c:v>108.26798058146765</c:v>
                </c:pt>
                <c:pt idx="1599">
                  <c:v>107.82745476716615</c:v>
                </c:pt>
                <c:pt idx="1600">
                  <c:v>108.07160851712881</c:v>
                </c:pt>
                <c:pt idx="1601">
                  <c:v>107.8502265997315</c:v>
                </c:pt>
                <c:pt idx="1602">
                  <c:v>108.50709485987738</c:v>
                </c:pt>
                <c:pt idx="1603">
                  <c:v>108.88075502605017</c:v>
                </c:pt>
                <c:pt idx="1604">
                  <c:v>108.35320089178131</c:v>
                </c:pt>
                <c:pt idx="1605">
                  <c:v>108.37281706599886</c:v>
                </c:pt>
                <c:pt idx="1606">
                  <c:v>107.77594403045256</c:v>
                </c:pt>
                <c:pt idx="1607">
                  <c:v>111.15897190099901</c:v>
                </c:pt>
                <c:pt idx="1608">
                  <c:v>110.71956410480669</c:v>
                </c:pt>
                <c:pt idx="1609">
                  <c:v>110.49886970762333</c:v>
                </c:pt>
                <c:pt idx="1610">
                  <c:v>110.38195753154824</c:v>
                </c:pt>
                <c:pt idx="1611">
                  <c:v>110.45738819792054</c:v>
                </c:pt>
                <c:pt idx="1612">
                  <c:v>110.80454435718953</c:v>
                </c:pt>
                <c:pt idx="1613">
                  <c:v>110.37204916737981</c:v>
                </c:pt>
                <c:pt idx="1614">
                  <c:v>110.39415403109068</c:v>
                </c:pt>
                <c:pt idx="1615">
                  <c:v>110.18656394041098</c:v>
                </c:pt>
                <c:pt idx="1616">
                  <c:v>109.903955542673</c:v>
                </c:pt>
                <c:pt idx="1617">
                  <c:v>110.68201551316517</c:v>
                </c:pt>
                <c:pt idx="1618">
                  <c:v>110.53583169878432</c:v>
                </c:pt>
                <c:pt idx="1619">
                  <c:v>110.7356925526752</c:v>
                </c:pt>
                <c:pt idx="1620">
                  <c:v>111.0335367214675</c:v>
                </c:pt>
                <c:pt idx="1621">
                  <c:v>111.77176332174292</c:v>
                </c:pt>
                <c:pt idx="1622">
                  <c:v>111.52041843921323</c:v>
                </c:pt>
                <c:pt idx="1623">
                  <c:v>111.5091495776993</c:v>
                </c:pt>
                <c:pt idx="1624">
                  <c:v>111.56758313846775</c:v>
                </c:pt>
                <c:pt idx="1625">
                  <c:v>111.76075637689317</c:v>
                </c:pt>
                <c:pt idx="1626">
                  <c:v>111.49637313718954</c:v>
                </c:pt>
                <c:pt idx="1627">
                  <c:v>110.99273505819518</c:v>
                </c:pt>
                <c:pt idx="1628">
                  <c:v>110.31097940456945</c:v>
                </c:pt>
                <c:pt idx="1629">
                  <c:v>110.35730371789523</c:v>
                </c:pt>
                <c:pt idx="1630">
                  <c:v>110.3517662795749</c:v>
                </c:pt>
                <c:pt idx="1631">
                  <c:v>109.96063218734588</c:v>
                </c:pt>
                <c:pt idx="1632">
                  <c:v>110.91308526223169</c:v>
                </c:pt>
                <c:pt idx="1633">
                  <c:v>111.19979741324043</c:v>
                </c:pt>
                <c:pt idx="1634">
                  <c:v>111.46260074595824</c:v>
                </c:pt>
                <c:pt idx="1635">
                  <c:v>111.17446138138345</c:v>
                </c:pt>
                <c:pt idx="1636">
                  <c:v>111.13643630164505</c:v>
                </c:pt>
                <c:pt idx="1637">
                  <c:v>111.09965779297504</c:v>
                </c:pt>
                <c:pt idx="1638">
                  <c:v>110.85095007661651</c:v>
                </c:pt>
                <c:pt idx="1639">
                  <c:v>110.42565820665168</c:v>
                </c:pt>
                <c:pt idx="1640">
                  <c:v>110.30774863860069</c:v>
                </c:pt>
                <c:pt idx="1641">
                  <c:v>110.5462503453507</c:v>
                </c:pt>
                <c:pt idx="1642">
                  <c:v>108.98320219533225</c:v>
                </c:pt>
                <c:pt idx="1643">
                  <c:v>108.80349285223024</c:v>
                </c:pt>
                <c:pt idx="1644">
                  <c:v>108.76191979881987</c:v>
                </c:pt>
                <c:pt idx="1645">
                  <c:v>108.77815102601343</c:v>
                </c:pt>
                <c:pt idx="1646">
                  <c:v>108.96488597524593</c:v>
                </c:pt>
                <c:pt idx="1647">
                  <c:v>108.45533004489764</c:v>
                </c:pt>
                <c:pt idx="1648">
                  <c:v>107.86914176249265</c:v>
                </c:pt>
                <c:pt idx="1649">
                  <c:v>107.93814349671872</c:v>
                </c:pt>
                <c:pt idx="1650">
                  <c:v>108.37310670683291</c:v>
                </c:pt>
                <c:pt idx="1651">
                  <c:v>108.46350386050771</c:v>
                </c:pt>
                <c:pt idx="1652">
                  <c:v>108.18842687922404</c:v>
                </c:pt>
                <c:pt idx="1653">
                  <c:v>107.73506756082207</c:v>
                </c:pt>
                <c:pt idx="1654">
                  <c:v>107.61116437328677</c:v>
                </c:pt>
                <c:pt idx="1655">
                  <c:v>107.97052549126882</c:v>
                </c:pt>
                <c:pt idx="1656">
                  <c:v>107.60433658381275</c:v>
                </c:pt>
                <c:pt idx="1657">
                  <c:v>107.812300829596</c:v>
                </c:pt>
                <c:pt idx="1658">
                  <c:v>107.22153586268097</c:v>
                </c:pt>
                <c:pt idx="1659">
                  <c:v>106.83118376339701</c:v>
                </c:pt>
                <c:pt idx="1660">
                  <c:v>107.4464260248546</c:v>
                </c:pt>
                <c:pt idx="1661">
                  <c:v>107.3364196682945</c:v>
                </c:pt>
                <c:pt idx="1662">
                  <c:v>107.48801659550777</c:v>
                </c:pt>
                <c:pt idx="1663">
                  <c:v>107.03927577001487</c:v>
                </c:pt>
                <c:pt idx="1664">
                  <c:v>106.8282213357911</c:v>
                </c:pt>
                <c:pt idx="1665">
                  <c:v>107.65972926381359</c:v>
                </c:pt>
                <c:pt idx="1666">
                  <c:v>107.57954911199785</c:v>
                </c:pt>
                <c:pt idx="1667">
                  <c:v>107.65756829158403</c:v>
                </c:pt>
                <c:pt idx="1668">
                  <c:v>108.40155912011184</c:v>
                </c:pt>
                <c:pt idx="1669">
                  <c:v>108.97312311340113</c:v>
                </c:pt>
                <c:pt idx="1670">
                  <c:v>109.39957434375138</c:v>
                </c:pt>
                <c:pt idx="1671">
                  <c:v>109.11561416631146</c:v>
                </c:pt>
                <c:pt idx="1672">
                  <c:v>109.2952558271174</c:v>
                </c:pt>
                <c:pt idx="1673">
                  <c:v>109.21559638025518</c:v>
                </c:pt>
                <c:pt idx="1674">
                  <c:v>109.25935092037133</c:v>
                </c:pt>
                <c:pt idx="1675">
                  <c:v>109.14473854477774</c:v>
                </c:pt>
                <c:pt idx="1676">
                  <c:v>108.93266933561647</c:v>
                </c:pt>
                <c:pt idx="1677">
                  <c:v>109.24314315921458</c:v>
                </c:pt>
                <c:pt idx="1678">
                  <c:v>109.06107847613188</c:v>
                </c:pt>
                <c:pt idx="1679">
                  <c:v>108.81392747961195</c:v>
                </c:pt>
                <c:pt idx="1680">
                  <c:v>108.1563217059099</c:v>
                </c:pt>
                <c:pt idx="1681">
                  <c:v>108.04928090060871</c:v>
                </c:pt>
                <c:pt idx="1682">
                  <c:v>108.28230995865873</c:v>
                </c:pt>
                <c:pt idx="1683">
                  <c:v>109.18096158648109</c:v>
                </c:pt>
                <c:pt idx="1684">
                  <c:v>108.96070829715141</c:v>
                </c:pt>
                <c:pt idx="1685">
                  <c:v>112.31741663764569</c:v>
                </c:pt>
                <c:pt idx="1686">
                  <c:v>112.49495627251224</c:v>
                </c:pt>
                <c:pt idx="1687">
                  <c:v>112.38938377190335</c:v>
                </c:pt>
                <c:pt idx="1688">
                  <c:v>112.81129576724294</c:v>
                </c:pt>
                <c:pt idx="1689">
                  <c:v>112.31892008339686</c:v>
                </c:pt>
                <c:pt idx="1690">
                  <c:v>111.86629123424787</c:v>
                </c:pt>
                <c:pt idx="1691">
                  <c:v>112.66542300500059</c:v>
                </c:pt>
                <c:pt idx="1692">
                  <c:v>112.35455636293644</c:v>
                </c:pt>
                <c:pt idx="1693">
                  <c:v>112.6990711271736</c:v>
                </c:pt>
                <c:pt idx="1694">
                  <c:v>113.03243893647894</c:v>
                </c:pt>
                <c:pt idx="1695">
                  <c:v>112.53018543432772</c:v>
                </c:pt>
                <c:pt idx="1696">
                  <c:v>112.29551099169845</c:v>
                </c:pt>
                <c:pt idx="1697">
                  <c:v>111.97983211479499</c:v>
                </c:pt>
                <c:pt idx="1698">
                  <c:v>111.93040540452678</c:v>
                </c:pt>
                <c:pt idx="1699">
                  <c:v>116.43996937435386</c:v>
                </c:pt>
                <c:pt idx="1700">
                  <c:v>115.88820386524002</c:v>
                </c:pt>
                <c:pt idx="1701">
                  <c:v>115.20903277307312</c:v>
                </c:pt>
                <c:pt idx="1702">
                  <c:v>115.34753521037747</c:v>
                </c:pt>
                <c:pt idx="1703">
                  <c:v>115.15090101674535</c:v>
                </c:pt>
                <c:pt idx="1704">
                  <c:v>115.72925681902008</c:v>
                </c:pt>
                <c:pt idx="1705">
                  <c:v>115.28002789838324</c:v>
                </c:pt>
                <c:pt idx="1706">
                  <c:v>114.45992234632217</c:v>
                </c:pt>
                <c:pt idx="1707">
                  <c:v>115.4926377352369</c:v>
                </c:pt>
                <c:pt idx="1708">
                  <c:v>115.1095743073631</c:v>
                </c:pt>
                <c:pt idx="1709">
                  <c:v>115.17223557929691</c:v>
                </c:pt>
                <c:pt idx="1710">
                  <c:v>115.85813101082059</c:v>
                </c:pt>
                <c:pt idx="1711">
                  <c:v>115.80192222146479</c:v>
                </c:pt>
                <c:pt idx="1712">
                  <c:v>116.01051759133188</c:v>
                </c:pt>
                <c:pt idx="1713">
                  <c:v>116.27495142130132</c:v>
                </c:pt>
                <c:pt idx="1714">
                  <c:v>116.10970158486596</c:v>
                </c:pt>
                <c:pt idx="1715">
                  <c:v>115.88209440916553</c:v>
                </c:pt>
                <c:pt idx="1716">
                  <c:v>116.08046350698037</c:v>
                </c:pt>
                <c:pt idx="1717">
                  <c:v>116.37893714574632</c:v>
                </c:pt>
                <c:pt idx="1718">
                  <c:v>116.16114445506092</c:v>
                </c:pt>
                <c:pt idx="1719">
                  <c:v>116.70671821301273</c:v>
                </c:pt>
                <c:pt idx="1720">
                  <c:v>116.8039155735819</c:v>
                </c:pt>
                <c:pt idx="1721">
                  <c:v>116.70340645714512</c:v>
                </c:pt>
                <c:pt idx="1722">
                  <c:v>117.26120758399784</c:v>
                </c:pt>
                <c:pt idx="1723">
                  <c:v>117.793278891169</c:v>
                </c:pt>
                <c:pt idx="1724">
                  <c:v>117.95118982922413</c:v>
                </c:pt>
                <c:pt idx="1725">
                  <c:v>117.61448685411649</c:v>
                </c:pt>
                <c:pt idx="1726">
                  <c:v>117.35403324650062</c:v>
                </c:pt>
                <c:pt idx="1727">
                  <c:v>117.58801665107397</c:v>
                </c:pt>
                <c:pt idx="1728">
                  <c:v>117.32045027618453</c:v>
                </c:pt>
                <c:pt idx="1729">
                  <c:v>117.62929993062362</c:v>
                </c:pt>
                <c:pt idx="1730">
                  <c:v>117.40138001308625</c:v>
                </c:pt>
                <c:pt idx="1731">
                  <c:v>117.78509255833461</c:v>
                </c:pt>
                <c:pt idx="1732">
                  <c:v>117.4036361671357</c:v>
                </c:pt>
                <c:pt idx="1733">
                  <c:v>117.30579683539769</c:v>
                </c:pt>
                <c:pt idx="1734">
                  <c:v>116.86744074263771</c:v>
                </c:pt>
                <c:pt idx="1735">
                  <c:v>117.09763426777236</c:v>
                </c:pt>
                <c:pt idx="1736">
                  <c:v>117.34389192044532</c:v>
                </c:pt>
                <c:pt idx="1737">
                  <c:v>117.4183969423144</c:v>
                </c:pt>
                <c:pt idx="1738">
                  <c:v>117.53763429995597</c:v>
                </c:pt>
                <c:pt idx="1739">
                  <c:v>117.43545735754735</c:v>
                </c:pt>
                <c:pt idx="1740">
                  <c:v>117.04940315655894</c:v>
                </c:pt>
                <c:pt idx="1741">
                  <c:v>116.4479410516623</c:v>
                </c:pt>
                <c:pt idx="1742">
                  <c:v>116.77811188349663</c:v>
                </c:pt>
                <c:pt idx="1743">
                  <c:v>116.8694514700034</c:v>
                </c:pt>
                <c:pt idx="1744">
                  <c:v>117.89687567386852</c:v>
                </c:pt>
                <c:pt idx="1745">
                  <c:v>117.92630762378484</c:v>
                </c:pt>
                <c:pt idx="1746">
                  <c:v>117.99261075298161</c:v>
                </c:pt>
                <c:pt idx="1747">
                  <c:v>117.87861942414013</c:v>
                </c:pt>
                <c:pt idx="1748">
                  <c:v>117.91561247611484</c:v>
                </c:pt>
                <c:pt idx="1749">
                  <c:v>117.87788904343913</c:v>
                </c:pt>
                <c:pt idx="1750">
                  <c:v>118.11022864900514</c:v>
                </c:pt>
                <c:pt idx="1751">
                  <c:v>118.02460979004181</c:v>
                </c:pt>
                <c:pt idx="1752">
                  <c:v>117.54543945057183</c:v>
                </c:pt>
                <c:pt idx="1753">
                  <c:v>117.85565056874248</c:v>
                </c:pt>
                <c:pt idx="1754">
                  <c:v>117.23846906569409</c:v>
                </c:pt>
                <c:pt idx="1755">
                  <c:v>117.23684514839192</c:v>
                </c:pt>
                <c:pt idx="1756">
                  <c:v>116.66697219698716</c:v>
                </c:pt>
                <c:pt idx="1757">
                  <c:v>116.58268122465675</c:v>
                </c:pt>
                <c:pt idx="1758">
                  <c:v>116.93091408702969</c:v>
                </c:pt>
                <c:pt idx="1759">
                  <c:v>116.73025609286145</c:v>
                </c:pt>
                <c:pt idx="1760">
                  <c:v>117.34381875757025</c:v>
                </c:pt>
                <c:pt idx="1761">
                  <c:v>117.37860540424714</c:v>
                </c:pt>
                <c:pt idx="1762">
                  <c:v>117.07012758019779</c:v>
                </c:pt>
                <c:pt idx="1763">
                  <c:v>116.93504566107337</c:v>
                </c:pt>
                <c:pt idx="1764">
                  <c:v>117.39376101688775</c:v>
                </c:pt>
                <c:pt idx="1765">
                  <c:v>117.29895955903167</c:v>
                </c:pt>
                <c:pt idx="1766">
                  <c:v>117.50676128540647</c:v>
                </c:pt>
                <c:pt idx="1767">
                  <c:v>117.29763307908291</c:v>
                </c:pt>
                <c:pt idx="1768">
                  <c:v>117.66921085893468</c:v>
                </c:pt>
                <c:pt idx="1769">
                  <c:v>117.40495072738682</c:v>
                </c:pt>
                <c:pt idx="1770">
                  <c:v>117.32567884711962</c:v>
                </c:pt>
                <c:pt idx="1771">
                  <c:v>117.83985493984318</c:v>
                </c:pt>
                <c:pt idx="1772">
                  <c:v>116.9010099784775</c:v>
                </c:pt>
                <c:pt idx="1773">
                  <c:v>116.97107913154545</c:v>
                </c:pt>
                <c:pt idx="1774">
                  <c:v>116.46841940178805</c:v>
                </c:pt>
                <c:pt idx="1775">
                  <c:v>116.82449281284404</c:v>
                </c:pt>
                <c:pt idx="1776">
                  <c:v>117.14515364205825</c:v>
                </c:pt>
                <c:pt idx="1777">
                  <c:v>117.47844346169477</c:v>
                </c:pt>
                <c:pt idx="1778">
                  <c:v>117.29509078327848</c:v>
                </c:pt>
                <c:pt idx="1779">
                  <c:v>117.28319139354143</c:v>
                </c:pt>
                <c:pt idx="1780">
                  <c:v>117.26345781058897</c:v>
                </c:pt>
                <c:pt idx="1781">
                  <c:v>116.88189338461829</c:v>
                </c:pt>
                <c:pt idx="1782">
                  <c:v>116.63731322934582</c:v>
                </c:pt>
                <c:pt idx="1783">
                  <c:v>116.45893607542676</c:v>
                </c:pt>
                <c:pt idx="1784">
                  <c:v>116.09435702999154</c:v>
                </c:pt>
                <c:pt idx="1785">
                  <c:v>116.13958884073607</c:v>
                </c:pt>
                <c:pt idx="1786">
                  <c:v>115.87972583592757</c:v>
                </c:pt>
                <c:pt idx="1787">
                  <c:v>115.91171096897776</c:v>
                </c:pt>
                <c:pt idx="1788">
                  <c:v>116.14587140045494</c:v>
                </c:pt>
                <c:pt idx="1789">
                  <c:v>115.56552523159129</c:v>
                </c:pt>
                <c:pt idx="1790">
                  <c:v>115.35675040154209</c:v>
                </c:pt>
                <c:pt idx="1791">
                  <c:v>115.72435576890804</c:v>
                </c:pt>
                <c:pt idx="1792">
                  <c:v>115.52836741626261</c:v>
                </c:pt>
                <c:pt idx="1793">
                  <c:v>115.36916789752595</c:v>
                </c:pt>
                <c:pt idx="1794">
                  <c:v>115.314967915937</c:v>
                </c:pt>
                <c:pt idx="1795">
                  <c:v>115.59179904617208</c:v>
                </c:pt>
                <c:pt idx="1796">
                  <c:v>114.88788307516346</c:v>
                </c:pt>
                <c:pt idx="1797">
                  <c:v>115.32150843491627</c:v>
                </c:pt>
                <c:pt idx="1798">
                  <c:v>115.84810235376121</c:v>
                </c:pt>
                <c:pt idx="1799">
                  <c:v>116.02545497736423</c:v>
                </c:pt>
                <c:pt idx="1800">
                  <c:v>115.69106201413854</c:v>
                </c:pt>
                <c:pt idx="1801">
                  <c:v>115.23941133408395</c:v>
                </c:pt>
                <c:pt idx="1802">
                  <c:v>114.82269686748572</c:v>
                </c:pt>
                <c:pt idx="1803">
                  <c:v>114.94159609238469</c:v>
                </c:pt>
                <c:pt idx="1804">
                  <c:v>114.85926029055055</c:v>
                </c:pt>
                <c:pt idx="1805">
                  <c:v>114.42002438787985</c:v>
                </c:pt>
                <c:pt idx="1806">
                  <c:v>115.08206069031516</c:v>
                </c:pt>
                <c:pt idx="1807">
                  <c:v>110.15586198022186</c:v>
                </c:pt>
                <c:pt idx="1808">
                  <c:v>110.40756347659567</c:v>
                </c:pt>
                <c:pt idx="1809">
                  <c:v>110.65120332401405</c:v>
                </c:pt>
                <c:pt idx="1810">
                  <c:v>110.67868932672323</c:v>
                </c:pt>
                <c:pt idx="1811">
                  <c:v>110.61559343409785</c:v>
                </c:pt>
                <c:pt idx="1812">
                  <c:v>110.52886553047034</c:v>
                </c:pt>
                <c:pt idx="1813">
                  <c:v>111.01880271049937</c:v>
                </c:pt>
                <c:pt idx="1814">
                  <c:v>110.90838091738291</c:v>
                </c:pt>
                <c:pt idx="1815">
                  <c:v>111.18725320494774</c:v>
                </c:pt>
                <c:pt idx="1816">
                  <c:v>110.55148743095774</c:v>
                </c:pt>
                <c:pt idx="1817">
                  <c:v>110.87452125180936</c:v>
                </c:pt>
                <c:pt idx="1818">
                  <c:v>110.83026070388233</c:v>
                </c:pt>
                <c:pt idx="1819">
                  <c:v>110.79851683875718</c:v>
                </c:pt>
                <c:pt idx="1820">
                  <c:v>110.30470804565188</c:v>
                </c:pt>
                <c:pt idx="1821">
                  <c:v>110.01234493728197</c:v>
                </c:pt>
                <c:pt idx="1822">
                  <c:v>110.07748525909291</c:v>
                </c:pt>
                <c:pt idx="1823">
                  <c:v>110.11862125004491</c:v>
                </c:pt>
                <c:pt idx="1824">
                  <c:v>110.42535265854318</c:v>
                </c:pt>
                <c:pt idx="1825">
                  <c:v>110.50531084916142</c:v>
                </c:pt>
                <c:pt idx="1826">
                  <c:v>110.84588886469434</c:v>
                </c:pt>
                <c:pt idx="1827">
                  <c:v>110.75753307438953</c:v>
                </c:pt>
                <c:pt idx="1828">
                  <c:v>110.78627274946791</c:v>
                </c:pt>
                <c:pt idx="1829">
                  <c:v>110.76603512623646</c:v>
                </c:pt>
                <c:pt idx="1830">
                  <c:v>111.03193128536103</c:v>
                </c:pt>
                <c:pt idx="1831">
                  <c:v>111.26771298235674</c:v>
                </c:pt>
                <c:pt idx="1832">
                  <c:v>110.83008688318377</c:v>
                </c:pt>
                <c:pt idx="1833">
                  <c:v>111.00582603414851</c:v>
                </c:pt>
                <c:pt idx="1834">
                  <c:v>111.0546338904992</c:v>
                </c:pt>
                <c:pt idx="1835">
                  <c:v>110.33404813649364</c:v>
                </c:pt>
                <c:pt idx="1836">
                  <c:v>110.00189290947104</c:v>
                </c:pt>
                <c:pt idx="1837">
                  <c:v>109.88295868788065</c:v>
                </c:pt>
                <c:pt idx="1838">
                  <c:v>109.24291474430547</c:v>
                </c:pt>
                <c:pt idx="1839">
                  <c:v>109.55035816298586</c:v>
                </c:pt>
                <c:pt idx="1840">
                  <c:v>109.40411456705735</c:v>
                </c:pt>
                <c:pt idx="1841">
                  <c:v>109.08913706839986</c:v>
                </c:pt>
                <c:pt idx="1842">
                  <c:v>109.2790332571187</c:v>
                </c:pt>
                <c:pt idx="1843">
                  <c:v>109.28683009387859</c:v>
                </c:pt>
                <c:pt idx="1844">
                  <c:v>109.26674294538381</c:v>
                </c:pt>
                <c:pt idx="1845">
                  <c:v>109.4001160428527</c:v>
                </c:pt>
                <c:pt idx="1846">
                  <c:v>109.99594901430712</c:v>
                </c:pt>
                <c:pt idx="1847">
                  <c:v>109.67969845522811</c:v>
                </c:pt>
                <c:pt idx="1848">
                  <c:v>109.39602850559159</c:v>
                </c:pt>
                <c:pt idx="1849">
                  <c:v>109.34771755406143</c:v>
                </c:pt>
                <c:pt idx="1850">
                  <c:v>109.02876563962873</c:v>
                </c:pt>
                <c:pt idx="1851">
                  <c:v>109.27848151839289</c:v>
                </c:pt>
                <c:pt idx="1852">
                  <c:v>109.43585763112243</c:v>
                </c:pt>
                <c:pt idx="1853">
                  <c:v>109.85269603537321</c:v>
                </c:pt>
                <c:pt idx="1854">
                  <c:v>110.09623396776078</c:v>
                </c:pt>
                <c:pt idx="1855">
                  <c:v>109.92197636076035</c:v>
                </c:pt>
                <c:pt idx="1856">
                  <c:v>109.58625677247167</c:v>
                </c:pt>
                <c:pt idx="1857">
                  <c:v>109.74159712021606</c:v>
                </c:pt>
                <c:pt idx="1858">
                  <c:v>109.95053955305931</c:v>
                </c:pt>
                <c:pt idx="1859">
                  <c:v>110.4021810021555</c:v>
                </c:pt>
                <c:pt idx="1860">
                  <c:v>110.270586519801</c:v>
                </c:pt>
                <c:pt idx="1861">
                  <c:v>109.48041797149739</c:v>
                </c:pt>
                <c:pt idx="1862">
                  <c:v>109.50013806224109</c:v>
                </c:pt>
                <c:pt idx="1863">
                  <c:v>109.40289188252899</c:v>
                </c:pt>
                <c:pt idx="1864">
                  <c:v>109.73331823855041</c:v>
                </c:pt>
                <c:pt idx="1865">
                  <c:v>109.40707462021909</c:v>
                </c:pt>
                <c:pt idx="1866">
                  <c:v>108.46983779204575</c:v>
                </c:pt>
                <c:pt idx="1867">
                  <c:v>108.12955730537686</c:v>
                </c:pt>
                <c:pt idx="1868">
                  <c:v>108.22579060849344</c:v>
                </c:pt>
                <c:pt idx="1869">
                  <c:v>108.15340777177639</c:v>
                </c:pt>
                <c:pt idx="1870">
                  <c:v>107.69629264372</c:v>
                </c:pt>
                <c:pt idx="1871">
                  <c:v>107.71737488816683</c:v>
                </c:pt>
                <c:pt idx="1872">
                  <c:v>107.65057634510656</c:v>
                </c:pt>
                <c:pt idx="1873">
                  <c:v>108.05539176872981</c:v>
                </c:pt>
                <c:pt idx="1874">
                  <c:v>107.82254209118329</c:v>
                </c:pt>
                <c:pt idx="1875">
                  <c:v>107.30163236036644</c:v>
                </c:pt>
                <c:pt idx="1876">
                  <c:v>107.29683746877942</c:v>
                </c:pt>
                <c:pt idx="1877">
                  <c:v>107.67953994870538</c:v>
                </c:pt>
                <c:pt idx="1878">
                  <c:v>107.5279713467139</c:v>
                </c:pt>
                <c:pt idx="1879">
                  <c:v>107.37182300207189</c:v>
                </c:pt>
                <c:pt idx="1880">
                  <c:v>107.13419980475601</c:v>
                </c:pt>
                <c:pt idx="1881">
                  <c:v>106.8778581270295</c:v>
                </c:pt>
                <c:pt idx="1882">
                  <c:v>107.10440005698092</c:v>
                </c:pt>
                <c:pt idx="1883">
                  <c:v>106.51835870070491</c:v>
                </c:pt>
                <c:pt idx="1884">
                  <c:v>106.96910578058839</c:v>
                </c:pt>
                <c:pt idx="1885">
                  <c:v>106.85689624720619</c:v>
                </c:pt>
                <c:pt idx="1886">
                  <c:v>106.64077176355519</c:v>
                </c:pt>
                <c:pt idx="1887">
                  <c:v>106.77103292771886</c:v>
                </c:pt>
                <c:pt idx="1888">
                  <c:v>107.17374529054777</c:v>
                </c:pt>
                <c:pt idx="1889">
                  <c:v>107.30017375695655</c:v>
                </c:pt>
                <c:pt idx="1890">
                  <c:v>107.35324549308092</c:v>
                </c:pt>
                <c:pt idx="1891">
                  <c:v>107.51191867485541</c:v>
                </c:pt>
                <c:pt idx="1892">
                  <c:v>108.04675224999868</c:v>
                </c:pt>
                <c:pt idx="1893">
                  <c:v>108.35374556029431</c:v>
                </c:pt>
                <c:pt idx="1894">
                  <c:v>108.44697736768488</c:v>
                </c:pt>
                <c:pt idx="1895">
                  <c:v>108.44519227906022</c:v>
                </c:pt>
                <c:pt idx="1896">
                  <c:v>108.63298064293271</c:v>
                </c:pt>
                <c:pt idx="1897">
                  <c:v>108.17923276016884</c:v>
                </c:pt>
                <c:pt idx="1898">
                  <c:v>108.21480380951542</c:v>
                </c:pt>
                <c:pt idx="1899">
                  <c:v>108.18311049987894</c:v>
                </c:pt>
                <c:pt idx="1900">
                  <c:v>108.14728175243584</c:v>
                </c:pt>
                <c:pt idx="1901">
                  <c:v>108.64605831082305</c:v>
                </c:pt>
                <c:pt idx="1902">
                  <c:v>108.68710771239</c:v>
                </c:pt>
                <c:pt idx="1903">
                  <c:v>108.69385190830623</c:v>
                </c:pt>
                <c:pt idx="1904">
                  <c:v>108.29526831850642</c:v>
                </c:pt>
                <c:pt idx="1905">
                  <c:v>108.55982925235546</c:v>
                </c:pt>
                <c:pt idx="1906">
                  <c:v>108.79621758666177</c:v>
                </c:pt>
                <c:pt idx="1907">
                  <c:v>109.00634354379557</c:v>
                </c:pt>
                <c:pt idx="1908">
                  <c:v>109.10209249623654</c:v>
                </c:pt>
                <c:pt idx="1909">
                  <c:v>109.01726273961438</c:v>
                </c:pt>
                <c:pt idx="1910">
                  <c:v>108.69387044651815</c:v>
                </c:pt>
                <c:pt idx="1911">
                  <c:v>108.97874553423284</c:v>
                </c:pt>
                <c:pt idx="1912">
                  <c:v>109.51436141837588</c:v>
                </c:pt>
                <c:pt idx="1913">
                  <c:v>109.93521719309844</c:v>
                </c:pt>
                <c:pt idx="1914">
                  <c:v>109.79147840221061</c:v>
                </c:pt>
                <c:pt idx="1915">
                  <c:v>110.27687874827252</c:v>
                </c:pt>
                <c:pt idx="1916">
                  <c:v>110.18962137704557</c:v>
                </c:pt>
                <c:pt idx="1917">
                  <c:v>110.4164666594432</c:v>
                </c:pt>
                <c:pt idx="1918">
                  <c:v>109.86541159027578</c:v>
                </c:pt>
                <c:pt idx="1919">
                  <c:v>109.13760679712591</c:v>
                </c:pt>
                <c:pt idx="1920">
                  <c:v>109.31473682846357</c:v>
                </c:pt>
                <c:pt idx="1921">
                  <c:v>109.29620618090962</c:v>
                </c:pt>
                <c:pt idx="1922">
                  <c:v>109.12330351326034</c:v>
                </c:pt>
                <c:pt idx="1923">
                  <c:v>109.53080962585084</c:v>
                </c:pt>
                <c:pt idx="1924">
                  <c:v>110.01449466996063</c:v>
                </c:pt>
                <c:pt idx="1925">
                  <c:v>110.02371754898577</c:v>
                </c:pt>
                <c:pt idx="1926">
                  <c:v>109.81723342178681</c:v>
                </c:pt>
                <c:pt idx="1927">
                  <c:v>109.73584433560038</c:v>
                </c:pt>
                <c:pt idx="1928">
                  <c:v>109.83150765235868</c:v>
                </c:pt>
                <c:pt idx="1929">
                  <c:v>109.06925800833861</c:v>
                </c:pt>
                <c:pt idx="1930">
                  <c:v>108.84296003773704</c:v>
                </c:pt>
                <c:pt idx="1931">
                  <c:v>108.84123070011726</c:v>
                </c:pt>
                <c:pt idx="1932">
                  <c:v>108.44591848649675</c:v>
                </c:pt>
                <c:pt idx="1933">
                  <c:v>108.70192746465864</c:v>
                </c:pt>
                <c:pt idx="1934">
                  <c:v>108.79136993661257</c:v>
                </c:pt>
                <c:pt idx="1935">
                  <c:v>108.03099448806786</c:v>
                </c:pt>
                <c:pt idx="1936">
                  <c:v>107.76697134120467</c:v>
                </c:pt>
                <c:pt idx="1937">
                  <c:v>107.84902613975167</c:v>
                </c:pt>
                <c:pt idx="1938">
                  <c:v>107.94085290573295</c:v>
                </c:pt>
                <c:pt idx="1939">
                  <c:v>108.55951404083298</c:v>
                </c:pt>
                <c:pt idx="1940">
                  <c:v>108.28724614562842</c:v>
                </c:pt>
                <c:pt idx="1941">
                  <c:v>108.04176138252386</c:v>
                </c:pt>
                <c:pt idx="1942">
                  <c:v>107.73046195743206</c:v>
                </c:pt>
                <c:pt idx="1943">
                  <c:v>107.85797989074125</c:v>
                </c:pt>
                <c:pt idx="1944">
                  <c:v>108.56055648788352</c:v>
                </c:pt>
                <c:pt idx="1945">
                  <c:v>107.9632521768367</c:v>
                </c:pt>
                <c:pt idx="1946">
                  <c:v>108.60760523495199</c:v>
                </c:pt>
                <c:pt idx="1947">
                  <c:v>108.42041095314597</c:v>
                </c:pt>
                <c:pt idx="1948">
                  <c:v>108.04937858650722</c:v>
                </c:pt>
                <c:pt idx="1949">
                  <c:v>107.72222488390089</c:v>
                </c:pt>
                <c:pt idx="1950">
                  <c:v>107.753277299014</c:v>
                </c:pt>
                <c:pt idx="1951">
                  <c:v>107.69130640082848</c:v>
                </c:pt>
                <c:pt idx="1952">
                  <c:v>107.90947095718725</c:v>
                </c:pt>
                <c:pt idx="1953">
                  <c:v>107.90889246047054</c:v>
                </c:pt>
                <c:pt idx="1954">
                  <c:v>107.26478911050384</c:v>
                </c:pt>
                <c:pt idx="1955">
                  <c:v>107.39258195264631</c:v>
                </c:pt>
                <c:pt idx="1956">
                  <c:v>107.42017094944323</c:v>
                </c:pt>
                <c:pt idx="1957">
                  <c:v>107.41668594858167</c:v>
                </c:pt>
                <c:pt idx="1958">
                  <c:v>107.26206917790086</c:v>
                </c:pt>
                <c:pt idx="1959">
                  <c:v>107.33137289822572</c:v>
                </c:pt>
                <c:pt idx="1960">
                  <c:v>107.03473721160344</c:v>
                </c:pt>
                <c:pt idx="1961">
                  <c:v>106.57901633196947</c:v>
                </c:pt>
                <c:pt idx="1962">
                  <c:v>106.94557078082779</c:v>
                </c:pt>
                <c:pt idx="1963">
                  <c:v>107.00366427448004</c:v>
                </c:pt>
                <c:pt idx="1964">
                  <c:v>106.85949135245122</c:v>
                </c:pt>
                <c:pt idx="1965">
                  <c:v>106.75360407232125</c:v>
                </c:pt>
                <c:pt idx="1966">
                  <c:v>106.58598522629137</c:v>
                </c:pt>
                <c:pt idx="1967">
                  <c:v>106.72022695330709</c:v>
                </c:pt>
                <c:pt idx="1968">
                  <c:v>106.34402850116415</c:v>
                </c:pt>
                <c:pt idx="1969">
                  <c:v>106.01755214014439</c:v>
                </c:pt>
                <c:pt idx="1970">
                  <c:v>105.89108747304743</c:v>
                </c:pt>
                <c:pt idx="1971">
                  <c:v>106.03289964682928</c:v>
                </c:pt>
                <c:pt idx="1972">
                  <c:v>106.15339331367943</c:v>
                </c:pt>
                <c:pt idx="1973">
                  <c:v>106.0542691333475</c:v>
                </c:pt>
                <c:pt idx="1974">
                  <c:v>106.50724079076059</c:v>
                </c:pt>
                <c:pt idx="1975">
                  <c:v>106.66752120222374</c:v>
                </c:pt>
                <c:pt idx="1976">
                  <c:v>106.3010898992305</c:v>
                </c:pt>
                <c:pt idx="1977">
                  <c:v>106.3922798702184</c:v>
                </c:pt>
                <c:pt idx="1978">
                  <c:v>105.91723195986272</c:v>
                </c:pt>
                <c:pt idx="1979">
                  <c:v>105.63258849457058</c:v>
                </c:pt>
                <c:pt idx="1980">
                  <c:v>105.44312357004313</c:v>
                </c:pt>
                <c:pt idx="1981">
                  <c:v>105.44014687287574</c:v>
                </c:pt>
                <c:pt idx="1982">
                  <c:v>105.87175645840459</c:v>
                </c:pt>
                <c:pt idx="1983">
                  <c:v>106.06238720495148</c:v>
                </c:pt>
                <c:pt idx="1984">
                  <c:v>106.15488799223115</c:v>
                </c:pt>
                <c:pt idx="1985">
                  <c:v>105.96747499076037</c:v>
                </c:pt>
                <c:pt idx="1986">
                  <c:v>106.00329798651704</c:v>
                </c:pt>
                <c:pt idx="1987">
                  <c:v>105.56115484454857</c:v>
                </c:pt>
                <c:pt idx="1988">
                  <c:v>105.76749201382349</c:v>
                </c:pt>
                <c:pt idx="1989">
                  <c:v>106.17131331850024</c:v>
                </c:pt>
                <c:pt idx="1990">
                  <c:v>106.15514096919867</c:v>
                </c:pt>
                <c:pt idx="1991">
                  <c:v>105.76572893066029</c:v>
                </c:pt>
                <c:pt idx="1992">
                  <c:v>105.70186354696064</c:v>
                </c:pt>
                <c:pt idx="1993">
                  <c:v>105.21147711208668</c:v>
                </c:pt>
                <c:pt idx="1994">
                  <c:v>104.6444901393666</c:v>
                </c:pt>
                <c:pt idx="1995">
                  <c:v>105.00154673823702</c:v>
                </c:pt>
                <c:pt idx="1996">
                  <c:v>104.69900246867424</c:v>
                </c:pt>
                <c:pt idx="1997">
                  <c:v>104.22998371832959</c:v>
                </c:pt>
                <c:pt idx="1998">
                  <c:v>104.8488339851657</c:v>
                </c:pt>
                <c:pt idx="1999">
                  <c:v>104.83092094983154</c:v>
                </c:pt>
                <c:pt idx="2000">
                  <c:v>105.11706976683013</c:v>
                </c:pt>
                <c:pt idx="2001">
                  <c:v>104.54936022676389</c:v>
                </c:pt>
                <c:pt idx="2002">
                  <c:v>104.526254448394</c:v>
                </c:pt>
                <c:pt idx="2003">
                  <c:v>104.46017064918857</c:v>
                </c:pt>
                <c:pt idx="2004">
                  <c:v>104.76512758626191</c:v>
                </c:pt>
                <c:pt idx="2005">
                  <c:v>104.68211279276345</c:v>
                </c:pt>
                <c:pt idx="2006">
                  <c:v>104.6944308768775</c:v>
                </c:pt>
                <c:pt idx="2007">
                  <c:v>104.49319275290779</c:v>
                </c:pt>
                <c:pt idx="2008">
                  <c:v>104.57749197929598</c:v>
                </c:pt>
                <c:pt idx="2009">
                  <c:v>105.04307589976781</c:v>
                </c:pt>
                <c:pt idx="2010">
                  <c:v>104.89048557975497</c:v>
                </c:pt>
                <c:pt idx="2011">
                  <c:v>104.99063528100662</c:v>
                </c:pt>
                <c:pt idx="2012">
                  <c:v>104.9482875766827</c:v>
                </c:pt>
                <c:pt idx="2013">
                  <c:v>105.37442171293885</c:v>
                </c:pt>
                <c:pt idx="2014">
                  <c:v>105.57625343453424</c:v>
                </c:pt>
                <c:pt idx="2015">
                  <c:v>105.07033703893747</c:v>
                </c:pt>
                <c:pt idx="2016">
                  <c:v>104.88779934955896</c:v>
                </c:pt>
                <c:pt idx="2017">
                  <c:v>104.74192219482677</c:v>
                </c:pt>
                <c:pt idx="2018">
                  <c:v>104.93587339648741</c:v>
                </c:pt>
                <c:pt idx="2019">
                  <c:v>104.90817570976546</c:v>
                </c:pt>
                <c:pt idx="2020">
                  <c:v>105.33920455291515</c:v>
                </c:pt>
                <c:pt idx="2021">
                  <c:v>104.84699474300292</c:v>
                </c:pt>
                <c:pt idx="2022">
                  <c:v>104.62671739087702</c:v>
                </c:pt>
                <c:pt idx="2023">
                  <c:v>104.1446767180903</c:v>
                </c:pt>
                <c:pt idx="2024">
                  <c:v>104.23435486746612</c:v>
                </c:pt>
                <c:pt idx="2025">
                  <c:v>104.03606188968962</c:v>
                </c:pt>
                <c:pt idx="2026">
                  <c:v>104.18745276077877</c:v>
                </c:pt>
                <c:pt idx="2027">
                  <c:v>104.25210606103494</c:v>
                </c:pt>
                <c:pt idx="2028">
                  <c:v>104.33639290918845</c:v>
                </c:pt>
                <c:pt idx="2029">
                  <c:v>104.41509709989283</c:v>
                </c:pt>
                <c:pt idx="2030">
                  <c:v>104.21372638513675</c:v>
                </c:pt>
                <c:pt idx="2031">
                  <c:v>103.70501513814146</c:v>
                </c:pt>
                <c:pt idx="2032">
                  <c:v>103.58962988429153</c:v>
                </c:pt>
                <c:pt idx="2033">
                  <c:v>103.19379577416743</c:v>
                </c:pt>
                <c:pt idx="2034">
                  <c:v>103.59278177376154</c:v>
                </c:pt>
                <c:pt idx="2035">
                  <c:v>103.36966463785048</c:v>
                </c:pt>
                <c:pt idx="2036">
                  <c:v>103.4957023688369</c:v>
                </c:pt>
                <c:pt idx="2037">
                  <c:v>103.52291987196878</c:v>
                </c:pt>
                <c:pt idx="2038">
                  <c:v>103.36214731652522</c:v>
                </c:pt>
                <c:pt idx="2039">
                  <c:v>103.43622216707497</c:v>
                </c:pt>
                <c:pt idx="2040">
                  <c:v>103.4421712412304</c:v>
                </c:pt>
                <c:pt idx="2041">
                  <c:v>103.16306277959492</c:v>
                </c:pt>
                <c:pt idx="2042">
                  <c:v>103.58108152358038</c:v>
                </c:pt>
                <c:pt idx="2043">
                  <c:v>103.68658610022888</c:v>
                </c:pt>
                <c:pt idx="2044">
                  <c:v>103.66454322942305</c:v>
                </c:pt>
                <c:pt idx="2045">
                  <c:v>103.38167701557009</c:v>
                </c:pt>
                <c:pt idx="2046">
                  <c:v>103.08391732694892</c:v>
                </c:pt>
                <c:pt idx="2047">
                  <c:v>103.71392390440879</c:v>
                </c:pt>
                <c:pt idx="2048">
                  <c:v>104.59171077040301</c:v>
                </c:pt>
                <c:pt idx="2049">
                  <c:v>104.29192985155059</c:v>
                </c:pt>
                <c:pt idx="2050">
                  <c:v>104.04213148778268</c:v>
                </c:pt>
                <c:pt idx="2051">
                  <c:v>104.20481861291466</c:v>
                </c:pt>
                <c:pt idx="2052">
                  <c:v>104.03045100578854</c:v>
                </c:pt>
                <c:pt idx="2053">
                  <c:v>103.486721601041</c:v>
                </c:pt>
                <c:pt idx="2054">
                  <c:v>103.52118990713988</c:v>
                </c:pt>
                <c:pt idx="2055">
                  <c:v>103.72620282622631</c:v>
                </c:pt>
                <c:pt idx="2056">
                  <c:v>103.74603344433103</c:v>
                </c:pt>
                <c:pt idx="2057">
                  <c:v>103.3412564183575</c:v>
                </c:pt>
                <c:pt idx="2058">
                  <c:v>103.92283286006396</c:v>
                </c:pt>
                <c:pt idx="2059">
                  <c:v>103.48687168007115</c:v>
                </c:pt>
                <c:pt idx="2060">
                  <c:v>103.15035525471767</c:v>
                </c:pt>
                <c:pt idx="2061">
                  <c:v>103.52245243676488</c:v>
                </c:pt>
                <c:pt idx="2062">
                  <c:v>103.9757081796968</c:v>
                </c:pt>
                <c:pt idx="2063">
                  <c:v>103.84013219100842</c:v>
                </c:pt>
                <c:pt idx="2064">
                  <c:v>103.05171544489643</c:v>
                </c:pt>
                <c:pt idx="2065">
                  <c:v>103.19407010737169</c:v>
                </c:pt>
                <c:pt idx="2066">
                  <c:v>103.44689919319165</c:v>
                </c:pt>
                <c:pt idx="2067">
                  <c:v>103.30919225535382</c:v>
                </c:pt>
                <c:pt idx="2068">
                  <c:v>103.30988600837206</c:v>
                </c:pt>
                <c:pt idx="2069">
                  <c:v>103.45025212584363</c:v>
                </c:pt>
                <c:pt idx="2070">
                  <c:v>103.03580770214293</c:v>
                </c:pt>
                <c:pt idx="2071">
                  <c:v>103.43844284205896</c:v>
                </c:pt>
                <c:pt idx="2072">
                  <c:v>103.77607143275068</c:v>
                </c:pt>
                <c:pt idx="2073">
                  <c:v>103.90803578762794</c:v>
                </c:pt>
                <c:pt idx="2074">
                  <c:v>103.64032288345703</c:v>
                </c:pt>
                <c:pt idx="2075">
                  <c:v>104.48107660789348</c:v>
                </c:pt>
                <c:pt idx="2076">
                  <c:v>104.55415845436929</c:v>
                </c:pt>
                <c:pt idx="2077">
                  <c:v>104.92599409230078</c:v>
                </c:pt>
                <c:pt idx="2078">
                  <c:v>105.49593086511462</c:v>
                </c:pt>
                <c:pt idx="2079">
                  <c:v>104.87639408842266</c:v>
                </c:pt>
                <c:pt idx="2080">
                  <c:v>104.39657205739854</c:v>
                </c:pt>
                <c:pt idx="2081">
                  <c:v>104.31912170885222</c:v>
                </c:pt>
                <c:pt idx="2082">
                  <c:v>104.61895092267839</c:v>
                </c:pt>
                <c:pt idx="2083">
                  <c:v>104.41480251547804</c:v>
                </c:pt>
                <c:pt idx="2084">
                  <c:v>103.81766912717926</c:v>
                </c:pt>
                <c:pt idx="2085">
                  <c:v>103.57041632741695</c:v>
                </c:pt>
                <c:pt idx="2086">
                  <c:v>103.25600007583461</c:v>
                </c:pt>
                <c:pt idx="2087">
                  <c:v>103.61150785225101</c:v>
                </c:pt>
                <c:pt idx="2088">
                  <c:v>103.26429844550606</c:v>
                </c:pt>
                <c:pt idx="2089">
                  <c:v>102.84466026655723</c:v>
                </c:pt>
                <c:pt idx="2090">
                  <c:v>102.20908231640239</c:v>
                </c:pt>
                <c:pt idx="2091">
                  <c:v>101.8844690455024</c:v>
                </c:pt>
                <c:pt idx="2092">
                  <c:v>101.91759703037243</c:v>
                </c:pt>
                <c:pt idx="2093">
                  <c:v>101.40198065692407</c:v>
                </c:pt>
                <c:pt idx="2094">
                  <c:v>101.13143133234823</c:v>
                </c:pt>
                <c:pt idx="2095">
                  <c:v>101.17877628232412</c:v>
                </c:pt>
                <c:pt idx="2096">
                  <c:v>100.99409280665039</c:v>
                </c:pt>
                <c:pt idx="2097">
                  <c:v>101.04919387082927</c:v>
                </c:pt>
                <c:pt idx="2098">
                  <c:v>101.12642296606153</c:v>
                </c:pt>
                <c:pt idx="2099">
                  <c:v>101.12436924252322</c:v>
                </c:pt>
                <c:pt idx="2100">
                  <c:v>101.18928841438044</c:v>
                </c:pt>
                <c:pt idx="2101">
                  <c:v>101.45433064268066</c:v>
                </c:pt>
                <c:pt idx="2102">
                  <c:v>101.42307315596589</c:v>
                </c:pt>
                <c:pt idx="2103">
                  <c:v>101.71640747805215</c:v>
                </c:pt>
                <c:pt idx="2104">
                  <c:v>101.73267307666288</c:v>
                </c:pt>
                <c:pt idx="2105">
                  <c:v>101.50861730443904</c:v>
                </c:pt>
                <c:pt idx="2106">
                  <c:v>101.46673897206833</c:v>
                </c:pt>
                <c:pt idx="2107">
                  <c:v>101.54030834960336</c:v>
                </c:pt>
                <c:pt idx="2108">
                  <c:v>101.83675748300162</c:v>
                </c:pt>
                <c:pt idx="2109">
                  <c:v>101.7360229641575</c:v>
                </c:pt>
                <c:pt idx="2110">
                  <c:v>101.43447984178356</c:v>
                </c:pt>
                <c:pt idx="2111">
                  <c:v>101.82836757382159</c:v>
                </c:pt>
                <c:pt idx="2112">
                  <c:v>101.93321087658008</c:v>
                </c:pt>
                <c:pt idx="2113">
                  <c:v>101.99845677128005</c:v>
                </c:pt>
                <c:pt idx="2114">
                  <c:v>102.08187979980075</c:v>
                </c:pt>
                <c:pt idx="2115">
                  <c:v>102.26577637420053</c:v>
                </c:pt>
                <c:pt idx="2116">
                  <c:v>102.04305344999106</c:v>
                </c:pt>
                <c:pt idx="2117">
                  <c:v>101.79139743424953</c:v>
                </c:pt>
                <c:pt idx="2118">
                  <c:v>101.72778739925808</c:v>
                </c:pt>
                <c:pt idx="2119">
                  <c:v>101.68167641927846</c:v>
                </c:pt>
                <c:pt idx="2120">
                  <c:v>101.37090166992495</c:v>
                </c:pt>
                <c:pt idx="2121">
                  <c:v>100.98639100808346</c:v>
                </c:pt>
                <c:pt idx="2122">
                  <c:v>100.54048667613942</c:v>
                </c:pt>
                <c:pt idx="2123">
                  <c:v>100.41419056758869</c:v>
                </c:pt>
                <c:pt idx="2124">
                  <c:v>100.46163061819878</c:v>
                </c:pt>
                <c:pt idx="2125">
                  <c:v>100.67054959943489</c:v>
                </c:pt>
                <c:pt idx="2126">
                  <c:v>101.07728555974323</c:v>
                </c:pt>
                <c:pt idx="2127">
                  <c:v>100.92838842370473</c:v>
                </c:pt>
                <c:pt idx="2128">
                  <c:v>101.52337993413821</c:v>
                </c:pt>
                <c:pt idx="2129">
                  <c:v>101.53679632908695</c:v>
                </c:pt>
                <c:pt idx="2130">
                  <c:v>101.75912462279334</c:v>
                </c:pt>
                <c:pt idx="2131">
                  <c:v>101.43380468581161</c:v>
                </c:pt>
                <c:pt idx="2132">
                  <c:v>101.35962534429855</c:v>
                </c:pt>
                <c:pt idx="2133">
                  <c:v>101.2593923125167</c:v>
                </c:pt>
                <c:pt idx="2134">
                  <c:v>100.74419097826498</c:v>
                </c:pt>
                <c:pt idx="2135">
                  <c:v>100.5385320281037</c:v>
                </c:pt>
                <c:pt idx="2136">
                  <c:v>101.13172940379368</c:v>
                </c:pt>
                <c:pt idx="2137">
                  <c:v>101.3170151827909</c:v>
                </c:pt>
                <c:pt idx="2138">
                  <c:v>101.95616788567551</c:v>
                </c:pt>
                <c:pt idx="2139">
                  <c:v>102.49531771236475</c:v>
                </c:pt>
                <c:pt idx="2140">
                  <c:v>102.52466128128788</c:v>
                </c:pt>
                <c:pt idx="2141">
                  <c:v>102.08371311337693</c:v>
                </c:pt>
                <c:pt idx="2142">
                  <c:v>102.22489262762939</c:v>
                </c:pt>
                <c:pt idx="2143">
                  <c:v>102.00530373156988</c:v>
                </c:pt>
                <c:pt idx="2144">
                  <c:v>101.76515219075243</c:v>
                </c:pt>
                <c:pt idx="2145">
                  <c:v>101.75027798697101</c:v>
                </c:pt>
                <c:pt idx="2146">
                  <c:v>101.86799039243998</c:v>
                </c:pt>
                <c:pt idx="2147">
                  <c:v>101.3614154175937</c:v>
                </c:pt>
                <c:pt idx="2148">
                  <c:v>100.84269491316574</c:v>
                </c:pt>
                <c:pt idx="2149">
                  <c:v>100.94862343692428</c:v>
                </c:pt>
                <c:pt idx="2150">
                  <c:v>101.26966961233779</c:v>
                </c:pt>
                <c:pt idx="2151">
                  <c:v>101.10859585024825</c:v>
                </c:pt>
                <c:pt idx="2152">
                  <c:v>101.25451244531145</c:v>
                </c:pt>
                <c:pt idx="2153">
                  <c:v>101.17479668588277</c:v>
                </c:pt>
                <c:pt idx="2154">
                  <c:v>101.00916083944546</c:v>
                </c:pt>
                <c:pt idx="2155">
                  <c:v>101.17986974899543</c:v>
                </c:pt>
                <c:pt idx="2156">
                  <c:v>101.00880625494426</c:v>
                </c:pt>
                <c:pt idx="2157">
                  <c:v>101.19563242030561</c:v>
                </c:pt>
                <c:pt idx="2158">
                  <c:v>101.17138206617909</c:v>
                </c:pt>
                <c:pt idx="2159">
                  <c:v>101.45505381286902</c:v>
                </c:pt>
                <c:pt idx="2160">
                  <c:v>101.52505935756356</c:v>
                </c:pt>
                <c:pt idx="2161">
                  <c:v>101.48801363274957</c:v>
                </c:pt>
                <c:pt idx="2162">
                  <c:v>102.15583599077375</c:v>
                </c:pt>
                <c:pt idx="2163">
                  <c:v>102.18914456100261</c:v>
                </c:pt>
                <c:pt idx="2164">
                  <c:v>102.29005476316651</c:v>
                </c:pt>
                <c:pt idx="2165">
                  <c:v>102.49815763355423</c:v>
                </c:pt>
                <c:pt idx="2166">
                  <c:v>102.64024394241564</c:v>
                </c:pt>
                <c:pt idx="2167">
                  <c:v>103.26515170125575</c:v>
                </c:pt>
                <c:pt idx="2168">
                  <c:v>103.58793378487549</c:v>
                </c:pt>
                <c:pt idx="2169">
                  <c:v>103.81901913560634</c:v>
                </c:pt>
                <c:pt idx="2170">
                  <c:v>103.82991707544841</c:v>
                </c:pt>
                <c:pt idx="2171">
                  <c:v>103.83103430535164</c:v>
                </c:pt>
                <c:pt idx="2172">
                  <c:v>103.70717483639307</c:v>
                </c:pt>
                <c:pt idx="2173">
                  <c:v>103.36828992442665</c:v>
                </c:pt>
                <c:pt idx="2174">
                  <c:v>105.83996890294729</c:v>
                </c:pt>
                <c:pt idx="2175">
                  <c:v>106.23717347946025</c:v>
                </c:pt>
                <c:pt idx="2176">
                  <c:v>106.88653247884891</c:v>
                </c:pt>
                <c:pt idx="2177">
                  <c:v>106.56558062920001</c:v>
                </c:pt>
                <c:pt idx="2178">
                  <c:v>106.76098139805724</c:v>
                </c:pt>
                <c:pt idx="2179">
                  <c:v>106.24564781038222</c:v>
                </c:pt>
                <c:pt idx="2180">
                  <c:v>106.63446023912307</c:v>
                </c:pt>
                <c:pt idx="2181">
                  <c:v>106.24891768218626</c:v>
                </c:pt>
                <c:pt idx="2182">
                  <c:v>106.5120455508401</c:v>
                </c:pt>
                <c:pt idx="2183">
                  <c:v>106.54971053392939</c:v>
                </c:pt>
                <c:pt idx="2184">
                  <c:v>106.04762450074713</c:v>
                </c:pt>
                <c:pt idx="2185">
                  <c:v>105.54777686310887</c:v>
                </c:pt>
                <c:pt idx="2186">
                  <c:v>105.58885380731815</c:v>
                </c:pt>
                <c:pt idx="2187">
                  <c:v>105.828658680646</c:v>
                </c:pt>
                <c:pt idx="2188">
                  <c:v>105.50921931745529</c:v>
                </c:pt>
                <c:pt idx="2189">
                  <c:v>105.64333061345074</c:v>
                </c:pt>
                <c:pt idx="2190">
                  <c:v>105.13087722449521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2-439C-B866-5555C4B0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84624"/>
        <c:axId val="1"/>
      </c:scatterChart>
      <c:valAx>
        <c:axId val="1006784624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712830957230137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80"/>
        <c:crossBetween val="midCat"/>
      </c:valAx>
      <c:valAx>
        <c:axId val="1"/>
        <c:scaling>
          <c:orientation val="minMax"/>
          <c:max val="12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Spot 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8000123698319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784624"/>
        <c:crosses val="autoZero"/>
        <c:crossBetween val="midCat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Simulating Mean Reversion and Jump in Spot Price</a:t>
            </a:r>
          </a:p>
        </c:rich>
      </c:tx>
      <c:layout>
        <c:manualLayout>
          <c:xMode val="edge"/>
          <c:yMode val="edge"/>
          <c:x val="0.1425661914460285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29333428819755275"/>
          <c:w val="0.81059063136456211"/>
          <c:h val="0.4766682183210231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'3c. Mean Reversion+Jump'!$B$11:$B$2201</c:f>
              <c:numCache>
                <c:formatCode>General</c:formatCode>
                <c:ptCount val="2191"/>
                <c:pt idx="0">
                  <c:v>0</c:v>
                </c:pt>
                <c:pt idx="1">
                  <c:v>1.1415525114155251E-4</c:v>
                </c:pt>
                <c:pt idx="2">
                  <c:v>2.2831050228310502E-4</c:v>
                </c:pt>
                <c:pt idx="3">
                  <c:v>3.4246575342465754E-4</c:v>
                </c:pt>
                <c:pt idx="4">
                  <c:v>4.5662100456621003E-4</c:v>
                </c:pt>
                <c:pt idx="5">
                  <c:v>5.7077625570776253E-4</c:v>
                </c:pt>
                <c:pt idx="6">
                  <c:v>6.8493150684931507E-4</c:v>
                </c:pt>
                <c:pt idx="7">
                  <c:v>7.9908675799086751E-4</c:v>
                </c:pt>
                <c:pt idx="8">
                  <c:v>9.1324200913242006E-4</c:v>
                </c:pt>
                <c:pt idx="9">
                  <c:v>1.0273972602739725E-3</c:v>
                </c:pt>
                <c:pt idx="10">
                  <c:v>1.1415525114155251E-3</c:v>
                </c:pt>
                <c:pt idx="11">
                  <c:v>1.2557077625570776E-3</c:v>
                </c:pt>
                <c:pt idx="12">
                  <c:v>1.3698630136986301E-3</c:v>
                </c:pt>
                <c:pt idx="13">
                  <c:v>1.4840182648401827E-3</c:v>
                </c:pt>
                <c:pt idx="14">
                  <c:v>1.598173515981735E-3</c:v>
                </c:pt>
                <c:pt idx="15">
                  <c:v>1.7123287671232876E-3</c:v>
                </c:pt>
                <c:pt idx="16">
                  <c:v>1.8264840182648401E-3</c:v>
                </c:pt>
                <c:pt idx="17">
                  <c:v>1.9406392694063927E-3</c:v>
                </c:pt>
                <c:pt idx="18">
                  <c:v>2.054794520547945E-3</c:v>
                </c:pt>
                <c:pt idx="19">
                  <c:v>2.1689497716894978E-3</c:v>
                </c:pt>
                <c:pt idx="20">
                  <c:v>2.2831050228310501E-3</c:v>
                </c:pt>
                <c:pt idx="21">
                  <c:v>2.3972602739726029E-3</c:v>
                </c:pt>
                <c:pt idx="22">
                  <c:v>2.5114155251141552E-3</c:v>
                </c:pt>
                <c:pt idx="23">
                  <c:v>2.6255707762557075E-3</c:v>
                </c:pt>
                <c:pt idx="24">
                  <c:v>2.7397260273972603E-3</c:v>
                </c:pt>
                <c:pt idx="25">
                  <c:v>2.8538812785388126E-3</c:v>
                </c:pt>
                <c:pt idx="26">
                  <c:v>2.9680365296803654E-3</c:v>
                </c:pt>
                <c:pt idx="27">
                  <c:v>3.0821917808219177E-3</c:v>
                </c:pt>
                <c:pt idx="28">
                  <c:v>3.1963470319634701E-3</c:v>
                </c:pt>
                <c:pt idx="29">
                  <c:v>3.3105022831050228E-3</c:v>
                </c:pt>
                <c:pt idx="30">
                  <c:v>3.4246575342465752E-3</c:v>
                </c:pt>
                <c:pt idx="31">
                  <c:v>3.5388127853881279E-3</c:v>
                </c:pt>
                <c:pt idx="32">
                  <c:v>3.6529680365296802E-3</c:v>
                </c:pt>
                <c:pt idx="33">
                  <c:v>3.7671232876712326E-3</c:v>
                </c:pt>
                <c:pt idx="34">
                  <c:v>3.8812785388127853E-3</c:v>
                </c:pt>
                <c:pt idx="35">
                  <c:v>3.9954337899543377E-3</c:v>
                </c:pt>
                <c:pt idx="36">
                  <c:v>4.10958904109589E-3</c:v>
                </c:pt>
                <c:pt idx="37">
                  <c:v>4.2237442922374432E-3</c:v>
                </c:pt>
                <c:pt idx="38">
                  <c:v>4.3378995433789955E-3</c:v>
                </c:pt>
                <c:pt idx="39">
                  <c:v>4.4520547945205479E-3</c:v>
                </c:pt>
                <c:pt idx="40">
                  <c:v>4.5662100456621002E-3</c:v>
                </c:pt>
                <c:pt idx="41">
                  <c:v>4.6803652968036525E-3</c:v>
                </c:pt>
                <c:pt idx="42">
                  <c:v>4.7945205479452057E-3</c:v>
                </c:pt>
                <c:pt idx="43">
                  <c:v>4.9086757990867581E-3</c:v>
                </c:pt>
                <c:pt idx="44">
                  <c:v>5.0228310502283104E-3</c:v>
                </c:pt>
                <c:pt idx="45">
                  <c:v>5.1369863013698627E-3</c:v>
                </c:pt>
                <c:pt idx="46">
                  <c:v>5.2511415525114151E-3</c:v>
                </c:pt>
                <c:pt idx="47">
                  <c:v>5.3652968036529683E-3</c:v>
                </c:pt>
                <c:pt idx="48">
                  <c:v>5.4794520547945206E-3</c:v>
                </c:pt>
                <c:pt idx="49">
                  <c:v>5.5936073059360729E-3</c:v>
                </c:pt>
                <c:pt idx="50">
                  <c:v>5.7077625570776253E-3</c:v>
                </c:pt>
                <c:pt idx="51">
                  <c:v>5.8219178082191776E-3</c:v>
                </c:pt>
                <c:pt idx="52">
                  <c:v>5.9360730593607308E-3</c:v>
                </c:pt>
                <c:pt idx="53">
                  <c:v>6.0502283105022831E-3</c:v>
                </c:pt>
                <c:pt idx="54">
                  <c:v>6.1643835616438354E-3</c:v>
                </c:pt>
                <c:pt idx="55">
                  <c:v>6.2785388127853878E-3</c:v>
                </c:pt>
                <c:pt idx="56">
                  <c:v>6.3926940639269401E-3</c:v>
                </c:pt>
                <c:pt idx="57">
                  <c:v>6.5068493150684933E-3</c:v>
                </c:pt>
                <c:pt idx="58">
                  <c:v>6.6210045662100456E-3</c:v>
                </c:pt>
                <c:pt idx="59">
                  <c:v>6.735159817351598E-3</c:v>
                </c:pt>
                <c:pt idx="60">
                  <c:v>6.8493150684931503E-3</c:v>
                </c:pt>
                <c:pt idx="61">
                  <c:v>6.9634703196347026E-3</c:v>
                </c:pt>
                <c:pt idx="62">
                  <c:v>7.0776255707762558E-3</c:v>
                </c:pt>
                <c:pt idx="63">
                  <c:v>7.1917808219178082E-3</c:v>
                </c:pt>
                <c:pt idx="64">
                  <c:v>7.3059360730593605E-3</c:v>
                </c:pt>
                <c:pt idx="65">
                  <c:v>7.4200913242009128E-3</c:v>
                </c:pt>
                <c:pt idx="66">
                  <c:v>7.5342465753424652E-3</c:v>
                </c:pt>
                <c:pt idx="67">
                  <c:v>7.6484018264840184E-3</c:v>
                </c:pt>
                <c:pt idx="68">
                  <c:v>7.7625570776255707E-3</c:v>
                </c:pt>
                <c:pt idx="69">
                  <c:v>7.8767123287671239E-3</c:v>
                </c:pt>
                <c:pt idx="70">
                  <c:v>7.9908675799086754E-3</c:v>
                </c:pt>
                <c:pt idx="71">
                  <c:v>8.1050228310502286E-3</c:v>
                </c:pt>
                <c:pt idx="72">
                  <c:v>8.21917808219178E-3</c:v>
                </c:pt>
                <c:pt idx="73">
                  <c:v>8.3333333333333332E-3</c:v>
                </c:pt>
                <c:pt idx="74">
                  <c:v>8.4474885844748864E-3</c:v>
                </c:pt>
                <c:pt idx="75">
                  <c:v>8.5616438356164379E-3</c:v>
                </c:pt>
                <c:pt idx="76">
                  <c:v>8.6757990867579911E-3</c:v>
                </c:pt>
                <c:pt idx="77">
                  <c:v>8.7899543378995425E-3</c:v>
                </c:pt>
                <c:pt idx="78">
                  <c:v>8.9041095890410957E-3</c:v>
                </c:pt>
                <c:pt idx="79">
                  <c:v>9.0182648401826489E-3</c:v>
                </c:pt>
                <c:pt idx="80">
                  <c:v>9.1324200913242004E-3</c:v>
                </c:pt>
                <c:pt idx="81">
                  <c:v>9.2465753424657536E-3</c:v>
                </c:pt>
                <c:pt idx="82">
                  <c:v>9.3607305936073051E-3</c:v>
                </c:pt>
                <c:pt idx="83">
                  <c:v>9.4748858447488583E-3</c:v>
                </c:pt>
                <c:pt idx="84">
                  <c:v>9.5890410958904115E-3</c:v>
                </c:pt>
                <c:pt idx="85">
                  <c:v>9.7031963470319629E-3</c:v>
                </c:pt>
                <c:pt idx="86">
                  <c:v>9.8173515981735161E-3</c:v>
                </c:pt>
                <c:pt idx="87">
                  <c:v>9.9315068493150676E-3</c:v>
                </c:pt>
                <c:pt idx="88">
                  <c:v>1.0045662100456621E-2</c:v>
                </c:pt>
                <c:pt idx="89">
                  <c:v>1.0159817351598174E-2</c:v>
                </c:pt>
                <c:pt idx="90">
                  <c:v>1.0273972602739725E-2</c:v>
                </c:pt>
                <c:pt idx="91">
                  <c:v>1.0388127853881279E-2</c:v>
                </c:pt>
                <c:pt idx="92">
                  <c:v>1.050228310502283E-2</c:v>
                </c:pt>
                <c:pt idx="93">
                  <c:v>1.0616438356164383E-2</c:v>
                </c:pt>
                <c:pt idx="94">
                  <c:v>1.0730593607305937E-2</c:v>
                </c:pt>
                <c:pt idx="95">
                  <c:v>1.0844748858447488E-2</c:v>
                </c:pt>
                <c:pt idx="96">
                  <c:v>1.0958904109589041E-2</c:v>
                </c:pt>
                <c:pt idx="97">
                  <c:v>1.1073059360730593E-2</c:v>
                </c:pt>
                <c:pt idx="98">
                  <c:v>1.1187214611872146E-2</c:v>
                </c:pt>
                <c:pt idx="99">
                  <c:v>1.1301369863013699E-2</c:v>
                </c:pt>
                <c:pt idx="100">
                  <c:v>1.1415525114155251E-2</c:v>
                </c:pt>
                <c:pt idx="101">
                  <c:v>1.1529680365296804E-2</c:v>
                </c:pt>
                <c:pt idx="102">
                  <c:v>1.1643835616438355E-2</c:v>
                </c:pt>
                <c:pt idx="103">
                  <c:v>1.1757990867579908E-2</c:v>
                </c:pt>
                <c:pt idx="104">
                  <c:v>1.1872146118721462E-2</c:v>
                </c:pt>
                <c:pt idx="105">
                  <c:v>1.1986301369863013E-2</c:v>
                </c:pt>
                <c:pt idx="106">
                  <c:v>1.2100456621004566E-2</c:v>
                </c:pt>
                <c:pt idx="107">
                  <c:v>1.2214611872146118E-2</c:v>
                </c:pt>
                <c:pt idx="108">
                  <c:v>1.2328767123287671E-2</c:v>
                </c:pt>
                <c:pt idx="109">
                  <c:v>1.2442922374429224E-2</c:v>
                </c:pt>
                <c:pt idx="110">
                  <c:v>1.2557077625570776E-2</c:v>
                </c:pt>
                <c:pt idx="111">
                  <c:v>1.2671232876712329E-2</c:v>
                </c:pt>
                <c:pt idx="112">
                  <c:v>1.278538812785388E-2</c:v>
                </c:pt>
                <c:pt idx="113">
                  <c:v>1.2899543378995433E-2</c:v>
                </c:pt>
                <c:pt idx="114">
                  <c:v>1.3013698630136987E-2</c:v>
                </c:pt>
                <c:pt idx="115">
                  <c:v>1.3127853881278538E-2</c:v>
                </c:pt>
                <c:pt idx="116">
                  <c:v>1.3242009132420091E-2</c:v>
                </c:pt>
                <c:pt idx="117">
                  <c:v>1.3356164383561643E-2</c:v>
                </c:pt>
                <c:pt idx="118">
                  <c:v>1.3470319634703196E-2</c:v>
                </c:pt>
                <c:pt idx="119">
                  <c:v>1.3584474885844749E-2</c:v>
                </c:pt>
                <c:pt idx="120">
                  <c:v>1.3698630136986301E-2</c:v>
                </c:pt>
                <c:pt idx="121">
                  <c:v>1.3812785388127854E-2</c:v>
                </c:pt>
                <c:pt idx="122">
                  <c:v>1.3926940639269405E-2</c:v>
                </c:pt>
                <c:pt idx="123">
                  <c:v>1.4041095890410958E-2</c:v>
                </c:pt>
                <c:pt idx="124">
                  <c:v>1.4155251141552512E-2</c:v>
                </c:pt>
                <c:pt idx="125">
                  <c:v>1.4269406392694063E-2</c:v>
                </c:pt>
                <c:pt idx="126">
                  <c:v>1.4383561643835616E-2</c:v>
                </c:pt>
                <c:pt idx="127">
                  <c:v>1.4497716894977168E-2</c:v>
                </c:pt>
                <c:pt idx="128">
                  <c:v>1.4611872146118721E-2</c:v>
                </c:pt>
                <c:pt idx="129">
                  <c:v>1.4726027397260274E-2</c:v>
                </c:pt>
                <c:pt idx="130">
                  <c:v>1.4840182648401826E-2</c:v>
                </c:pt>
                <c:pt idx="131">
                  <c:v>1.4954337899543379E-2</c:v>
                </c:pt>
                <c:pt idx="132">
                  <c:v>1.506849315068493E-2</c:v>
                </c:pt>
                <c:pt idx="133">
                  <c:v>1.5182648401826484E-2</c:v>
                </c:pt>
                <c:pt idx="134">
                  <c:v>1.5296803652968037E-2</c:v>
                </c:pt>
                <c:pt idx="135">
                  <c:v>1.5410958904109588E-2</c:v>
                </c:pt>
                <c:pt idx="136">
                  <c:v>1.5525114155251141E-2</c:v>
                </c:pt>
                <c:pt idx="137">
                  <c:v>1.5639269406392695E-2</c:v>
                </c:pt>
                <c:pt idx="138">
                  <c:v>1.5753424657534248E-2</c:v>
                </c:pt>
                <c:pt idx="139">
                  <c:v>1.5867579908675798E-2</c:v>
                </c:pt>
                <c:pt idx="140">
                  <c:v>1.5981735159817351E-2</c:v>
                </c:pt>
                <c:pt idx="141">
                  <c:v>1.6095890410958904E-2</c:v>
                </c:pt>
                <c:pt idx="142">
                  <c:v>1.6210045662100457E-2</c:v>
                </c:pt>
                <c:pt idx="143">
                  <c:v>1.632420091324201E-2</c:v>
                </c:pt>
                <c:pt idx="144">
                  <c:v>1.643835616438356E-2</c:v>
                </c:pt>
                <c:pt idx="145">
                  <c:v>1.6552511415525113E-2</c:v>
                </c:pt>
                <c:pt idx="146">
                  <c:v>1.6666666666666666E-2</c:v>
                </c:pt>
                <c:pt idx="147">
                  <c:v>1.678082191780822E-2</c:v>
                </c:pt>
                <c:pt idx="148">
                  <c:v>1.6894977168949773E-2</c:v>
                </c:pt>
                <c:pt idx="149">
                  <c:v>1.7009132420091323E-2</c:v>
                </c:pt>
                <c:pt idx="150">
                  <c:v>1.7123287671232876E-2</c:v>
                </c:pt>
                <c:pt idx="151">
                  <c:v>1.7237442922374429E-2</c:v>
                </c:pt>
                <c:pt idx="152">
                  <c:v>1.7351598173515982E-2</c:v>
                </c:pt>
                <c:pt idx="153">
                  <c:v>1.7465753424657535E-2</c:v>
                </c:pt>
                <c:pt idx="154">
                  <c:v>1.7579908675799085E-2</c:v>
                </c:pt>
                <c:pt idx="155">
                  <c:v>1.7694063926940638E-2</c:v>
                </c:pt>
                <c:pt idx="156">
                  <c:v>1.7808219178082191E-2</c:v>
                </c:pt>
                <c:pt idx="157">
                  <c:v>1.7922374429223745E-2</c:v>
                </c:pt>
                <c:pt idx="158">
                  <c:v>1.8036529680365298E-2</c:v>
                </c:pt>
                <c:pt idx="159">
                  <c:v>1.8150684931506848E-2</c:v>
                </c:pt>
                <c:pt idx="160">
                  <c:v>1.8264840182648401E-2</c:v>
                </c:pt>
                <c:pt idx="161">
                  <c:v>1.8378995433789954E-2</c:v>
                </c:pt>
                <c:pt idx="162">
                  <c:v>1.8493150684931507E-2</c:v>
                </c:pt>
                <c:pt idx="163">
                  <c:v>1.860730593607306E-2</c:v>
                </c:pt>
                <c:pt idx="164">
                  <c:v>1.872146118721461E-2</c:v>
                </c:pt>
                <c:pt idx="165">
                  <c:v>1.8835616438356163E-2</c:v>
                </c:pt>
                <c:pt idx="166">
                  <c:v>1.8949771689497717E-2</c:v>
                </c:pt>
                <c:pt idx="167">
                  <c:v>1.906392694063927E-2</c:v>
                </c:pt>
                <c:pt idx="168">
                  <c:v>1.9178082191780823E-2</c:v>
                </c:pt>
                <c:pt idx="169">
                  <c:v>1.9292237442922373E-2</c:v>
                </c:pt>
                <c:pt idx="170">
                  <c:v>1.9406392694063926E-2</c:v>
                </c:pt>
                <c:pt idx="171">
                  <c:v>1.9520547945205479E-2</c:v>
                </c:pt>
                <c:pt idx="172">
                  <c:v>1.9634703196347032E-2</c:v>
                </c:pt>
                <c:pt idx="173">
                  <c:v>1.9748858447488585E-2</c:v>
                </c:pt>
                <c:pt idx="174">
                  <c:v>1.9863013698630135E-2</c:v>
                </c:pt>
                <c:pt idx="175">
                  <c:v>1.9977168949771688E-2</c:v>
                </c:pt>
                <c:pt idx="176">
                  <c:v>2.0091324200913242E-2</c:v>
                </c:pt>
                <c:pt idx="177">
                  <c:v>2.0205479452054795E-2</c:v>
                </c:pt>
                <c:pt idx="178">
                  <c:v>2.0319634703196348E-2</c:v>
                </c:pt>
                <c:pt idx="179">
                  <c:v>2.0433789954337898E-2</c:v>
                </c:pt>
                <c:pt idx="180">
                  <c:v>2.0547945205479451E-2</c:v>
                </c:pt>
                <c:pt idx="181">
                  <c:v>2.0662100456621004E-2</c:v>
                </c:pt>
                <c:pt idx="182">
                  <c:v>2.0776255707762557E-2</c:v>
                </c:pt>
                <c:pt idx="183">
                  <c:v>2.0890410958904111E-2</c:v>
                </c:pt>
                <c:pt idx="184">
                  <c:v>2.100456621004566E-2</c:v>
                </c:pt>
                <c:pt idx="185">
                  <c:v>2.1118721461187213E-2</c:v>
                </c:pt>
                <c:pt idx="186">
                  <c:v>2.1232876712328767E-2</c:v>
                </c:pt>
                <c:pt idx="187">
                  <c:v>2.134703196347032E-2</c:v>
                </c:pt>
                <c:pt idx="188">
                  <c:v>2.1461187214611873E-2</c:v>
                </c:pt>
                <c:pt idx="189">
                  <c:v>2.1575342465753423E-2</c:v>
                </c:pt>
                <c:pt idx="190">
                  <c:v>2.1689497716894976E-2</c:v>
                </c:pt>
                <c:pt idx="191">
                  <c:v>2.1803652968036529E-2</c:v>
                </c:pt>
                <c:pt idx="192">
                  <c:v>2.1917808219178082E-2</c:v>
                </c:pt>
                <c:pt idx="193">
                  <c:v>2.2031963470319636E-2</c:v>
                </c:pt>
                <c:pt idx="194">
                  <c:v>2.2146118721461185E-2</c:v>
                </c:pt>
                <c:pt idx="195">
                  <c:v>2.2260273972602738E-2</c:v>
                </c:pt>
                <c:pt idx="196">
                  <c:v>2.2374429223744292E-2</c:v>
                </c:pt>
                <c:pt idx="197">
                  <c:v>2.2488584474885845E-2</c:v>
                </c:pt>
                <c:pt idx="198">
                  <c:v>2.2602739726027398E-2</c:v>
                </c:pt>
                <c:pt idx="199">
                  <c:v>2.2716894977168948E-2</c:v>
                </c:pt>
                <c:pt idx="200">
                  <c:v>2.2831050228310501E-2</c:v>
                </c:pt>
                <c:pt idx="201">
                  <c:v>2.2945205479452054E-2</c:v>
                </c:pt>
                <c:pt idx="202">
                  <c:v>2.3059360730593607E-2</c:v>
                </c:pt>
                <c:pt idx="203">
                  <c:v>2.3173515981735161E-2</c:v>
                </c:pt>
                <c:pt idx="204">
                  <c:v>2.328767123287671E-2</c:v>
                </c:pt>
                <c:pt idx="205">
                  <c:v>2.3401826484018264E-2</c:v>
                </c:pt>
                <c:pt idx="206">
                  <c:v>2.3515981735159817E-2</c:v>
                </c:pt>
                <c:pt idx="207">
                  <c:v>2.363013698630137E-2</c:v>
                </c:pt>
                <c:pt idx="208">
                  <c:v>2.3744292237442923E-2</c:v>
                </c:pt>
                <c:pt idx="209">
                  <c:v>2.3858447488584473E-2</c:v>
                </c:pt>
                <c:pt idx="210">
                  <c:v>2.3972602739726026E-2</c:v>
                </c:pt>
                <c:pt idx="211">
                  <c:v>2.4086757990867579E-2</c:v>
                </c:pt>
                <c:pt idx="212">
                  <c:v>2.4200913242009132E-2</c:v>
                </c:pt>
                <c:pt idx="213">
                  <c:v>2.4315068493150686E-2</c:v>
                </c:pt>
                <c:pt idx="214">
                  <c:v>2.4429223744292235E-2</c:v>
                </c:pt>
                <c:pt idx="215">
                  <c:v>2.4543378995433789E-2</c:v>
                </c:pt>
                <c:pt idx="216">
                  <c:v>2.4657534246575342E-2</c:v>
                </c:pt>
                <c:pt idx="217">
                  <c:v>2.4771689497716895E-2</c:v>
                </c:pt>
                <c:pt idx="218">
                  <c:v>2.4885844748858448E-2</c:v>
                </c:pt>
                <c:pt idx="219">
                  <c:v>2.4999999999999998E-2</c:v>
                </c:pt>
                <c:pt idx="220">
                  <c:v>2.5114155251141551E-2</c:v>
                </c:pt>
                <c:pt idx="221">
                  <c:v>2.5228310502283104E-2</c:v>
                </c:pt>
                <c:pt idx="222">
                  <c:v>2.5342465753424658E-2</c:v>
                </c:pt>
                <c:pt idx="223">
                  <c:v>2.5456621004566211E-2</c:v>
                </c:pt>
                <c:pt idx="224">
                  <c:v>2.557077625570776E-2</c:v>
                </c:pt>
                <c:pt idx="225">
                  <c:v>2.5684931506849314E-2</c:v>
                </c:pt>
                <c:pt idx="226">
                  <c:v>2.5799086757990867E-2</c:v>
                </c:pt>
                <c:pt idx="227">
                  <c:v>2.591324200913242E-2</c:v>
                </c:pt>
                <c:pt idx="228">
                  <c:v>2.6027397260273973E-2</c:v>
                </c:pt>
                <c:pt idx="229">
                  <c:v>2.6141552511415523E-2</c:v>
                </c:pt>
                <c:pt idx="230">
                  <c:v>2.6255707762557076E-2</c:v>
                </c:pt>
                <c:pt idx="231">
                  <c:v>2.6369863013698629E-2</c:v>
                </c:pt>
                <c:pt idx="232">
                  <c:v>2.6484018264840183E-2</c:v>
                </c:pt>
                <c:pt idx="233">
                  <c:v>2.6598173515981736E-2</c:v>
                </c:pt>
                <c:pt idx="234">
                  <c:v>2.6712328767123285E-2</c:v>
                </c:pt>
                <c:pt idx="235">
                  <c:v>2.6826484018264839E-2</c:v>
                </c:pt>
                <c:pt idx="236">
                  <c:v>2.6940639269406392E-2</c:v>
                </c:pt>
                <c:pt idx="237">
                  <c:v>2.7054794520547945E-2</c:v>
                </c:pt>
                <c:pt idx="238">
                  <c:v>2.7168949771689498E-2</c:v>
                </c:pt>
                <c:pt idx="239">
                  <c:v>2.7283105022831048E-2</c:v>
                </c:pt>
                <c:pt idx="240">
                  <c:v>2.7397260273972601E-2</c:v>
                </c:pt>
                <c:pt idx="241">
                  <c:v>2.7511415525114154E-2</c:v>
                </c:pt>
                <c:pt idx="242">
                  <c:v>2.7625570776255708E-2</c:v>
                </c:pt>
                <c:pt idx="243">
                  <c:v>2.7739726027397261E-2</c:v>
                </c:pt>
                <c:pt idx="244">
                  <c:v>2.7853881278538811E-2</c:v>
                </c:pt>
                <c:pt idx="245">
                  <c:v>2.7968036529680364E-2</c:v>
                </c:pt>
                <c:pt idx="246">
                  <c:v>2.8082191780821917E-2</c:v>
                </c:pt>
                <c:pt idx="247">
                  <c:v>2.819634703196347E-2</c:v>
                </c:pt>
                <c:pt idx="248">
                  <c:v>2.8310502283105023E-2</c:v>
                </c:pt>
                <c:pt idx="249">
                  <c:v>2.8424657534246573E-2</c:v>
                </c:pt>
                <c:pt idx="250">
                  <c:v>2.8538812785388126E-2</c:v>
                </c:pt>
                <c:pt idx="251">
                  <c:v>2.8652968036529679E-2</c:v>
                </c:pt>
                <c:pt idx="252">
                  <c:v>2.8767123287671233E-2</c:v>
                </c:pt>
                <c:pt idx="253">
                  <c:v>2.8881278538812786E-2</c:v>
                </c:pt>
                <c:pt idx="254">
                  <c:v>2.8995433789954336E-2</c:v>
                </c:pt>
                <c:pt idx="255">
                  <c:v>2.9109589041095889E-2</c:v>
                </c:pt>
                <c:pt idx="256">
                  <c:v>2.9223744292237442E-2</c:v>
                </c:pt>
                <c:pt idx="257">
                  <c:v>2.9337899543378995E-2</c:v>
                </c:pt>
                <c:pt idx="258">
                  <c:v>2.9452054794520548E-2</c:v>
                </c:pt>
                <c:pt idx="259">
                  <c:v>2.9566210045662098E-2</c:v>
                </c:pt>
                <c:pt idx="260">
                  <c:v>2.9680365296803651E-2</c:v>
                </c:pt>
                <c:pt idx="261">
                  <c:v>2.9794520547945205E-2</c:v>
                </c:pt>
                <c:pt idx="262">
                  <c:v>2.9908675799086758E-2</c:v>
                </c:pt>
                <c:pt idx="263">
                  <c:v>3.0022831050228311E-2</c:v>
                </c:pt>
                <c:pt idx="264">
                  <c:v>3.0136986301369861E-2</c:v>
                </c:pt>
                <c:pt idx="265">
                  <c:v>3.0251141552511414E-2</c:v>
                </c:pt>
                <c:pt idx="266">
                  <c:v>3.0365296803652967E-2</c:v>
                </c:pt>
                <c:pt idx="267">
                  <c:v>3.047945205479452E-2</c:v>
                </c:pt>
                <c:pt idx="268">
                  <c:v>3.0593607305936073E-2</c:v>
                </c:pt>
                <c:pt idx="269">
                  <c:v>3.0707762557077623E-2</c:v>
                </c:pt>
                <c:pt idx="270">
                  <c:v>3.0821917808219176E-2</c:v>
                </c:pt>
                <c:pt idx="271">
                  <c:v>3.093607305936073E-2</c:v>
                </c:pt>
                <c:pt idx="272">
                  <c:v>3.1050228310502283E-2</c:v>
                </c:pt>
                <c:pt idx="273">
                  <c:v>3.1164383561643836E-2</c:v>
                </c:pt>
                <c:pt idx="274">
                  <c:v>3.1278538812785389E-2</c:v>
                </c:pt>
                <c:pt idx="275">
                  <c:v>3.1392694063926939E-2</c:v>
                </c:pt>
                <c:pt idx="276">
                  <c:v>3.1506849315068496E-2</c:v>
                </c:pt>
                <c:pt idx="277">
                  <c:v>3.1621004566210045E-2</c:v>
                </c:pt>
                <c:pt idx="278">
                  <c:v>3.1735159817351595E-2</c:v>
                </c:pt>
                <c:pt idx="279">
                  <c:v>3.1849315068493152E-2</c:v>
                </c:pt>
                <c:pt idx="280">
                  <c:v>3.1963470319634701E-2</c:v>
                </c:pt>
                <c:pt idx="281">
                  <c:v>3.2077625570776258E-2</c:v>
                </c:pt>
                <c:pt idx="282">
                  <c:v>3.2191780821917808E-2</c:v>
                </c:pt>
                <c:pt idx="283">
                  <c:v>3.2305936073059358E-2</c:v>
                </c:pt>
                <c:pt idx="284">
                  <c:v>3.2420091324200914E-2</c:v>
                </c:pt>
                <c:pt idx="285">
                  <c:v>3.2534246575342464E-2</c:v>
                </c:pt>
                <c:pt idx="286">
                  <c:v>3.2648401826484021E-2</c:v>
                </c:pt>
                <c:pt idx="287">
                  <c:v>3.276255707762557E-2</c:v>
                </c:pt>
                <c:pt idx="288">
                  <c:v>3.287671232876712E-2</c:v>
                </c:pt>
                <c:pt idx="289">
                  <c:v>3.2990867579908677E-2</c:v>
                </c:pt>
                <c:pt idx="290">
                  <c:v>3.3105022831050226E-2</c:v>
                </c:pt>
                <c:pt idx="291">
                  <c:v>3.3219178082191783E-2</c:v>
                </c:pt>
                <c:pt idx="292">
                  <c:v>3.3333333333333333E-2</c:v>
                </c:pt>
                <c:pt idx="293">
                  <c:v>3.3447488584474883E-2</c:v>
                </c:pt>
                <c:pt idx="294">
                  <c:v>3.3561643835616439E-2</c:v>
                </c:pt>
                <c:pt idx="295">
                  <c:v>3.3675799086757989E-2</c:v>
                </c:pt>
                <c:pt idx="296">
                  <c:v>3.3789954337899546E-2</c:v>
                </c:pt>
                <c:pt idx="297">
                  <c:v>3.3904109589041095E-2</c:v>
                </c:pt>
                <c:pt idx="298">
                  <c:v>3.4018264840182645E-2</c:v>
                </c:pt>
                <c:pt idx="299">
                  <c:v>3.4132420091324202E-2</c:v>
                </c:pt>
                <c:pt idx="300">
                  <c:v>3.4246575342465752E-2</c:v>
                </c:pt>
                <c:pt idx="301">
                  <c:v>3.4360730593607308E-2</c:v>
                </c:pt>
                <c:pt idx="302">
                  <c:v>3.4474885844748858E-2</c:v>
                </c:pt>
                <c:pt idx="303">
                  <c:v>3.4589041095890408E-2</c:v>
                </c:pt>
                <c:pt idx="304">
                  <c:v>3.4703196347031964E-2</c:v>
                </c:pt>
                <c:pt idx="305">
                  <c:v>3.4817351598173514E-2</c:v>
                </c:pt>
                <c:pt idx="306">
                  <c:v>3.4931506849315071E-2</c:v>
                </c:pt>
                <c:pt idx="307">
                  <c:v>3.504566210045662E-2</c:v>
                </c:pt>
                <c:pt idx="308">
                  <c:v>3.515981735159817E-2</c:v>
                </c:pt>
                <c:pt idx="309">
                  <c:v>3.5273972602739727E-2</c:v>
                </c:pt>
                <c:pt idx="310">
                  <c:v>3.5388127853881277E-2</c:v>
                </c:pt>
                <c:pt idx="311">
                  <c:v>3.5502283105022833E-2</c:v>
                </c:pt>
                <c:pt idx="312">
                  <c:v>3.5616438356164383E-2</c:v>
                </c:pt>
                <c:pt idx="313">
                  <c:v>3.5730593607305933E-2</c:v>
                </c:pt>
                <c:pt idx="314">
                  <c:v>3.5844748858447489E-2</c:v>
                </c:pt>
                <c:pt idx="315">
                  <c:v>3.5958904109589039E-2</c:v>
                </c:pt>
                <c:pt idx="316">
                  <c:v>3.6073059360730596E-2</c:v>
                </c:pt>
                <c:pt idx="317">
                  <c:v>3.6187214611872145E-2</c:v>
                </c:pt>
                <c:pt idx="318">
                  <c:v>3.6301369863013695E-2</c:v>
                </c:pt>
                <c:pt idx="319">
                  <c:v>3.6415525114155252E-2</c:v>
                </c:pt>
                <c:pt idx="320">
                  <c:v>3.6529680365296802E-2</c:v>
                </c:pt>
                <c:pt idx="321">
                  <c:v>3.6643835616438358E-2</c:v>
                </c:pt>
                <c:pt idx="322">
                  <c:v>3.6757990867579908E-2</c:v>
                </c:pt>
                <c:pt idx="323">
                  <c:v>3.6872146118721458E-2</c:v>
                </c:pt>
                <c:pt idx="324">
                  <c:v>3.6986301369863014E-2</c:v>
                </c:pt>
                <c:pt idx="325">
                  <c:v>3.7100456621004564E-2</c:v>
                </c:pt>
                <c:pt idx="326">
                  <c:v>3.7214611872146121E-2</c:v>
                </c:pt>
                <c:pt idx="327">
                  <c:v>3.7328767123287671E-2</c:v>
                </c:pt>
                <c:pt idx="328">
                  <c:v>3.744292237442922E-2</c:v>
                </c:pt>
                <c:pt idx="329">
                  <c:v>3.7557077625570777E-2</c:v>
                </c:pt>
                <c:pt idx="330">
                  <c:v>3.7671232876712327E-2</c:v>
                </c:pt>
                <c:pt idx="331">
                  <c:v>3.7785388127853883E-2</c:v>
                </c:pt>
                <c:pt idx="332">
                  <c:v>3.7899543378995433E-2</c:v>
                </c:pt>
                <c:pt idx="333">
                  <c:v>3.8013698630136983E-2</c:v>
                </c:pt>
                <c:pt idx="334">
                  <c:v>3.8127853881278539E-2</c:v>
                </c:pt>
                <c:pt idx="335">
                  <c:v>3.8242009132420089E-2</c:v>
                </c:pt>
                <c:pt idx="336">
                  <c:v>3.8356164383561646E-2</c:v>
                </c:pt>
                <c:pt idx="337">
                  <c:v>3.8470319634703196E-2</c:v>
                </c:pt>
                <c:pt idx="338">
                  <c:v>3.8584474885844745E-2</c:v>
                </c:pt>
                <c:pt idx="339">
                  <c:v>3.8698630136986302E-2</c:v>
                </c:pt>
                <c:pt idx="340">
                  <c:v>3.8812785388127852E-2</c:v>
                </c:pt>
                <c:pt idx="341">
                  <c:v>3.8926940639269408E-2</c:v>
                </c:pt>
                <c:pt idx="342">
                  <c:v>3.9041095890410958E-2</c:v>
                </c:pt>
                <c:pt idx="343">
                  <c:v>3.9155251141552508E-2</c:v>
                </c:pt>
                <c:pt idx="344">
                  <c:v>3.9269406392694065E-2</c:v>
                </c:pt>
                <c:pt idx="345">
                  <c:v>3.9383561643835614E-2</c:v>
                </c:pt>
                <c:pt idx="346">
                  <c:v>3.9497716894977171E-2</c:v>
                </c:pt>
                <c:pt idx="347">
                  <c:v>3.9611872146118721E-2</c:v>
                </c:pt>
                <c:pt idx="348">
                  <c:v>3.972602739726027E-2</c:v>
                </c:pt>
                <c:pt idx="349">
                  <c:v>3.9840182648401827E-2</c:v>
                </c:pt>
                <c:pt idx="350">
                  <c:v>3.9954337899543377E-2</c:v>
                </c:pt>
                <c:pt idx="351">
                  <c:v>4.0068493150684933E-2</c:v>
                </c:pt>
                <c:pt idx="352">
                  <c:v>4.0182648401826483E-2</c:v>
                </c:pt>
                <c:pt idx="353">
                  <c:v>4.0296803652968033E-2</c:v>
                </c:pt>
                <c:pt idx="354">
                  <c:v>4.041095890410959E-2</c:v>
                </c:pt>
                <c:pt idx="355">
                  <c:v>4.0525114155251139E-2</c:v>
                </c:pt>
                <c:pt idx="356">
                  <c:v>4.0639269406392696E-2</c:v>
                </c:pt>
                <c:pt idx="357">
                  <c:v>4.0753424657534246E-2</c:v>
                </c:pt>
                <c:pt idx="358">
                  <c:v>4.0867579908675795E-2</c:v>
                </c:pt>
                <c:pt idx="359">
                  <c:v>4.0981735159817352E-2</c:v>
                </c:pt>
                <c:pt idx="360">
                  <c:v>4.1095890410958902E-2</c:v>
                </c:pt>
                <c:pt idx="361">
                  <c:v>4.1210045662100458E-2</c:v>
                </c:pt>
                <c:pt idx="362">
                  <c:v>4.1324200913242008E-2</c:v>
                </c:pt>
                <c:pt idx="363">
                  <c:v>4.1438356164383558E-2</c:v>
                </c:pt>
                <c:pt idx="364">
                  <c:v>4.1552511415525115E-2</c:v>
                </c:pt>
                <c:pt idx="365">
                  <c:v>4.1666666666666664E-2</c:v>
                </c:pt>
                <c:pt idx="366">
                  <c:v>4.1780821917808221E-2</c:v>
                </c:pt>
                <c:pt idx="367">
                  <c:v>4.1894977168949771E-2</c:v>
                </c:pt>
                <c:pt idx="368">
                  <c:v>4.200913242009132E-2</c:v>
                </c:pt>
                <c:pt idx="369">
                  <c:v>4.2123287671232877E-2</c:v>
                </c:pt>
                <c:pt idx="370">
                  <c:v>4.2237442922374427E-2</c:v>
                </c:pt>
                <c:pt idx="371">
                  <c:v>4.2351598173515984E-2</c:v>
                </c:pt>
                <c:pt idx="372">
                  <c:v>4.2465753424657533E-2</c:v>
                </c:pt>
                <c:pt idx="373">
                  <c:v>4.2579908675799083E-2</c:v>
                </c:pt>
                <c:pt idx="374">
                  <c:v>4.269406392694064E-2</c:v>
                </c:pt>
                <c:pt idx="375">
                  <c:v>4.2808219178082189E-2</c:v>
                </c:pt>
                <c:pt idx="376">
                  <c:v>4.2922374429223746E-2</c:v>
                </c:pt>
                <c:pt idx="377">
                  <c:v>4.3036529680365296E-2</c:v>
                </c:pt>
                <c:pt idx="378">
                  <c:v>4.3150684931506846E-2</c:v>
                </c:pt>
                <c:pt idx="379">
                  <c:v>4.3264840182648402E-2</c:v>
                </c:pt>
                <c:pt idx="380">
                  <c:v>4.3378995433789952E-2</c:v>
                </c:pt>
                <c:pt idx="381">
                  <c:v>4.3493150684931509E-2</c:v>
                </c:pt>
                <c:pt idx="382">
                  <c:v>4.3607305936073058E-2</c:v>
                </c:pt>
                <c:pt idx="383">
                  <c:v>4.3721461187214608E-2</c:v>
                </c:pt>
                <c:pt idx="384">
                  <c:v>4.3835616438356165E-2</c:v>
                </c:pt>
                <c:pt idx="385">
                  <c:v>4.3949771689497714E-2</c:v>
                </c:pt>
                <c:pt idx="386">
                  <c:v>4.4063926940639271E-2</c:v>
                </c:pt>
                <c:pt idx="387">
                  <c:v>4.4178082191780821E-2</c:v>
                </c:pt>
                <c:pt idx="388">
                  <c:v>4.4292237442922371E-2</c:v>
                </c:pt>
                <c:pt idx="389">
                  <c:v>4.4406392694063927E-2</c:v>
                </c:pt>
                <c:pt idx="390">
                  <c:v>4.4520547945205477E-2</c:v>
                </c:pt>
                <c:pt idx="391">
                  <c:v>4.4634703196347034E-2</c:v>
                </c:pt>
                <c:pt idx="392">
                  <c:v>4.4748858447488583E-2</c:v>
                </c:pt>
                <c:pt idx="393">
                  <c:v>4.4863013698630133E-2</c:v>
                </c:pt>
                <c:pt idx="394">
                  <c:v>4.497716894977169E-2</c:v>
                </c:pt>
                <c:pt idx="395">
                  <c:v>4.509132420091324E-2</c:v>
                </c:pt>
                <c:pt idx="396">
                  <c:v>4.5205479452054796E-2</c:v>
                </c:pt>
                <c:pt idx="397">
                  <c:v>4.5319634703196346E-2</c:v>
                </c:pt>
                <c:pt idx="398">
                  <c:v>4.5433789954337896E-2</c:v>
                </c:pt>
                <c:pt idx="399">
                  <c:v>4.5547945205479452E-2</c:v>
                </c:pt>
                <c:pt idx="400">
                  <c:v>4.5662100456621002E-2</c:v>
                </c:pt>
                <c:pt idx="401">
                  <c:v>4.5776255707762559E-2</c:v>
                </c:pt>
                <c:pt idx="402">
                  <c:v>4.5890410958904108E-2</c:v>
                </c:pt>
                <c:pt idx="403">
                  <c:v>4.6004566210045658E-2</c:v>
                </c:pt>
                <c:pt idx="404">
                  <c:v>4.6118721461187215E-2</c:v>
                </c:pt>
                <c:pt idx="405">
                  <c:v>4.6232876712328765E-2</c:v>
                </c:pt>
                <c:pt idx="406">
                  <c:v>4.6347031963470321E-2</c:v>
                </c:pt>
                <c:pt idx="407">
                  <c:v>4.6461187214611871E-2</c:v>
                </c:pt>
                <c:pt idx="408">
                  <c:v>4.6575342465753421E-2</c:v>
                </c:pt>
                <c:pt idx="409">
                  <c:v>4.6689497716894977E-2</c:v>
                </c:pt>
                <c:pt idx="410">
                  <c:v>4.6803652968036527E-2</c:v>
                </c:pt>
                <c:pt idx="411">
                  <c:v>4.6917808219178084E-2</c:v>
                </c:pt>
                <c:pt idx="412">
                  <c:v>4.7031963470319633E-2</c:v>
                </c:pt>
                <c:pt idx="413">
                  <c:v>4.7146118721461183E-2</c:v>
                </c:pt>
                <c:pt idx="414">
                  <c:v>4.726027397260274E-2</c:v>
                </c:pt>
                <c:pt idx="415">
                  <c:v>4.737442922374429E-2</c:v>
                </c:pt>
                <c:pt idx="416">
                  <c:v>4.7488584474885846E-2</c:v>
                </c:pt>
                <c:pt idx="417">
                  <c:v>4.7602739726027396E-2</c:v>
                </c:pt>
                <c:pt idx="418">
                  <c:v>4.7716894977168946E-2</c:v>
                </c:pt>
                <c:pt idx="419">
                  <c:v>4.7831050228310502E-2</c:v>
                </c:pt>
                <c:pt idx="420">
                  <c:v>4.7945205479452052E-2</c:v>
                </c:pt>
                <c:pt idx="421">
                  <c:v>4.8059360730593609E-2</c:v>
                </c:pt>
                <c:pt idx="422">
                  <c:v>4.8173515981735159E-2</c:v>
                </c:pt>
                <c:pt idx="423">
                  <c:v>4.8287671232876708E-2</c:v>
                </c:pt>
                <c:pt idx="424">
                  <c:v>4.8401826484018265E-2</c:v>
                </c:pt>
                <c:pt idx="425">
                  <c:v>4.8515981735159815E-2</c:v>
                </c:pt>
                <c:pt idx="426">
                  <c:v>4.8630136986301371E-2</c:v>
                </c:pt>
                <c:pt idx="427">
                  <c:v>4.8744292237442921E-2</c:v>
                </c:pt>
                <c:pt idx="428">
                  <c:v>4.8858447488584471E-2</c:v>
                </c:pt>
                <c:pt idx="429">
                  <c:v>4.8972602739726027E-2</c:v>
                </c:pt>
                <c:pt idx="430">
                  <c:v>4.9086757990867577E-2</c:v>
                </c:pt>
                <c:pt idx="431">
                  <c:v>4.9200913242009134E-2</c:v>
                </c:pt>
                <c:pt idx="432">
                  <c:v>4.9315068493150684E-2</c:v>
                </c:pt>
                <c:pt idx="433">
                  <c:v>4.9429223744292233E-2</c:v>
                </c:pt>
                <c:pt idx="434">
                  <c:v>4.954337899543379E-2</c:v>
                </c:pt>
                <c:pt idx="435">
                  <c:v>4.965753424657534E-2</c:v>
                </c:pt>
                <c:pt idx="436">
                  <c:v>4.9771689497716896E-2</c:v>
                </c:pt>
                <c:pt idx="437">
                  <c:v>4.9885844748858446E-2</c:v>
                </c:pt>
                <c:pt idx="438">
                  <c:v>4.9999999999999996E-2</c:v>
                </c:pt>
                <c:pt idx="439">
                  <c:v>5.0114155251141553E-2</c:v>
                </c:pt>
                <c:pt idx="440">
                  <c:v>5.0228310502283102E-2</c:v>
                </c:pt>
                <c:pt idx="441">
                  <c:v>5.0342465753424659E-2</c:v>
                </c:pt>
                <c:pt idx="442">
                  <c:v>5.0456621004566209E-2</c:v>
                </c:pt>
                <c:pt idx="443">
                  <c:v>5.0570776255707758E-2</c:v>
                </c:pt>
                <c:pt idx="444">
                  <c:v>5.0684931506849315E-2</c:v>
                </c:pt>
                <c:pt idx="445">
                  <c:v>5.0799086757990865E-2</c:v>
                </c:pt>
                <c:pt idx="446">
                  <c:v>5.0913242009132421E-2</c:v>
                </c:pt>
                <c:pt idx="447">
                  <c:v>5.1027397260273971E-2</c:v>
                </c:pt>
                <c:pt idx="448">
                  <c:v>5.1141552511415521E-2</c:v>
                </c:pt>
                <c:pt idx="449">
                  <c:v>5.1255707762557078E-2</c:v>
                </c:pt>
                <c:pt idx="450">
                  <c:v>5.1369863013698627E-2</c:v>
                </c:pt>
                <c:pt idx="451">
                  <c:v>5.1484018264840184E-2</c:v>
                </c:pt>
                <c:pt idx="452">
                  <c:v>5.1598173515981734E-2</c:v>
                </c:pt>
                <c:pt idx="453">
                  <c:v>5.1712328767123283E-2</c:v>
                </c:pt>
                <c:pt idx="454">
                  <c:v>5.182648401826484E-2</c:v>
                </c:pt>
                <c:pt idx="455">
                  <c:v>5.194063926940639E-2</c:v>
                </c:pt>
                <c:pt idx="456">
                  <c:v>5.2054794520547946E-2</c:v>
                </c:pt>
                <c:pt idx="457">
                  <c:v>5.2168949771689496E-2</c:v>
                </c:pt>
                <c:pt idx="458">
                  <c:v>5.2283105022831046E-2</c:v>
                </c:pt>
                <c:pt idx="459">
                  <c:v>5.2397260273972603E-2</c:v>
                </c:pt>
                <c:pt idx="460">
                  <c:v>5.2511415525114152E-2</c:v>
                </c:pt>
                <c:pt idx="461">
                  <c:v>5.2625570776255709E-2</c:v>
                </c:pt>
                <c:pt idx="462">
                  <c:v>5.2739726027397259E-2</c:v>
                </c:pt>
                <c:pt idx="463">
                  <c:v>5.2853881278538808E-2</c:v>
                </c:pt>
                <c:pt idx="464">
                  <c:v>5.2968036529680365E-2</c:v>
                </c:pt>
                <c:pt idx="465">
                  <c:v>5.3082191780821915E-2</c:v>
                </c:pt>
                <c:pt idx="466">
                  <c:v>5.3196347031963472E-2</c:v>
                </c:pt>
                <c:pt idx="467">
                  <c:v>5.3310502283105021E-2</c:v>
                </c:pt>
                <c:pt idx="468">
                  <c:v>5.3424657534246571E-2</c:v>
                </c:pt>
                <c:pt idx="469">
                  <c:v>5.3538812785388128E-2</c:v>
                </c:pt>
                <c:pt idx="470">
                  <c:v>5.3652968036529677E-2</c:v>
                </c:pt>
                <c:pt idx="471">
                  <c:v>5.3767123287671234E-2</c:v>
                </c:pt>
                <c:pt idx="472">
                  <c:v>5.3881278538812784E-2</c:v>
                </c:pt>
                <c:pt idx="473">
                  <c:v>5.3995433789954334E-2</c:v>
                </c:pt>
                <c:pt idx="474">
                  <c:v>5.410958904109589E-2</c:v>
                </c:pt>
                <c:pt idx="475">
                  <c:v>5.422374429223744E-2</c:v>
                </c:pt>
                <c:pt idx="476">
                  <c:v>5.4337899543378997E-2</c:v>
                </c:pt>
                <c:pt idx="477">
                  <c:v>5.4452054794520546E-2</c:v>
                </c:pt>
                <c:pt idx="478">
                  <c:v>5.4566210045662096E-2</c:v>
                </c:pt>
                <c:pt idx="479">
                  <c:v>5.4680365296803653E-2</c:v>
                </c:pt>
                <c:pt idx="480">
                  <c:v>5.4794520547945202E-2</c:v>
                </c:pt>
                <c:pt idx="481">
                  <c:v>5.4908675799086759E-2</c:v>
                </c:pt>
                <c:pt idx="482">
                  <c:v>5.5022831050228309E-2</c:v>
                </c:pt>
                <c:pt idx="483">
                  <c:v>5.5136986301369859E-2</c:v>
                </c:pt>
                <c:pt idx="484">
                  <c:v>5.5251141552511415E-2</c:v>
                </c:pt>
                <c:pt idx="485">
                  <c:v>5.5365296803652965E-2</c:v>
                </c:pt>
                <c:pt idx="486">
                  <c:v>5.5479452054794522E-2</c:v>
                </c:pt>
                <c:pt idx="487">
                  <c:v>5.5593607305936071E-2</c:v>
                </c:pt>
                <c:pt idx="488">
                  <c:v>5.5707762557077621E-2</c:v>
                </c:pt>
                <c:pt idx="489">
                  <c:v>5.5821917808219178E-2</c:v>
                </c:pt>
                <c:pt idx="490">
                  <c:v>5.5936073059360727E-2</c:v>
                </c:pt>
                <c:pt idx="491">
                  <c:v>5.6050228310502284E-2</c:v>
                </c:pt>
                <c:pt idx="492">
                  <c:v>5.6164383561643834E-2</c:v>
                </c:pt>
                <c:pt idx="493">
                  <c:v>5.6278538812785384E-2</c:v>
                </c:pt>
                <c:pt idx="494">
                  <c:v>5.639269406392694E-2</c:v>
                </c:pt>
                <c:pt idx="495">
                  <c:v>5.650684931506849E-2</c:v>
                </c:pt>
                <c:pt idx="496">
                  <c:v>5.6621004566210047E-2</c:v>
                </c:pt>
                <c:pt idx="497">
                  <c:v>5.6735159817351596E-2</c:v>
                </c:pt>
                <c:pt idx="498">
                  <c:v>5.6849315068493146E-2</c:v>
                </c:pt>
                <c:pt idx="499">
                  <c:v>5.6963470319634703E-2</c:v>
                </c:pt>
                <c:pt idx="500">
                  <c:v>5.7077625570776253E-2</c:v>
                </c:pt>
                <c:pt idx="501">
                  <c:v>5.7191780821917809E-2</c:v>
                </c:pt>
                <c:pt idx="502">
                  <c:v>5.7305936073059359E-2</c:v>
                </c:pt>
                <c:pt idx="503">
                  <c:v>5.7420091324200909E-2</c:v>
                </c:pt>
                <c:pt idx="504">
                  <c:v>5.7534246575342465E-2</c:v>
                </c:pt>
                <c:pt idx="505">
                  <c:v>5.7648401826484015E-2</c:v>
                </c:pt>
                <c:pt idx="506">
                  <c:v>5.7762557077625572E-2</c:v>
                </c:pt>
                <c:pt idx="507">
                  <c:v>5.7876712328767121E-2</c:v>
                </c:pt>
                <c:pt idx="508">
                  <c:v>5.7990867579908671E-2</c:v>
                </c:pt>
                <c:pt idx="509">
                  <c:v>5.8105022831050228E-2</c:v>
                </c:pt>
                <c:pt idx="510">
                  <c:v>5.8219178082191778E-2</c:v>
                </c:pt>
                <c:pt idx="511">
                  <c:v>5.8333333333333334E-2</c:v>
                </c:pt>
                <c:pt idx="512">
                  <c:v>5.8447488584474884E-2</c:v>
                </c:pt>
                <c:pt idx="513">
                  <c:v>5.8561643835616434E-2</c:v>
                </c:pt>
                <c:pt idx="514">
                  <c:v>5.867579908675799E-2</c:v>
                </c:pt>
                <c:pt idx="515">
                  <c:v>5.878995433789954E-2</c:v>
                </c:pt>
                <c:pt idx="516">
                  <c:v>5.8904109589041097E-2</c:v>
                </c:pt>
                <c:pt idx="517">
                  <c:v>5.9018264840182647E-2</c:v>
                </c:pt>
                <c:pt idx="518">
                  <c:v>5.9132420091324196E-2</c:v>
                </c:pt>
                <c:pt idx="519">
                  <c:v>5.9246575342465753E-2</c:v>
                </c:pt>
                <c:pt idx="520">
                  <c:v>5.9360730593607303E-2</c:v>
                </c:pt>
                <c:pt idx="521">
                  <c:v>5.9474885844748859E-2</c:v>
                </c:pt>
                <c:pt idx="522">
                  <c:v>5.9589041095890409E-2</c:v>
                </c:pt>
                <c:pt idx="523">
                  <c:v>5.9703196347031959E-2</c:v>
                </c:pt>
                <c:pt idx="524">
                  <c:v>5.9817351598173515E-2</c:v>
                </c:pt>
                <c:pt idx="525">
                  <c:v>5.9931506849315065E-2</c:v>
                </c:pt>
                <c:pt idx="526">
                  <c:v>6.0045662100456622E-2</c:v>
                </c:pt>
                <c:pt idx="527">
                  <c:v>6.0159817351598172E-2</c:v>
                </c:pt>
                <c:pt idx="528">
                  <c:v>6.0273972602739721E-2</c:v>
                </c:pt>
                <c:pt idx="529">
                  <c:v>6.0388127853881278E-2</c:v>
                </c:pt>
                <c:pt idx="530">
                  <c:v>6.0502283105022828E-2</c:v>
                </c:pt>
                <c:pt idx="531">
                  <c:v>6.0616438356164384E-2</c:v>
                </c:pt>
                <c:pt idx="532">
                  <c:v>6.0730593607305934E-2</c:v>
                </c:pt>
                <c:pt idx="533">
                  <c:v>6.0844748858447484E-2</c:v>
                </c:pt>
                <c:pt idx="534">
                  <c:v>6.095890410958904E-2</c:v>
                </c:pt>
                <c:pt idx="535">
                  <c:v>6.107305936073059E-2</c:v>
                </c:pt>
                <c:pt idx="536">
                  <c:v>6.1187214611872147E-2</c:v>
                </c:pt>
                <c:pt idx="537">
                  <c:v>6.1301369863013697E-2</c:v>
                </c:pt>
                <c:pt idx="538">
                  <c:v>6.1415525114155246E-2</c:v>
                </c:pt>
                <c:pt idx="539">
                  <c:v>6.1529680365296803E-2</c:v>
                </c:pt>
                <c:pt idx="540">
                  <c:v>6.1643835616438353E-2</c:v>
                </c:pt>
                <c:pt idx="541">
                  <c:v>6.1757990867579909E-2</c:v>
                </c:pt>
                <c:pt idx="542">
                  <c:v>6.1872146118721459E-2</c:v>
                </c:pt>
                <c:pt idx="543">
                  <c:v>6.1986301369863009E-2</c:v>
                </c:pt>
                <c:pt idx="544">
                  <c:v>6.2100456621004566E-2</c:v>
                </c:pt>
                <c:pt idx="545">
                  <c:v>6.2214611872146115E-2</c:v>
                </c:pt>
                <c:pt idx="546">
                  <c:v>6.2328767123287672E-2</c:v>
                </c:pt>
                <c:pt idx="547">
                  <c:v>6.2442922374429222E-2</c:v>
                </c:pt>
                <c:pt idx="548">
                  <c:v>6.2557077625570778E-2</c:v>
                </c:pt>
                <c:pt idx="549">
                  <c:v>6.2671232876712321E-2</c:v>
                </c:pt>
                <c:pt idx="550">
                  <c:v>6.2785388127853878E-2</c:v>
                </c:pt>
                <c:pt idx="551">
                  <c:v>6.2899543378995434E-2</c:v>
                </c:pt>
                <c:pt idx="552">
                  <c:v>6.3013698630136991E-2</c:v>
                </c:pt>
                <c:pt idx="553">
                  <c:v>6.3127853881278534E-2</c:v>
                </c:pt>
                <c:pt idx="554">
                  <c:v>6.3242009132420091E-2</c:v>
                </c:pt>
                <c:pt idx="555">
                  <c:v>6.3356164383561647E-2</c:v>
                </c:pt>
                <c:pt idx="556">
                  <c:v>6.347031963470319E-2</c:v>
                </c:pt>
                <c:pt idx="557">
                  <c:v>6.3584474885844747E-2</c:v>
                </c:pt>
                <c:pt idx="558">
                  <c:v>6.3698630136986303E-2</c:v>
                </c:pt>
                <c:pt idx="559">
                  <c:v>6.3812785388127846E-2</c:v>
                </c:pt>
                <c:pt idx="560">
                  <c:v>6.3926940639269403E-2</c:v>
                </c:pt>
                <c:pt idx="561">
                  <c:v>6.404109589041096E-2</c:v>
                </c:pt>
                <c:pt idx="562">
                  <c:v>6.4155251141552516E-2</c:v>
                </c:pt>
                <c:pt idx="563">
                  <c:v>6.4269406392694059E-2</c:v>
                </c:pt>
                <c:pt idx="564">
                  <c:v>6.4383561643835616E-2</c:v>
                </c:pt>
                <c:pt idx="565">
                  <c:v>6.4497716894977172E-2</c:v>
                </c:pt>
                <c:pt idx="566">
                  <c:v>6.4611872146118715E-2</c:v>
                </c:pt>
                <c:pt idx="567">
                  <c:v>6.4726027397260272E-2</c:v>
                </c:pt>
                <c:pt idx="568">
                  <c:v>6.4840182648401828E-2</c:v>
                </c:pt>
                <c:pt idx="569">
                  <c:v>6.4954337899543371E-2</c:v>
                </c:pt>
                <c:pt idx="570">
                  <c:v>6.5068493150684928E-2</c:v>
                </c:pt>
                <c:pt idx="571">
                  <c:v>6.5182648401826485E-2</c:v>
                </c:pt>
                <c:pt idx="572">
                  <c:v>6.5296803652968041E-2</c:v>
                </c:pt>
                <c:pt idx="573">
                  <c:v>6.5410958904109584E-2</c:v>
                </c:pt>
                <c:pt idx="574">
                  <c:v>6.5525114155251141E-2</c:v>
                </c:pt>
                <c:pt idx="575">
                  <c:v>6.5639269406392697E-2</c:v>
                </c:pt>
                <c:pt idx="576">
                  <c:v>6.575342465753424E-2</c:v>
                </c:pt>
                <c:pt idx="577">
                  <c:v>6.5867579908675797E-2</c:v>
                </c:pt>
                <c:pt idx="578">
                  <c:v>6.5981735159817353E-2</c:v>
                </c:pt>
                <c:pt idx="579">
                  <c:v>6.6095890410958896E-2</c:v>
                </c:pt>
                <c:pt idx="580">
                  <c:v>6.6210045662100453E-2</c:v>
                </c:pt>
                <c:pt idx="581">
                  <c:v>6.632420091324201E-2</c:v>
                </c:pt>
                <c:pt idx="582">
                  <c:v>6.6438356164383566E-2</c:v>
                </c:pt>
                <c:pt idx="583">
                  <c:v>6.6552511415525109E-2</c:v>
                </c:pt>
                <c:pt idx="584">
                  <c:v>6.6666666666666666E-2</c:v>
                </c:pt>
                <c:pt idx="585">
                  <c:v>6.6780821917808222E-2</c:v>
                </c:pt>
                <c:pt idx="586">
                  <c:v>6.6894977168949765E-2</c:v>
                </c:pt>
                <c:pt idx="587">
                  <c:v>6.7009132420091322E-2</c:v>
                </c:pt>
                <c:pt idx="588">
                  <c:v>6.7123287671232879E-2</c:v>
                </c:pt>
                <c:pt idx="589">
                  <c:v>6.7237442922374421E-2</c:v>
                </c:pt>
                <c:pt idx="590">
                  <c:v>6.7351598173515978E-2</c:v>
                </c:pt>
                <c:pt idx="591">
                  <c:v>6.7465753424657535E-2</c:v>
                </c:pt>
                <c:pt idx="592">
                  <c:v>6.7579908675799091E-2</c:v>
                </c:pt>
                <c:pt idx="593">
                  <c:v>6.7694063926940634E-2</c:v>
                </c:pt>
                <c:pt idx="594">
                  <c:v>6.7808219178082191E-2</c:v>
                </c:pt>
                <c:pt idx="595">
                  <c:v>6.7922374429223747E-2</c:v>
                </c:pt>
                <c:pt idx="596">
                  <c:v>6.803652968036529E-2</c:v>
                </c:pt>
                <c:pt idx="597">
                  <c:v>6.8150684931506847E-2</c:v>
                </c:pt>
                <c:pt idx="598">
                  <c:v>6.8264840182648404E-2</c:v>
                </c:pt>
                <c:pt idx="599">
                  <c:v>6.8378995433789946E-2</c:v>
                </c:pt>
                <c:pt idx="600">
                  <c:v>6.8493150684931503E-2</c:v>
                </c:pt>
                <c:pt idx="601">
                  <c:v>6.860730593607306E-2</c:v>
                </c:pt>
                <c:pt idx="602">
                  <c:v>6.8721461187214616E-2</c:v>
                </c:pt>
                <c:pt idx="603">
                  <c:v>6.8835616438356159E-2</c:v>
                </c:pt>
                <c:pt idx="604">
                  <c:v>6.8949771689497716E-2</c:v>
                </c:pt>
                <c:pt idx="605">
                  <c:v>6.9063926940639273E-2</c:v>
                </c:pt>
                <c:pt idx="606">
                  <c:v>6.9178082191780815E-2</c:v>
                </c:pt>
                <c:pt idx="607">
                  <c:v>6.9292237442922372E-2</c:v>
                </c:pt>
                <c:pt idx="608">
                  <c:v>6.9406392694063929E-2</c:v>
                </c:pt>
                <c:pt idx="609">
                  <c:v>6.9520547945205471E-2</c:v>
                </c:pt>
                <c:pt idx="610">
                  <c:v>6.9634703196347028E-2</c:v>
                </c:pt>
                <c:pt idx="611">
                  <c:v>6.9748858447488585E-2</c:v>
                </c:pt>
                <c:pt idx="612">
                  <c:v>6.9863013698630141E-2</c:v>
                </c:pt>
                <c:pt idx="613">
                  <c:v>6.9977168949771684E-2</c:v>
                </c:pt>
                <c:pt idx="614">
                  <c:v>7.0091324200913241E-2</c:v>
                </c:pt>
                <c:pt idx="615">
                  <c:v>7.0205479452054798E-2</c:v>
                </c:pt>
                <c:pt idx="616">
                  <c:v>7.031963470319634E-2</c:v>
                </c:pt>
                <c:pt idx="617">
                  <c:v>7.0433789954337897E-2</c:v>
                </c:pt>
                <c:pt idx="618">
                  <c:v>7.0547945205479454E-2</c:v>
                </c:pt>
                <c:pt idx="619">
                  <c:v>7.0662100456620996E-2</c:v>
                </c:pt>
                <c:pt idx="620">
                  <c:v>7.0776255707762553E-2</c:v>
                </c:pt>
                <c:pt idx="621">
                  <c:v>7.089041095890411E-2</c:v>
                </c:pt>
                <c:pt idx="622">
                  <c:v>7.1004566210045666E-2</c:v>
                </c:pt>
                <c:pt idx="623">
                  <c:v>7.1118721461187209E-2</c:v>
                </c:pt>
                <c:pt idx="624">
                  <c:v>7.1232876712328766E-2</c:v>
                </c:pt>
                <c:pt idx="625">
                  <c:v>7.1347031963470323E-2</c:v>
                </c:pt>
                <c:pt idx="626">
                  <c:v>7.1461187214611865E-2</c:v>
                </c:pt>
                <c:pt idx="627">
                  <c:v>7.1575342465753422E-2</c:v>
                </c:pt>
                <c:pt idx="628">
                  <c:v>7.1689497716894979E-2</c:v>
                </c:pt>
                <c:pt idx="629">
                  <c:v>7.1803652968036522E-2</c:v>
                </c:pt>
                <c:pt idx="630">
                  <c:v>7.1917808219178078E-2</c:v>
                </c:pt>
                <c:pt idx="631">
                  <c:v>7.2031963470319635E-2</c:v>
                </c:pt>
                <c:pt idx="632">
                  <c:v>7.2146118721461192E-2</c:v>
                </c:pt>
                <c:pt idx="633">
                  <c:v>7.2260273972602734E-2</c:v>
                </c:pt>
                <c:pt idx="634">
                  <c:v>7.2374429223744291E-2</c:v>
                </c:pt>
                <c:pt idx="635">
                  <c:v>7.2488584474885848E-2</c:v>
                </c:pt>
                <c:pt idx="636">
                  <c:v>7.260273972602739E-2</c:v>
                </c:pt>
                <c:pt idx="637">
                  <c:v>7.2716894977168947E-2</c:v>
                </c:pt>
                <c:pt idx="638">
                  <c:v>7.2831050228310504E-2</c:v>
                </c:pt>
                <c:pt idx="639">
                  <c:v>7.2945205479452047E-2</c:v>
                </c:pt>
                <c:pt idx="640">
                  <c:v>7.3059360730593603E-2</c:v>
                </c:pt>
                <c:pt idx="641">
                  <c:v>7.317351598173516E-2</c:v>
                </c:pt>
                <c:pt idx="642">
                  <c:v>7.3287671232876717E-2</c:v>
                </c:pt>
                <c:pt idx="643">
                  <c:v>7.3401826484018259E-2</c:v>
                </c:pt>
                <c:pt idx="644">
                  <c:v>7.3515981735159816E-2</c:v>
                </c:pt>
                <c:pt idx="645">
                  <c:v>7.3630136986301373E-2</c:v>
                </c:pt>
                <c:pt idx="646">
                  <c:v>7.3744292237442916E-2</c:v>
                </c:pt>
                <c:pt idx="647">
                  <c:v>7.3858447488584472E-2</c:v>
                </c:pt>
                <c:pt idx="648">
                  <c:v>7.3972602739726029E-2</c:v>
                </c:pt>
                <c:pt idx="649">
                  <c:v>7.4086757990867572E-2</c:v>
                </c:pt>
                <c:pt idx="650">
                  <c:v>7.4200913242009128E-2</c:v>
                </c:pt>
                <c:pt idx="651">
                  <c:v>7.4315068493150685E-2</c:v>
                </c:pt>
                <c:pt idx="652">
                  <c:v>7.4429223744292242E-2</c:v>
                </c:pt>
                <c:pt idx="653">
                  <c:v>7.4543378995433784E-2</c:v>
                </c:pt>
                <c:pt idx="654">
                  <c:v>7.4657534246575341E-2</c:v>
                </c:pt>
                <c:pt idx="655">
                  <c:v>7.4771689497716898E-2</c:v>
                </c:pt>
                <c:pt idx="656">
                  <c:v>7.4885844748858441E-2</c:v>
                </c:pt>
                <c:pt idx="657">
                  <c:v>7.4999999999999997E-2</c:v>
                </c:pt>
                <c:pt idx="658">
                  <c:v>7.5114155251141554E-2</c:v>
                </c:pt>
                <c:pt idx="659">
                  <c:v>7.5228310502283097E-2</c:v>
                </c:pt>
                <c:pt idx="660">
                  <c:v>7.5342465753424653E-2</c:v>
                </c:pt>
                <c:pt idx="661">
                  <c:v>7.545662100456621E-2</c:v>
                </c:pt>
                <c:pt idx="662">
                  <c:v>7.5570776255707767E-2</c:v>
                </c:pt>
                <c:pt idx="663">
                  <c:v>7.5684931506849309E-2</c:v>
                </c:pt>
                <c:pt idx="664">
                  <c:v>7.5799086757990866E-2</c:v>
                </c:pt>
                <c:pt idx="665">
                  <c:v>7.5913242009132423E-2</c:v>
                </c:pt>
                <c:pt idx="666">
                  <c:v>7.6027397260273966E-2</c:v>
                </c:pt>
                <c:pt idx="667">
                  <c:v>7.6141552511415522E-2</c:v>
                </c:pt>
                <c:pt idx="668">
                  <c:v>7.6255707762557079E-2</c:v>
                </c:pt>
                <c:pt idx="669">
                  <c:v>7.6369863013698622E-2</c:v>
                </c:pt>
                <c:pt idx="670">
                  <c:v>7.6484018264840178E-2</c:v>
                </c:pt>
                <c:pt idx="671">
                  <c:v>7.6598173515981735E-2</c:v>
                </c:pt>
                <c:pt idx="672">
                  <c:v>7.6712328767123292E-2</c:v>
                </c:pt>
                <c:pt idx="673">
                  <c:v>7.6826484018264835E-2</c:v>
                </c:pt>
                <c:pt idx="674">
                  <c:v>7.6940639269406391E-2</c:v>
                </c:pt>
                <c:pt idx="675">
                  <c:v>7.7054794520547948E-2</c:v>
                </c:pt>
                <c:pt idx="676">
                  <c:v>7.7168949771689491E-2</c:v>
                </c:pt>
                <c:pt idx="677">
                  <c:v>7.7283105022831047E-2</c:v>
                </c:pt>
                <c:pt idx="678">
                  <c:v>7.7397260273972604E-2</c:v>
                </c:pt>
                <c:pt idx="679">
                  <c:v>7.7511415525114147E-2</c:v>
                </c:pt>
                <c:pt idx="680">
                  <c:v>7.7625570776255703E-2</c:v>
                </c:pt>
                <c:pt idx="681">
                  <c:v>7.773972602739726E-2</c:v>
                </c:pt>
                <c:pt idx="682">
                  <c:v>7.7853881278538817E-2</c:v>
                </c:pt>
                <c:pt idx="683">
                  <c:v>7.796803652968036E-2</c:v>
                </c:pt>
                <c:pt idx="684">
                  <c:v>7.8082191780821916E-2</c:v>
                </c:pt>
                <c:pt idx="685">
                  <c:v>7.8196347031963473E-2</c:v>
                </c:pt>
                <c:pt idx="686">
                  <c:v>7.8310502283105016E-2</c:v>
                </c:pt>
                <c:pt idx="687">
                  <c:v>7.8424657534246572E-2</c:v>
                </c:pt>
                <c:pt idx="688">
                  <c:v>7.8538812785388129E-2</c:v>
                </c:pt>
                <c:pt idx="689">
                  <c:v>7.8652968036529672E-2</c:v>
                </c:pt>
                <c:pt idx="690">
                  <c:v>7.8767123287671229E-2</c:v>
                </c:pt>
                <c:pt idx="691">
                  <c:v>7.8881278538812785E-2</c:v>
                </c:pt>
                <c:pt idx="692">
                  <c:v>7.8995433789954342E-2</c:v>
                </c:pt>
                <c:pt idx="693">
                  <c:v>7.9109589041095885E-2</c:v>
                </c:pt>
                <c:pt idx="694">
                  <c:v>7.9223744292237441E-2</c:v>
                </c:pt>
                <c:pt idx="695">
                  <c:v>7.9337899543378998E-2</c:v>
                </c:pt>
                <c:pt idx="696">
                  <c:v>7.9452054794520541E-2</c:v>
                </c:pt>
                <c:pt idx="697">
                  <c:v>7.9566210045662097E-2</c:v>
                </c:pt>
                <c:pt idx="698">
                  <c:v>7.9680365296803654E-2</c:v>
                </c:pt>
                <c:pt idx="699">
                  <c:v>7.9794520547945197E-2</c:v>
                </c:pt>
                <c:pt idx="700">
                  <c:v>7.9908675799086754E-2</c:v>
                </c:pt>
                <c:pt idx="701">
                  <c:v>8.002283105022831E-2</c:v>
                </c:pt>
                <c:pt idx="702">
                  <c:v>8.0136986301369867E-2</c:v>
                </c:pt>
                <c:pt idx="703">
                  <c:v>8.025114155251141E-2</c:v>
                </c:pt>
                <c:pt idx="704">
                  <c:v>8.0365296803652966E-2</c:v>
                </c:pt>
                <c:pt idx="705">
                  <c:v>8.0479452054794523E-2</c:v>
                </c:pt>
                <c:pt idx="706">
                  <c:v>8.0593607305936066E-2</c:v>
                </c:pt>
                <c:pt idx="707">
                  <c:v>8.0707762557077622E-2</c:v>
                </c:pt>
                <c:pt idx="708">
                  <c:v>8.0821917808219179E-2</c:v>
                </c:pt>
                <c:pt idx="709">
                  <c:v>8.0936073059360722E-2</c:v>
                </c:pt>
                <c:pt idx="710">
                  <c:v>8.1050228310502279E-2</c:v>
                </c:pt>
                <c:pt idx="711">
                  <c:v>8.1164383561643835E-2</c:v>
                </c:pt>
                <c:pt idx="712">
                  <c:v>8.1278538812785392E-2</c:v>
                </c:pt>
                <c:pt idx="713">
                  <c:v>8.1392694063926935E-2</c:v>
                </c:pt>
                <c:pt idx="714">
                  <c:v>8.1506849315068491E-2</c:v>
                </c:pt>
                <c:pt idx="715">
                  <c:v>8.1621004566210048E-2</c:v>
                </c:pt>
                <c:pt idx="716">
                  <c:v>8.1735159817351591E-2</c:v>
                </c:pt>
                <c:pt idx="717">
                  <c:v>8.1849315068493148E-2</c:v>
                </c:pt>
                <c:pt idx="718">
                  <c:v>8.1963470319634704E-2</c:v>
                </c:pt>
                <c:pt idx="719">
                  <c:v>8.2077625570776247E-2</c:v>
                </c:pt>
                <c:pt idx="720">
                  <c:v>8.2191780821917804E-2</c:v>
                </c:pt>
                <c:pt idx="721">
                  <c:v>8.230593607305936E-2</c:v>
                </c:pt>
                <c:pt idx="722">
                  <c:v>8.2420091324200917E-2</c:v>
                </c:pt>
                <c:pt idx="723">
                  <c:v>8.253424657534246E-2</c:v>
                </c:pt>
                <c:pt idx="724">
                  <c:v>8.2648401826484016E-2</c:v>
                </c:pt>
                <c:pt idx="725">
                  <c:v>8.2762557077625573E-2</c:v>
                </c:pt>
                <c:pt idx="726">
                  <c:v>8.2876712328767116E-2</c:v>
                </c:pt>
                <c:pt idx="727">
                  <c:v>8.2990867579908673E-2</c:v>
                </c:pt>
                <c:pt idx="728">
                  <c:v>8.3105022831050229E-2</c:v>
                </c:pt>
                <c:pt idx="729">
                  <c:v>8.3219178082191772E-2</c:v>
                </c:pt>
                <c:pt idx="730">
                  <c:v>8.3333333333333329E-2</c:v>
                </c:pt>
                <c:pt idx="731">
                  <c:v>8.3447488584474885E-2</c:v>
                </c:pt>
                <c:pt idx="732">
                  <c:v>8.3561643835616442E-2</c:v>
                </c:pt>
                <c:pt idx="733">
                  <c:v>8.3675799086757985E-2</c:v>
                </c:pt>
                <c:pt idx="734">
                  <c:v>8.3789954337899542E-2</c:v>
                </c:pt>
                <c:pt idx="735">
                  <c:v>8.3904109589041098E-2</c:v>
                </c:pt>
                <c:pt idx="736">
                  <c:v>8.4018264840182641E-2</c:v>
                </c:pt>
                <c:pt idx="737">
                  <c:v>8.4132420091324198E-2</c:v>
                </c:pt>
                <c:pt idx="738">
                  <c:v>8.4246575342465754E-2</c:v>
                </c:pt>
                <c:pt idx="739">
                  <c:v>8.4360730593607297E-2</c:v>
                </c:pt>
                <c:pt idx="740">
                  <c:v>8.4474885844748854E-2</c:v>
                </c:pt>
                <c:pt idx="741">
                  <c:v>8.458904109589041E-2</c:v>
                </c:pt>
                <c:pt idx="742">
                  <c:v>8.4703196347031967E-2</c:v>
                </c:pt>
                <c:pt idx="743">
                  <c:v>8.481735159817351E-2</c:v>
                </c:pt>
                <c:pt idx="744">
                  <c:v>8.4931506849315067E-2</c:v>
                </c:pt>
                <c:pt idx="745">
                  <c:v>8.5045662100456623E-2</c:v>
                </c:pt>
                <c:pt idx="746">
                  <c:v>8.5159817351598166E-2</c:v>
                </c:pt>
                <c:pt idx="747">
                  <c:v>8.5273972602739723E-2</c:v>
                </c:pt>
                <c:pt idx="748">
                  <c:v>8.5388127853881279E-2</c:v>
                </c:pt>
                <c:pt idx="749">
                  <c:v>8.5502283105022822E-2</c:v>
                </c:pt>
                <c:pt idx="750">
                  <c:v>8.5616438356164379E-2</c:v>
                </c:pt>
                <c:pt idx="751">
                  <c:v>8.5730593607305935E-2</c:v>
                </c:pt>
                <c:pt idx="752">
                  <c:v>8.5844748858447492E-2</c:v>
                </c:pt>
                <c:pt idx="753">
                  <c:v>8.5958904109589035E-2</c:v>
                </c:pt>
                <c:pt idx="754">
                  <c:v>8.6073059360730592E-2</c:v>
                </c:pt>
                <c:pt idx="755">
                  <c:v>8.6187214611872148E-2</c:v>
                </c:pt>
                <c:pt idx="756">
                  <c:v>8.6301369863013691E-2</c:v>
                </c:pt>
                <c:pt idx="757">
                  <c:v>8.6415525114155248E-2</c:v>
                </c:pt>
                <c:pt idx="758">
                  <c:v>8.6529680365296804E-2</c:v>
                </c:pt>
                <c:pt idx="759">
                  <c:v>8.6643835616438347E-2</c:v>
                </c:pt>
                <c:pt idx="760">
                  <c:v>8.6757990867579904E-2</c:v>
                </c:pt>
                <c:pt idx="761">
                  <c:v>8.6872146118721461E-2</c:v>
                </c:pt>
                <c:pt idx="762">
                  <c:v>8.6986301369863017E-2</c:v>
                </c:pt>
                <c:pt idx="763">
                  <c:v>8.710045662100456E-2</c:v>
                </c:pt>
                <c:pt idx="764">
                  <c:v>8.7214611872146117E-2</c:v>
                </c:pt>
                <c:pt idx="765">
                  <c:v>8.7328767123287673E-2</c:v>
                </c:pt>
                <c:pt idx="766">
                  <c:v>8.7442922374429216E-2</c:v>
                </c:pt>
                <c:pt idx="767">
                  <c:v>8.7557077625570773E-2</c:v>
                </c:pt>
                <c:pt idx="768">
                  <c:v>8.7671232876712329E-2</c:v>
                </c:pt>
                <c:pt idx="769">
                  <c:v>8.7785388127853872E-2</c:v>
                </c:pt>
                <c:pt idx="770">
                  <c:v>8.7899543378995429E-2</c:v>
                </c:pt>
                <c:pt idx="771">
                  <c:v>8.8013698630136986E-2</c:v>
                </c:pt>
                <c:pt idx="772">
                  <c:v>8.8127853881278542E-2</c:v>
                </c:pt>
                <c:pt idx="773">
                  <c:v>8.8242009132420085E-2</c:v>
                </c:pt>
                <c:pt idx="774">
                  <c:v>8.8356164383561642E-2</c:v>
                </c:pt>
                <c:pt idx="775">
                  <c:v>8.8470319634703198E-2</c:v>
                </c:pt>
                <c:pt idx="776">
                  <c:v>8.8584474885844741E-2</c:v>
                </c:pt>
                <c:pt idx="777">
                  <c:v>8.8698630136986298E-2</c:v>
                </c:pt>
                <c:pt idx="778">
                  <c:v>8.8812785388127855E-2</c:v>
                </c:pt>
                <c:pt idx="779">
                  <c:v>8.8926940639269397E-2</c:v>
                </c:pt>
                <c:pt idx="780">
                  <c:v>8.9041095890410954E-2</c:v>
                </c:pt>
                <c:pt idx="781">
                  <c:v>8.9155251141552511E-2</c:v>
                </c:pt>
                <c:pt idx="782">
                  <c:v>8.9269406392694067E-2</c:v>
                </c:pt>
                <c:pt idx="783">
                  <c:v>8.938356164383561E-2</c:v>
                </c:pt>
                <c:pt idx="784">
                  <c:v>8.9497716894977167E-2</c:v>
                </c:pt>
                <c:pt idx="785">
                  <c:v>8.9611872146118723E-2</c:v>
                </c:pt>
                <c:pt idx="786">
                  <c:v>8.9726027397260266E-2</c:v>
                </c:pt>
                <c:pt idx="787">
                  <c:v>8.9840182648401823E-2</c:v>
                </c:pt>
                <c:pt idx="788">
                  <c:v>8.995433789954338E-2</c:v>
                </c:pt>
                <c:pt idx="789">
                  <c:v>9.0068493150684922E-2</c:v>
                </c:pt>
                <c:pt idx="790">
                  <c:v>9.0182648401826479E-2</c:v>
                </c:pt>
                <c:pt idx="791">
                  <c:v>9.0296803652968036E-2</c:v>
                </c:pt>
                <c:pt idx="792">
                  <c:v>9.0410958904109592E-2</c:v>
                </c:pt>
                <c:pt idx="793">
                  <c:v>9.0525114155251135E-2</c:v>
                </c:pt>
                <c:pt idx="794">
                  <c:v>9.0639269406392692E-2</c:v>
                </c:pt>
                <c:pt idx="795">
                  <c:v>9.0753424657534248E-2</c:v>
                </c:pt>
                <c:pt idx="796">
                  <c:v>9.0867579908675791E-2</c:v>
                </c:pt>
                <c:pt idx="797">
                  <c:v>9.0981735159817348E-2</c:v>
                </c:pt>
                <c:pt idx="798">
                  <c:v>9.1095890410958905E-2</c:v>
                </c:pt>
                <c:pt idx="799">
                  <c:v>9.1210045662100447E-2</c:v>
                </c:pt>
                <c:pt idx="800">
                  <c:v>9.1324200913242004E-2</c:v>
                </c:pt>
                <c:pt idx="801">
                  <c:v>9.1438356164383561E-2</c:v>
                </c:pt>
                <c:pt idx="802">
                  <c:v>9.1552511415525117E-2</c:v>
                </c:pt>
                <c:pt idx="803">
                  <c:v>9.166666666666666E-2</c:v>
                </c:pt>
                <c:pt idx="804">
                  <c:v>9.1780821917808217E-2</c:v>
                </c:pt>
                <c:pt idx="805">
                  <c:v>9.1894977168949774E-2</c:v>
                </c:pt>
                <c:pt idx="806">
                  <c:v>9.2009132420091316E-2</c:v>
                </c:pt>
                <c:pt idx="807">
                  <c:v>9.2123287671232873E-2</c:v>
                </c:pt>
                <c:pt idx="808">
                  <c:v>9.223744292237443E-2</c:v>
                </c:pt>
                <c:pt idx="809">
                  <c:v>9.2351598173515972E-2</c:v>
                </c:pt>
                <c:pt idx="810">
                  <c:v>9.2465753424657529E-2</c:v>
                </c:pt>
                <c:pt idx="811">
                  <c:v>9.2579908675799086E-2</c:v>
                </c:pt>
                <c:pt idx="812">
                  <c:v>9.2694063926940642E-2</c:v>
                </c:pt>
                <c:pt idx="813">
                  <c:v>9.2808219178082185E-2</c:v>
                </c:pt>
                <c:pt idx="814">
                  <c:v>9.2922374429223742E-2</c:v>
                </c:pt>
                <c:pt idx="815">
                  <c:v>9.3036529680365299E-2</c:v>
                </c:pt>
                <c:pt idx="816">
                  <c:v>9.3150684931506841E-2</c:v>
                </c:pt>
                <c:pt idx="817">
                  <c:v>9.3264840182648398E-2</c:v>
                </c:pt>
                <c:pt idx="818">
                  <c:v>9.3378995433789955E-2</c:v>
                </c:pt>
                <c:pt idx="819">
                  <c:v>9.3493150684931497E-2</c:v>
                </c:pt>
                <c:pt idx="820">
                  <c:v>9.3607305936073054E-2</c:v>
                </c:pt>
                <c:pt idx="821">
                  <c:v>9.3721461187214611E-2</c:v>
                </c:pt>
                <c:pt idx="822">
                  <c:v>9.3835616438356168E-2</c:v>
                </c:pt>
                <c:pt idx="823">
                  <c:v>9.394977168949771E-2</c:v>
                </c:pt>
                <c:pt idx="824">
                  <c:v>9.4063926940639267E-2</c:v>
                </c:pt>
                <c:pt idx="825">
                  <c:v>9.4178082191780824E-2</c:v>
                </c:pt>
                <c:pt idx="826">
                  <c:v>9.4292237442922366E-2</c:v>
                </c:pt>
                <c:pt idx="827">
                  <c:v>9.4406392694063923E-2</c:v>
                </c:pt>
                <c:pt idx="828">
                  <c:v>9.452054794520548E-2</c:v>
                </c:pt>
                <c:pt idx="829">
                  <c:v>9.4634703196347023E-2</c:v>
                </c:pt>
                <c:pt idx="830">
                  <c:v>9.4748858447488579E-2</c:v>
                </c:pt>
                <c:pt idx="831">
                  <c:v>9.4863013698630136E-2</c:v>
                </c:pt>
                <c:pt idx="832">
                  <c:v>9.4977168949771693E-2</c:v>
                </c:pt>
                <c:pt idx="833">
                  <c:v>9.5091324200913235E-2</c:v>
                </c:pt>
                <c:pt idx="834">
                  <c:v>9.5205479452054792E-2</c:v>
                </c:pt>
                <c:pt idx="835">
                  <c:v>9.5319634703196349E-2</c:v>
                </c:pt>
                <c:pt idx="836">
                  <c:v>9.5433789954337891E-2</c:v>
                </c:pt>
                <c:pt idx="837">
                  <c:v>9.5547945205479448E-2</c:v>
                </c:pt>
                <c:pt idx="838">
                  <c:v>9.5662100456621005E-2</c:v>
                </c:pt>
                <c:pt idx="839">
                  <c:v>9.5776255707762548E-2</c:v>
                </c:pt>
                <c:pt idx="840">
                  <c:v>9.5890410958904104E-2</c:v>
                </c:pt>
                <c:pt idx="841">
                  <c:v>9.6004566210045661E-2</c:v>
                </c:pt>
                <c:pt idx="842">
                  <c:v>9.6118721461187218E-2</c:v>
                </c:pt>
                <c:pt idx="843">
                  <c:v>9.623287671232876E-2</c:v>
                </c:pt>
                <c:pt idx="844">
                  <c:v>9.6347031963470317E-2</c:v>
                </c:pt>
                <c:pt idx="845">
                  <c:v>9.6461187214611874E-2</c:v>
                </c:pt>
                <c:pt idx="846">
                  <c:v>9.6575342465753417E-2</c:v>
                </c:pt>
                <c:pt idx="847">
                  <c:v>9.6689497716894973E-2</c:v>
                </c:pt>
                <c:pt idx="848">
                  <c:v>9.680365296803653E-2</c:v>
                </c:pt>
                <c:pt idx="849">
                  <c:v>9.6917808219178073E-2</c:v>
                </c:pt>
                <c:pt idx="850">
                  <c:v>9.7031963470319629E-2</c:v>
                </c:pt>
                <c:pt idx="851">
                  <c:v>9.7146118721461186E-2</c:v>
                </c:pt>
                <c:pt idx="852">
                  <c:v>9.7260273972602743E-2</c:v>
                </c:pt>
                <c:pt idx="853">
                  <c:v>9.7374429223744285E-2</c:v>
                </c:pt>
                <c:pt idx="854">
                  <c:v>9.7488584474885842E-2</c:v>
                </c:pt>
                <c:pt idx="855">
                  <c:v>9.7602739726027399E-2</c:v>
                </c:pt>
                <c:pt idx="856">
                  <c:v>9.7716894977168942E-2</c:v>
                </c:pt>
                <c:pt idx="857">
                  <c:v>9.7831050228310498E-2</c:v>
                </c:pt>
                <c:pt idx="858">
                  <c:v>9.7945205479452055E-2</c:v>
                </c:pt>
                <c:pt idx="859">
                  <c:v>9.8059360730593598E-2</c:v>
                </c:pt>
                <c:pt idx="860">
                  <c:v>9.8173515981735154E-2</c:v>
                </c:pt>
                <c:pt idx="861">
                  <c:v>9.8287671232876711E-2</c:v>
                </c:pt>
                <c:pt idx="862">
                  <c:v>9.8401826484018268E-2</c:v>
                </c:pt>
                <c:pt idx="863">
                  <c:v>9.851598173515981E-2</c:v>
                </c:pt>
                <c:pt idx="864">
                  <c:v>9.8630136986301367E-2</c:v>
                </c:pt>
                <c:pt idx="865">
                  <c:v>9.8744292237442924E-2</c:v>
                </c:pt>
                <c:pt idx="866">
                  <c:v>9.8858447488584467E-2</c:v>
                </c:pt>
                <c:pt idx="867">
                  <c:v>9.8972602739726023E-2</c:v>
                </c:pt>
                <c:pt idx="868">
                  <c:v>9.908675799086758E-2</c:v>
                </c:pt>
                <c:pt idx="869">
                  <c:v>9.9200913242009123E-2</c:v>
                </c:pt>
                <c:pt idx="870">
                  <c:v>9.9315068493150679E-2</c:v>
                </c:pt>
                <c:pt idx="871">
                  <c:v>9.9429223744292236E-2</c:v>
                </c:pt>
                <c:pt idx="872">
                  <c:v>9.9543378995433793E-2</c:v>
                </c:pt>
                <c:pt idx="873">
                  <c:v>9.9657534246575336E-2</c:v>
                </c:pt>
                <c:pt idx="874">
                  <c:v>9.9771689497716892E-2</c:v>
                </c:pt>
                <c:pt idx="875">
                  <c:v>9.9885844748858449E-2</c:v>
                </c:pt>
                <c:pt idx="876">
                  <c:v>9.9999999999999992E-2</c:v>
                </c:pt>
                <c:pt idx="877">
                  <c:v>0.10011415525114155</c:v>
                </c:pt>
                <c:pt idx="878">
                  <c:v>0.10022831050228311</c:v>
                </c:pt>
                <c:pt idx="879">
                  <c:v>0.10034246575342465</c:v>
                </c:pt>
                <c:pt idx="880">
                  <c:v>0.1004566210045662</c:v>
                </c:pt>
                <c:pt idx="881">
                  <c:v>0.10057077625570776</c:v>
                </c:pt>
                <c:pt idx="882">
                  <c:v>0.10068493150684932</c:v>
                </c:pt>
                <c:pt idx="883">
                  <c:v>0.10079908675799086</c:v>
                </c:pt>
                <c:pt idx="884">
                  <c:v>0.10091324200913242</c:v>
                </c:pt>
                <c:pt idx="885">
                  <c:v>0.10102739726027397</c:v>
                </c:pt>
                <c:pt idx="886">
                  <c:v>0.10114155251141552</c:v>
                </c:pt>
                <c:pt idx="887">
                  <c:v>0.10125570776255707</c:v>
                </c:pt>
                <c:pt idx="888">
                  <c:v>0.10136986301369863</c:v>
                </c:pt>
                <c:pt idx="889">
                  <c:v>0.10148401826484017</c:v>
                </c:pt>
                <c:pt idx="890">
                  <c:v>0.10159817351598173</c:v>
                </c:pt>
                <c:pt idx="891">
                  <c:v>0.10171232876712329</c:v>
                </c:pt>
                <c:pt idx="892">
                  <c:v>0.10182648401826484</c:v>
                </c:pt>
                <c:pt idx="893">
                  <c:v>0.10194063926940639</c:v>
                </c:pt>
                <c:pt idx="894">
                  <c:v>0.10205479452054794</c:v>
                </c:pt>
                <c:pt idx="895">
                  <c:v>0.1021689497716895</c:v>
                </c:pt>
                <c:pt idx="896">
                  <c:v>0.10228310502283104</c:v>
                </c:pt>
                <c:pt idx="897">
                  <c:v>0.1023972602739726</c:v>
                </c:pt>
                <c:pt idx="898">
                  <c:v>0.10251141552511416</c:v>
                </c:pt>
                <c:pt idx="899">
                  <c:v>0.1026255707762557</c:v>
                </c:pt>
                <c:pt idx="900">
                  <c:v>0.10273972602739725</c:v>
                </c:pt>
                <c:pt idx="901">
                  <c:v>0.10285388127853881</c:v>
                </c:pt>
                <c:pt idx="902">
                  <c:v>0.10296803652968037</c:v>
                </c:pt>
                <c:pt idx="903">
                  <c:v>0.10308219178082191</c:v>
                </c:pt>
                <c:pt idx="904">
                  <c:v>0.10319634703196347</c:v>
                </c:pt>
                <c:pt idx="905">
                  <c:v>0.10331050228310502</c:v>
                </c:pt>
                <c:pt idx="906">
                  <c:v>0.10342465753424657</c:v>
                </c:pt>
                <c:pt idx="907">
                  <c:v>0.10353881278538812</c:v>
                </c:pt>
                <c:pt idx="908">
                  <c:v>0.10365296803652968</c:v>
                </c:pt>
                <c:pt idx="909">
                  <c:v>0.10376712328767122</c:v>
                </c:pt>
                <c:pt idx="910">
                  <c:v>0.10388127853881278</c:v>
                </c:pt>
                <c:pt idx="911">
                  <c:v>0.10399543378995434</c:v>
                </c:pt>
                <c:pt idx="912">
                  <c:v>0.10410958904109589</c:v>
                </c:pt>
                <c:pt idx="913">
                  <c:v>0.10422374429223744</c:v>
                </c:pt>
                <c:pt idx="914">
                  <c:v>0.10433789954337899</c:v>
                </c:pt>
                <c:pt idx="915">
                  <c:v>0.10445205479452055</c:v>
                </c:pt>
                <c:pt idx="916">
                  <c:v>0.10456621004566209</c:v>
                </c:pt>
                <c:pt idx="917">
                  <c:v>0.10468036529680365</c:v>
                </c:pt>
                <c:pt idx="918">
                  <c:v>0.10479452054794521</c:v>
                </c:pt>
                <c:pt idx="919">
                  <c:v>0.10490867579908675</c:v>
                </c:pt>
                <c:pt idx="920">
                  <c:v>0.1050228310502283</c:v>
                </c:pt>
                <c:pt idx="921">
                  <c:v>0.10513698630136986</c:v>
                </c:pt>
                <c:pt idx="922">
                  <c:v>0.10525114155251142</c:v>
                </c:pt>
                <c:pt idx="923">
                  <c:v>0.10536529680365296</c:v>
                </c:pt>
                <c:pt idx="924">
                  <c:v>0.10547945205479452</c:v>
                </c:pt>
                <c:pt idx="925">
                  <c:v>0.10559360730593607</c:v>
                </c:pt>
                <c:pt idx="926">
                  <c:v>0.10570776255707762</c:v>
                </c:pt>
                <c:pt idx="927">
                  <c:v>0.10582191780821917</c:v>
                </c:pt>
                <c:pt idx="928">
                  <c:v>0.10593607305936073</c:v>
                </c:pt>
                <c:pt idx="929">
                  <c:v>0.10605022831050227</c:v>
                </c:pt>
                <c:pt idx="930">
                  <c:v>0.10616438356164383</c:v>
                </c:pt>
                <c:pt idx="931">
                  <c:v>0.10627853881278539</c:v>
                </c:pt>
                <c:pt idx="932">
                  <c:v>0.10639269406392694</c:v>
                </c:pt>
                <c:pt idx="933">
                  <c:v>0.10650684931506849</c:v>
                </c:pt>
                <c:pt idx="934">
                  <c:v>0.10662100456621004</c:v>
                </c:pt>
                <c:pt idx="935">
                  <c:v>0.1067351598173516</c:v>
                </c:pt>
                <c:pt idx="936">
                  <c:v>0.10684931506849314</c:v>
                </c:pt>
                <c:pt idx="937">
                  <c:v>0.1069634703196347</c:v>
                </c:pt>
                <c:pt idx="938">
                  <c:v>0.10707762557077626</c:v>
                </c:pt>
                <c:pt idx="939">
                  <c:v>0.1071917808219178</c:v>
                </c:pt>
                <c:pt idx="940">
                  <c:v>0.10730593607305935</c:v>
                </c:pt>
                <c:pt idx="941">
                  <c:v>0.10742009132420091</c:v>
                </c:pt>
                <c:pt idx="942">
                  <c:v>0.10753424657534247</c:v>
                </c:pt>
                <c:pt idx="943">
                  <c:v>0.10764840182648401</c:v>
                </c:pt>
                <c:pt idx="944">
                  <c:v>0.10776255707762557</c:v>
                </c:pt>
                <c:pt idx="945">
                  <c:v>0.10787671232876712</c:v>
                </c:pt>
                <c:pt idx="946">
                  <c:v>0.10799086757990867</c:v>
                </c:pt>
                <c:pt idx="947">
                  <c:v>0.10810502283105022</c:v>
                </c:pt>
                <c:pt idx="948">
                  <c:v>0.10821917808219178</c:v>
                </c:pt>
                <c:pt idx="949">
                  <c:v>0.10833333333333332</c:v>
                </c:pt>
                <c:pt idx="950">
                  <c:v>0.10844748858447488</c:v>
                </c:pt>
                <c:pt idx="951">
                  <c:v>0.10856164383561644</c:v>
                </c:pt>
                <c:pt idx="952">
                  <c:v>0.10867579908675799</c:v>
                </c:pt>
                <c:pt idx="953">
                  <c:v>0.10878995433789954</c:v>
                </c:pt>
                <c:pt idx="954">
                  <c:v>0.10890410958904109</c:v>
                </c:pt>
                <c:pt idx="955">
                  <c:v>0.10901826484018265</c:v>
                </c:pt>
                <c:pt idx="956">
                  <c:v>0.10913242009132419</c:v>
                </c:pt>
                <c:pt idx="957">
                  <c:v>0.10924657534246575</c:v>
                </c:pt>
                <c:pt idx="958">
                  <c:v>0.10936073059360731</c:v>
                </c:pt>
                <c:pt idx="959">
                  <c:v>0.10947488584474885</c:v>
                </c:pt>
                <c:pt idx="960">
                  <c:v>0.1095890410958904</c:v>
                </c:pt>
                <c:pt idx="961">
                  <c:v>0.10970319634703196</c:v>
                </c:pt>
                <c:pt idx="962">
                  <c:v>0.10981735159817352</c:v>
                </c:pt>
                <c:pt idx="963">
                  <c:v>0.10993150684931506</c:v>
                </c:pt>
                <c:pt idx="964">
                  <c:v>0.11004566210045662</c:v>
                </c:pt>
                <c:pt idx="965">
                  <c:v>0.11015981735159817</c:v>
                </c:pt>
                <c:pt idx="966">
                  <c:v>0.11027397260273972</c:v>
                </c:pt>
                <c:pt idx="967">
                  <c:v>0.11038812785388127</c:v>
                </c:pt>
                <c:pt idx="968">
                  <c:v>0.11050228310502283</c:v>
                </c:pt>
                <c:pt idx="969">
                  <c:v>0.11061643835616437</c:v>
                </c:pt>
                <c:pt idx="970">
                  <c:v>0.11073059360730593</c:v>
                </c:pt>
                <c:pt idx="971">
                  <c:v>0.11084474885844749</c:v>
                </c:pt>
                <c:pt idx="972">
                  <c:v>0.11095890410958904</c:v>
                </c:pt>
                <c:pt idx="973">
                  <c:v>0.11107305936073059</c:v>
                </c:pt>
                <c:pt idx="974">
                  <c:v>0.11118721461187214</c:v>
                </c:pt>
                <c:pt idx="975">
                  <c:v>0.1113013698630137</c:v>
                </c:pt>
                <c:pt idx="976">
                  <c:v>0.11141552511415524</c:v>
                </c:pt>
                <c:pt idx="977">
                  <c:v>0.1115296803652968</c:v>
                </c:pt>
                <c:pt idx="978">
                  <c:v>0.11164383561643836</c:v>
                </c:pt>
                <c:pt idx="979">
                  <c:v>0.1117579908675799</c:v>
                </c:pt>
                <c:pt idx="980">
                  <c:v>0.11187214611872145</c:v>
                </c:pt>
                <c:pt idx="981">
                  <c:v>0.11198630136986301</c:v>
                </c:pt>
                <c:pt idx="982">
                  <c:v>0.11210045662100457</c:v>
                </c:pt>
                <c:pt idx="983">
                  <c:v>0.11221461187214611</c:v>
                </c:pt>
                <c:pt idx="984">
                  <c:v>0.11232876712328767</c:v>
                </c:pt>
                <c:pt idx="985">
                  <c:v>0.11244292237442922</c:v>
                </c:pt>
                <c:pt idx="986">
                  <c:v>0.11255707762557077</c:v>
                </c:pt>
                <c:pt idx="987">
                  <c:v>0.11267123287671232</c:v>
                </c:pt>
                <c:pt idx="988">
                  <c:v>0.11278538812785388</c:v>
                </c:pt>
                <c:pt idx="989">
                  <c:v>0.11289954337899542</c:v>
                </c:pt>
                <c:pt idx="990">
                  <c:v>0.11301369863013698</c:v>
                </c:pt>
                <c:pt idx="991">
                  <c:v>0.11312785388127854</c:v>
                </c:pt>
                <c:pt idx="992">
                  <c:v>0.11324200913242009</c:v>
                </c:pt>
                <c:pt idx="993">
                  <c:v>0.11335616438356164</c:v>
                </c:pt>
                <c:pt idx="994">
                  <c:v>0.11347031963470319</c:v>
                </c:pt>
                <c:pt idx="995">
                  <c:v>0.11358447488584475</c:v>
                </c:pt>
                <c:pt idx="996">
                  <c:v>0.11369863013698629</c:v>
                </c:pt>
                <c:pt idx="997">
                  <c:v>0.11381278538812785</c:v>
                </c:pt>
                <c:pt idx="998">
                  <c:v>0.11392694063926941</c:v>
                </c:pt>
                <c:pt idx="999">
                  <c:v>0.11404109589041095</c:v>
                </c:pt>
                <c:pt idx="1000">
                  <c:v>0.11415525114155251</c:v>
                </c:pt>
                <c:pt idx="1001">
                  <c:v>0.11426940639269406</c:v>
                </c:pt>
                <c:pt idx="1002">
                  <c:v>0.11438356164383562</c:v>
                </c:pt>
                <c:pt idx="1003">
                  <c:v>0.11449771689497716</c:v>
                </c:pt>
                <c:pt idx="1004">
                  <c:v>0.11461187214611872</c:v>
                </c:pt>
                <c:pt idx="1005">
                  <c:v>0.11472602739726027</c:v>
                </c:pt>
                <c:pt idx="1006">
                  <c:v>0.11484018264840182</c:v>
                </c:pt>
                <c:pt idx="1007">
                  <c:v>0.11495433789954337</c:v>
                </c:pt>
                <c:pt idx="1008">
                  <c:v>0.11506849315068493</c:v>
                </c:pt>
                <c:pt idx="1009">
                  <c:v>0.11518264840182647</c:v>
                </c:pt>
                <c:pt idx="1010">
                  <c:v>0.11529680365296803</c:v>
                </c:pt>
                <c:pt idx="1011">
                  <c:v>0.11541095890410959</c:v>
                </c:pt>
                <c:pt idx="1012">
                  <c:v>0.11552511415525114</c:v>
                </c:pt>
                <c:pt idx="1013">
                  <c:v>0.11563926940639269</c:v>
                </c:pt>
                <c:pt idx="1014">
                  <c:v>0.11575342465753424</c:v>
                </c:pt>
                <c:pt idx="1015">
                  <c:v>0.1158675799086758</c:v>
                </c:pt>
                <c:pt idx="1016">
                  <c:v>0.11598173515981734</c:v>
                </c:pt>
                <c:pt idx="1017">
                  <c:v>0.1160958904109589</c:v>
                </c:pt>
                <c:pt idx="1018">
                  <c:v>0.11621004566210046</c:v>
                </c:pt>
                <c:pt idx="1019">
                  <c:v>0.116324200913242</c:v>
                </c:pt>
                <c:pt idx="1020">
                  <c:v>0.11643835616438356</c:v>
                </c:pt>
                <c:pt idx="1021">
                  <c:v>0.11655251141552511</c:v>
                </c:pt>
                <c:pt idx="1022">
                  <c:v>0.11666666666666667</c:v>
                </c:pt>
                <c:pt idx="1023">
                  <c:v>0.11678082191780821</c:v>
                </c:pt>
                <c:pt idx="1024">
                  <c:v>0.11689497716894977</c:v>
                </c:pt>
                <c:pt idx="1025">
                  <c:v>0.11700913242009132</c:v>
                </c:pt>
                <c:pt idx="1026">
                  <c:v>0.11712328767123287</c:v>
                </c:pt>
                <c:pt idx="1027">
                  <c:v>0.11723744292237442</c:v>
                </c:pt>
                <c:pt idx="1028">
                  <c:v>0.11735159817351598</c:v>
                </c:pt>
                <c:pt idx="1029">
                  <c:v>0.11746575342465754</c:v>
                </c:pt>
                <c:pt idx="1030">
                  <c:v>0.11757990867579908</c:v>
                </c:pt>
                <c:pt idx="1031">
                  <c:v>0.11769406392694064</c:v>
                </c:pt>
                <c:pt idx="1032">
                  <c:v>0.11780821917808219</c:v>
                </c:pt>
                <c:pt idx="1033">
                  <c:v>0.11792237442922374</c:v>
                </c:pt>
                <c:pt idx="1034">
                  <c:v>0.11803652968036529</c:v>
                </c:pt>
                <c:pt idx="1035">
                  <c:v>0.11815068493150685</c:v>
                </c:pt>
                <c:pt idx="1036">
                  <c:v>0.11826484018264839</c:v>
                </c:pt>
                <c:pt idx="1037">
                  <c:v>0.11837899543378995</c:v>
                </c:pt>
                <c:pt idx="1038">
                  <c:v>0.11849315068493151</c:v>
                </c:pt>
                <c:pt idx="1039">
                  <c:v>0.11860730593607306</c:v>
                </c:pt>
                <c:pt idx="1040">
                  <c:v>0.11872146118721461</c:v>
                </c:pt>
                <c:pt idx="1041">
                  <c:v>0.11883561643835616</c:v>
                </c:pt>
                <c:pt idx="1042">
                  <c:v>0.11894977168949772</c:v>
                </c:pt>
                <c:pt idx="1043">
                  <c:v>0.11906392694063926</c:v>
                </c:pt>
                <c:pt idx="1044">
                  <c:v>0.11917808219178082</c:v>
                </c:pt>
                <c:pt idx="1045">
                  <c:v>0.11929223744292237</c:v>
                </c:pt>
                <c:pt idx="1046">
                  <c:v>0.11940639269406392</c:v>
                </c:pt>
                <c:pt idx="1047">
                  <c:v>0.11952054794520547</c:v>
                </c:pt>
                <c:pt idx="1048">
                  <c:v>0.11963470319634703</c:v>
                </c:pt>
                <c:pt idx="1049">
                  <c:v>0.11974885844748859</c:v>
                </c:pt>
                <c:pt idx="1050">
                  <c:v>0.11986301369863013</c:v>
                </c:pt>
                <c:pt idx="1051">
                  <c:v>0.11997716894977169</c:v>
                </c:pt>
                <c:pt idx="1052">
                  <c:v>0.12009132420091324</c:v>
                </c:pt>
                <c:pt idx="1053">
                  <c:v>0.12020547945205479</c:v>
                </c:pt>
                <c:pt idx="1054">
                  <c:v>0.12031963470319634</c:v>
                </c:pt>
                <c:pt idx="1055">
                  <c:v>0.1204337899543379</c:v>
                </c:pt>
                <c:pt idx="1056">
                  <c:v>0.12054794520547944</c:v>
                </c:pt>
                <c:pt idx="1057">
                  <c:v>0.120662100456621</c:v>
                </c:pt>
                <c:pt idx="1058">
                  <c:v>0.12077625570776256</c:v>
                </c:pt>
                <c:pt idx="1059">
                  <c:v>0.12089041095890411</c:v>
                </c:pt>
                <c:pt idx="1060">
                  <c:v>0.12100456621004566</c:v>
                </c:pt>
                <c:pt idx="1061">
                  <c:v>0.12111872146118721</c:v>
                </c:pt>
                <c:pt idx="1062">
                  <c:v>0.12123287671232877</c:v>
                </c:pt>
                <c:pt idx="1063">
                  <c:v>0.12134703196347031</c:v>
                </c:pt>
                <c:pt idx="1064">
                  <c:v>0.12146118721461187</c:v>
                </c:pt>
                <c:pt idx="1065">
                  <c:v>0.12157534246575342</c:v>
                </c:pt>
                <c:pt idx="1066">
                  <c:v>0.12168949771689497</c:v>
                </c:pt>
                <c:pt idx="1067">
                  <c:v>0.12180365296803652</c:v>
                </c:pt>
                <c:pt idx="1068">
                  <c:v>0.12191780821917808</c:v>
                </c:pt>
                <c:pt idx="1069">
                  <c:v>0.12203196347031964</c:v>
                </c:pt>
                <c:pt idx="1070">
                  <c:v>0.12214611872146118</c:v>
                </c:pt>
                <c:pt idx="1071">
                  <c:v>0.12226027397260274</c:v>
                </c:pt>
                <c:pt idx="1072">
                  <c:v>0.12237442922374429</c:v>
                </c:pt>
                <c:pt idx="1073">
                  <c:v>0.12248858447488584</c:v>
                </c:pt>
                <c:pt idx="1074">
                  <c:v>0.12260273972602739</c:v>
                </c:pt>
                <c:pt idx="1075">
                  <c:v>0.12271689497716895</c:v>
                </c:pt>
                <c:pt idx="1076">
                  <c:v>0.12283105022831049</c:v>
                </c:pt>
                <c:pt idx="1077">
                  <c:v>0.12294520547945205</c:v>
                </c:pt>
                <c:pt idx="1078">
                  <c:v>0.12305936073059361</c:v>
                </c:pt>
                <c:pt idx="1079">
                  <c:v>0.12317351598173516</c:v>
                </c:pt>
                <c:pt idx="1080">
                  <c:v>0.12328767123287671</c:v>
                </c:pt>
                <c:pt idx="1081">
                  <c:v>0.12340182648401826</c:v>
                </c:pt>
                <c:pt idx="1082">
                  <c:v>0.12351598173515982</c:v>
                </c:pt>
                <c:pt idx="1083">
                  <c:v>0.12363013698630136</c:v>
                </c:pt>
                <c:pt idx="1084">
                  <c:v>0.12374429223744292</c:v>
                </c:pt>
                <c:pt idx="1085">
                  <c:v>0.12385844748858447</c:v>
                </c:pt>
                <c:pt idx="1086">
                  <c:v>0.12397260273972602</c:v>
                </c:pt>
                <c:pt idx="1087">
                  <c:v>0.12408675799086757</c:v>
                </c:pt>
                <c:pt idx="1088">
                  <c:v>0.12420091324200913</c:v>
                </c:pt>
                <c:pt idx="1089">
                  <c:v>0.12431506849315069</c:v>
                </c:pt>
                <c:pt idx="1090">
                  <c:v>0.12442922374429223</c:v>
                </c:pt>
                <c:pt idx="1091">
                  <c:v>0.12454337899543379</c:v>
                </c:pt>
                <c:pt idx="1092">
                  <c:v>0.12465753424657534</c:v>
                </c:pt>
                <c:pt idx="1093">
                  <c:v>0.12477168949771689</c:v>
                </c:pt>
                <c:pt idx="1094">
                  <c:v>0.12488584474885844</c:v>
                </c:pt>
                <c:pt idx="1095">
                  <c:v>0.125</c:v>
                </c:pt>
                <c:pt idx="1096">
                  <c:v>0.12511415525114156</c:v>
                </c:pt>
                <c:pt idx="1097">
                  <c:v>0.12522831050228311</c:v>
                </c:pt>
                <c:pt idx="1098">
                  <c:v>0.12534246575342464</c:v>
                </c:pt>
                <c:pt idx="1099">
                  <c:v>0.1254566210045662</c:v>
                </c:pt>
                <c:pt idx="1100">
                  <c:v>0.12557077625570776</c:v>
                </c:pt>
                <c:pt idx="1101">
                  <c:v>0.12568493150684931</c:v>
                </c:pt>
                <c:pt idx="1102">
                  <c:v>0.12579908675799087</c:v>
                </c:pt>
                <c:pt idx="1103">
                  <c:v>0.12591324200913243</c:v>
                </c:pt>
                <c:pt idx="1104">
                  <c:v>0.12602739726027398</c:v>
                </c:pt>
                <c:pt idx="1105">
                  <c:v>0.12614155251141551</c:v>
                </c:pt>
                <c:pt idx="1106">
                  <c:v>0.12625570776255707</c:v>
                </c:pt>
                <c:pt idx="1107">
                  <c:v>0.12636986301369862</c:v>
                </c:pt>
                <c:pt idx="1108">
                  <c:v>0.12648401826484018</c:v>
                </c:pt>
                <c:pt idx="1109">
                  <c:v>0.12659817351598174</c:v>
                </c:pt>
                <c:pt idx="1110">
                  <c:v>0.12671232876712329</c:v>
                </c:pt>
                <c:pt idx="1111">
                  <c:v>0.12682648401826482</c:v>
                </c:pt>
                <c:pt idx="1112">
                  <c:v>0.12694063926940638</c:v>
                </c:pt>
                <c:pt idx="1113">
                  <c:v>0.12705479452054794</c:v>
                </c:pt>
                <c:pt idx="1114">
                  <c:v>0.12716894977168949</c:v>
                </c:pt>
                <c:pt idx="1115">
                  <c:v>0.12728310502283105</c:v>
                </c:pt>
                <c:pt idx="1116">
                  <c:v>0.12739726027397261</c:v>
                </c:pt>
                <c:pt idx="1117">
                  <c:v>0.12751141552511416</c:v>
                </c:pt>
                <c:pt idx="1118">
                  <c:v>0.12762557077625569</c:v>
                </c:pt>
                <c:pt idx="1119">
                  <c:v>0.12773972602739725</c:v>
                </c:pt>
                <c:pt idx="1120">
                  <c:v>0.12785388127853881</c:v>
                </c:pt>
                <c:pt idx="1121">
                  <c:v>0.12796803652968036</c:v>
                </c:pt>
                <c:pt idx="1122">
                  <c:v>0.12808219178082192</c:v>
                </c:pt>
                <c:pt idx="1123">
                  <c:v>0.12819634703196348</c:v>
                </c:pt>
                <c:pt idx="1124">
                  <c:v>0.12831050228310503</c:v>
                </c:pt>
                <c:pt idx="1125">
                  <c:v>0.12842465753424656</c:v>
                </c:pt>
                <c:pt idx="1126">
                  <c:v>0.12853881278538812</c:v>
                </c:pt>
                <c:pt idx="1127">
                  <c:v>0.12865296803652967</c:v>
                </c:pt>
                <c:pt idx="1128">
                  <c:v>0.12876712328767123</c:v>
                </c:pt>
                <c:pt idx="1129">
                  <c:v>0.12888127853881279</c:v>
                </c:pt>
                <c:pt idx="1130">
                  <c:v>0.12899543378995434</c:v>
                </c:pt>
                <c:pt idx="1131">
                  <c:v>0.12910958904109587</c:v>
                </c:pt>
                <c:pt idx="1132">
                  <c:v>0.12922374429223743</c:v>
                </c:pt>
                <c:pt idx="1133">
                  <c:v>0.12933789954337899</c:v>
                </c:pt>
                <c:pt idx="1134">
                  <c:v>0.12945205479452054</c:v>
                </c:pt>
                <c:pt idx="1135">
                  <c:v>0.1295662100456621</c:v>
                </c:pt>
                <c:pt idx="1136">
                  <c:v>0.12968036529680366</c:v>
                </c:pt>
                <c:pt idx="1137">
                  <c:v>0.12979452054794521</c:v>
                </c:pt>
                <c:pt idx="1138">
                  <c:v>0.12990867579908674</c:v>
                </c:pt>
                <c:pt idx="1139">
                  <c:v>0.1300228310502283</c:v>
                </c:pt>
                <c:pt idx="1140">
                  <c:v>0.13013698630136986</c:v>
                </c:pt>
                <c:pt idx="1141">
                  <c:v>0.13025114155251141</c:v>
                </c:pt>
                <c:pt idx="1142">
                  <c:v>0.13036529680365297</c:v>
                </c:pt>
                <c:pt idx="1143">
                  <c:v>0.13047945205479453</c:v>
                </c:pt>
                <c:pt idx="1144">
                  <c:v>0.13059360730593608</c:v>
                </c:pt>
                <c:pt idx="1145">
                  <c:v>0.13070776255707761</c:v>
                </c:pt>
                <c:pt idx="1146">
                  <c:v>0.13082191780821917</c:v>
                </c:pt>
                <c:pt idx="1147">
                  <c:v>0.13093607305936072</c:v>
                </c:pt>
                <c:pt idx="1148">
                  <c:v>0.13105022831050228</c:v>
                </c:pt>
                <c:pt idx="1149">
                  <c:v>0.13116438356164384</c:v>
                </c:pt>
                <c:pt idx="1150">
                  <c:v>0.13127853881278539</c:v>
                </c:pt>
                <c:pt idx="1151">
                  <c:v>0.13139269406392692</c:v>
                </c:pt>
                <c:pt idx="1152">
                  <c:v>0.13150684931506848</c:v>
                </c:pt>
                <c:pt idx="1153">
                  <c:v>0.13162100456621004</c:v>
                </c:pt>
                <c:pt idx="1154">
                  <c:v>0.13173515981735159</c:v>
                </c:pt>
                <c:pt idx="1155">
                  <c:v>0.13184931506849315</c:v>
                </c:pt>
                <c:pt idx="1156">
                  <c:v>0.13196347031963471</c:v>
                </c:pt>
                <c:pt idx="1157">
                  <c:v>0.13207762557077626</c:v>
                </c:pt>
                <c:pt idx="1158">
                  <c:v>0.13219178082191779</c:v>
                </c:pt>
                <c:pt idx="1159">
                  <c:v>0.13230593607305935</c:v>
                </c:pt>
                <c:pt idx="1160">
                  <c:v>0.13242009132420091</c:v>
                </c:pt>
                <c:pt idx="1161">
                  <c:v>0.13253424657534246</c:v>
                </c:pt>
                <c:pt idx="1162">
                  <c:v>0.13264840182648402</c:v>
                </c:pt>
                <c:pt idx="1163">
                  <c:v>0.13276255707762558</c:v>
                </c:pt>
                <c:pt idx="1164">
                  <c:v>0.13287671232876713</c:v>
                </c:pt>
                <c:pt idx="1165">
                  <c:v>0.13299086757990866</c:v>
                </c:pt>
                <c:pt idx="1166">
                  <c:v>0.13310502283105022</c:v>
                </c:pt>
                <c:pt idx="1167">
                  <c:v>0.13321917808219177</c:v>
                </c:pt>
                <c:pt idx="1168">
                  <c:v>0.13333333333333333</c:v>
                </c:pt>
                <c:pt idx="1169">
                  <c:v>0.13344748858447489</c:v>
                </c:pt>
                <c:pt idx="1170">
                  <c:v>0.13356164383561644</c:v>
                </c:pt>
                <c:pt idx="1171">
                  <c:v>0.13367579908675797</c:v>
                </c:pt>
                <c:pt idx="1172">
                  <c:v>0.13378995433789953</c:v>
                </c:pt>
                <c:pt idx="1173">
                  <c:v>0.13390410958904109</c:v>
                </c:pt>
                <c:pt idx="1174">
                  <c:v>0.13401826484018264</c:v>
                </c:pt>
                <c:pt idx="1175">
                  <c:v>0.1341324200913242</c:v>
                </c:pt>
                <c:pt idx="1176">
                  <c:v>0.13424657534246576</c:v>
                </c:pt>
                <c:pt idx="1177">
                  <c:v>0.13436073059360731</c:v>
                </c:pt>
                <c:pt idx="1178">
                  <c:v>0.13447488584474884</c:v>
                </c:pt>
                <c:pt idx="1179">
                  <c:v>0.1345890410958904</c:v>
                </c:pt>
                <c:pt idx="1180">
                  <c:v>0.13470319634703196</c:v>
                </c:pt>
                <c:pt idx="1181">
                  <c:v>0.13481735159817351</c:v>
                </c:pt>
                <c:pt idx="1182">
                  <c:v>0.13493150684931507</c:v>
                </c:pt>
                <c:pt idx="1183">
                  <c:v>0.13504566210045663</c:v>
                </c:pt>
                <c:pt idx="1184">
                  <c:v>0.13515981735159818</c:v>
                </c:pt>
                <c:pt idx="1185">
                  <c:v>0.13527397260273971</c:v>
                </c:pt>
                <c:pt idx="1186">
                  <c:v>0.13538812785388127</c:v>
                </c:pt>
                <c:pt idx="1187">
                  <c:v>0.13550228310502282</c:v>
                </c:pt>
                <c:pt idx="1188">
                  <c:v>0.13561643835616438</c:v>
                </c:pt>
                <c:pt idx="1189">
                  <c:v>0.13573059360730594</c:v>
                </c:pt>
                <c:pt idx="1190">
                  <c:v>0.13584474885844749</c:v>
                </c:pt>
                <c:pt idx="1191">
                  <c:v>0.13595890410958902</c:v>
                </c:pt>
                <c:pt idx="1192">
                  <c:v>0.13607305936073058</c:v>
                </c:pt>
                <c:pt idx="1193">
                  <c:v>0.13618721461187214</c:v>
                </c:pt>
                <c:pt idx="1194">
                  <c:v>0.13630136986301369</c:v>
                </c:pt>
                <c:pt idx="1195">
                  <c:v>0.13641552511415525</c:v>
                </c:pt>
                <c:pt idx="1196">
                  <c:v>0.13652968036529681</c:v>
                </c:pt>
                <c:pt idx="1197">
                  <c:v>0.13664383561643836</c:v>
                </c:pt>
                <c:pt idx="1198">
                  <c:v>0.13675799086757989</c:v>
                </c:pt>
                <c:pt idx="1199">
                  <c:v>0.13687214611872145</c:v>
                </c:pt>
                <c:pt idx="1200">
                  <c:v>0.13698630136986301</c:v>
                </c:pt>
                <c:pt idx="1201">
                  <c:v>0.13710045662100456</c:v>
                </c:pt>
                <c:pt idx="1202">
                  <c:v>0.13721461187214612</c:v>
                </c:pt>
                <c:pt idx="1203">
                  <c:v>0.13732876712328768</c:v>
                </c:pt>
                <c:pt idx="1204">
                  <c:v>0.13744292237442923</c:v>
                </c:pt>
                <c:pt idx="1205">
                  <c:v>0.13755707762557076</c:v>
                </c:pt>
                <c:pt idx="1206">
                  <c:v>0.13767123287671232</c:v>
                </c:pt>
                <c:pt idx="1207">
                  <c:v>0.13778538812785388</c:v>
                </c:pt>
                <c:pt idx="1208">
                  <c:v>0.13789954337899543</c:v>
                </c:pt>
                <c:pt idx="1209">
                  <c:v>0.13801369863013699</c:v>
                </c:pt>
                <c:pt idx="1210">
                  <c:v>0.13812785388127855</c:v>
                </c:pt>
                <c:pt idx="1211">
                  <c:v>0.13824200913242007</c:v>
                </c:pt>
                <c:pt idx="1212">
                  <c:v>0.13835616438356163</c:v>
                </c:pt>
                <c:pt idx="1213">
                  <c:v>0.13847031963470319</c:v>
                </c:pt>
                <c:pt idx="1214">
                  <c:v>0.13858447488584474</c:v>
                </c:pt>
                <c:pt idx="1215">
                  <c:v>0.1386986301369863</c:v>
                </c:pt>
                <c:pt idx="1216">
                  <c:v>0.13881278538812786</c:v>
                </c:pt>
                <c:pt idx="1217">
                  <c:v>0.13892694063926941</c:v>
                </c:pt>
                <c:pt idx="1218">
                  <c:v>0.13904109589041094</c:v>
                </c:pt>
                <c:pt idx="1219">
                  <c:v>0.1391552511415525</c:v>
                </c:pt>
                <c:pt idx="1220">
                  <c:v>0.13926940639269406</c:v>
                </c:pt>
                <c:pt idx="1221">
                  <c:v>0.13938356164383561</c:v>
                </c:pt>
                <c:pt idx="1222">
                  <c:v>0.13949771689497717</c:v>
                </c:pt>
                <c:pt idx="1223">
                  <c:v>0.13961187214611873</c:v>
                </c:pt>
                <c:pt idx="1224">
                  <c:v>0.13972602739726028</c:v>
                </c:pt>
                <c:pt idx="1225">
                  <c:v>0.13984018264840181</c:v>
                </c:pt>
                <c:pt idx="1226">
                  <c:v>0.13995433789954337</c:v>
                </c:pt>
                <c:pt idx="1227">
                  <c:v>0.14006849315068493</c:v>
                </c:pt>
                <c:pt idx="1228">
                  <c:v>0.14018264840182648</c:v>
                </c:pt>
                <c:pt idx="1229">
                  <c:v>0.14029680365296804</c:v>
                </c:pt>
                <c:pt idx="1230">
                  <c:v>0.1404109589041096</c:v>
                </c:pt>
                <c:pt idx="1231">
                  <c:v>0.14052511415525112</c:v>
                </c:pt>
                <c:pt idx="1232">
                  <c:v>0.14063926940639268</c:v>
                </c:pt>
                <c:pt idx="1233">
                  <c:v>0.14075342465753424</c:v>
                </c:pt>
                <c:pt idx="1234">
                  <c:v>0.14086757990867579</c:v>
                </c:pt>
                <c:pt idx="1235">
                  <c:v>0.14098173515981735</c:v>
                </c:pt>
                <c:pt idx="1236">
                  <c:v>0.14109589041095891</c:v>
                </c:pt>
                <c:pt idx="1237">
                  <c:v>0.14121004566210046</c:v>
                </c:pt>
                <c:pt idx="1238">
                  <c:v>0.14132420091324199</c:v>
                </c:pt>
                <c:pt idx="1239">
                  <c:v>0.14143835616438355</c:v>
                </c:pt>
                <c:pt idx="1240">
                  <c:v>0.14155251141552511</c:v>
                </c:pt>
                <c:pt idx="1241">
                  <c:v>0.14166666666666666</c:v>
                </c:pt>
                <c:pt idx="1242">
                  <c:v>0.14178082191780822</c:v>
                </c:pt>
                <c:pt idx="1243">
                  <c:v>0.14189497716894978</c:v>
                </c:pt>
                <c:pt idx="1244">
                  <c:v>0.14200913242009133</c:v>
                </c:pt>
                <c:pt idx="1245">
                  <c:v>0.14212328767123286</c:v>
                </c:pt>
                <c:pt idx="1246">
                  <c:v>0.14223744292237442</c:v>
                </c:pt>
                <c:pt idx="1247">
                  <c:v>0.14235159817351598</c:v>
                </c:pt>
                <c:pt idx="1248">
                  <c:v>0.14246575342465753</c:v>
                </c:pt>
                <c:pt idx="1249">
                  <c:v>0.14257990867579909</c:v>
                </c:pt>
                <c:pt idx="1250">
                  <c:v>0.14269406392694065</c:v>
                </c:pt>
                <c:pt idx="1251">
                  <c:v>0.14280821917808217</c:v>
                </c:pt>
                <c:pt idx="1252">
                  <c:v>0.14292237442922373</c:v>
                </c:pt>
                <c:pt idx="1253">
                  <c:v>0.14303652968036529</c:v>
                </c:pt>
                <c:pt idx="1254">
                  <c:v>0.14315068493150684</c:v>
                </c:pt>
                <c:pt idx="1255">
                  <c:v>0.1432648401826484</c:v>
                </c:pt>
                <c:pt idx="1256">
                  <c:v>0.14337899543378996</c:v>
                </c:pt>
                <c:pt idx="1257">
                  <c:v>0.14349315068493151</c:v>
                </c:pt>
                <c:pt idx="1258">
                  <c:v>0.14360730593607304</c:v>
                </c:pt>
                <c:pt idx="1259">
                  <c:v>0.1437214611872146</c:v>
                </c:pt>
                <c:pt idx="1260">
                  <c:v>0.14383561643835616</c:v>
                </c:pt>
                <c:pt idx="1261">
                  <c:v>0.14394977168949771</c:v>
                </c:pt>
                <c:pt idx="1262">
                  <c:v>0.14406392694063927</c:v>
                </c:pt>
                <c:pt idx="1263">
                  <c:v>0.14417808219178083</c:v>
                </c:pt>
                <c:pt idx="1264">
                  <c:v>0.14429223744292238</c:v>
                </c:pt>
                <c:pt idx="1265">
                  <c:v>0.14440639269406391</c:v>
                </c:pt>
                <c:pt idx="1266">
                  <c:v>0.14452054794520547</c:v>
                </c:pt>
                <c:pt idx="1267">
                  <c:v>0.14463470319634703</c:v>
                </c:pt>
                <c:pt idx="1268">
                  <c:v>0.14474885844748858</c:v>
                </c:pt>
                <c:pt idx="1269">
                  <c:v>0.14486301369863014</c:v>
                </c:pt>
                <c:pt idx="1270">
                  <c:v>0.1449771689497717</c:v>
                </c:pt>
                <c:pt idx="1271">
                  <c:v>0.14509132420091322</c:v>
                </c:pt>
                <c:pt idx="1272">
                  <c:v>0.14520547945205478</c:v>
                </c:pt>
                <c:pt idx="1273">
                  <c:v>0.14531963470319634</c:v>
                </c:pt>
                <c:pt idx="1274">
                  <c:v>0.14543378995433789</c:v>
                </c:pt>
                <c:pt idx="1275">
                  <c:v>0.14554794520547945</c:v>
                </c:pt>
                <c:pt idx="1276">
                  <c:v>0.14566210045662101</c:v>
                </c:pt>
                <c:pt idx="1277">
                  <c:v>0.14577625570776256</c:v>
                </c:pt>
                <c:pt idx="1278">
                  <c:v>0.14589041095890409</c:v>
                </c:pt>
                <c:pt idx="1279">
                  <c:v>0.14600456621004565</c:v>
                </c:pt>
                <c:pt idx="1280">
                  <c:v>0.14611872146118721</c:v>
                </c:pt>
                <c:pt idx="1281">
                  <c:v>0.14623287671232876</c:v>
                </c:pt>
                <c:pt idx="1282">
                  <c:v>0.14634703196347032</c:v>
                </c:pt>
                <c:pt idx="1283">
                  <c:v>0.14646118721461188</c:v>
                </c:pt>
                <c:pt idx="1284">
                  <c:v>0.14657534246575343</c:v>
                </c:pt>
                <c:pt idx="1285">
                  <c:v>0.14668949771689496</c:v>
                </c:pt>
                <c:pt idx="1286">
                  <c:v>0.14680365296803652</c:v>
                </c:pt>
                <c:pt idx="1287">
                  <c:v>0.14691780821917808</c:v>
                </c:pt>
                <c:pt idx="1288">
                  <c:v>0.14703196347031963</c:v>
                </c:pt>
                <c:pt idx="1289">
                  <c:v>0.14714611872146119</c:v>
                </c:pt>
                <c:pt idx="1290">
                  <c:v>0.14726027397260275</c:v>
                </c:pt>
                <c:pt idx="1291">
                  <c:v>0.14737442922374427</c:v>
                </c:pt>
                <c:pt idx="1292">
                  <c:v>0.14748858447488583</c:v>
                </c:pt>
                <c:pt idx="1293">
                  <c:v>0.14760273972602739</c:v>
                </c:pt>
                <c:pt idx="1294">
                  <c:v>0.14771689497716894</c:v>
                </c:pt>
                <c:pt idx="1295">
                  <c:v>0.1478310502283105</c:v>
                </c:pt>
                <c:pt idx="1296">
                  <c:v>0.14794520547945206</c:v>
                </c:pt>
                <c:pt idx="1297">
                  <c:v>0.14805936073059361</c:v>
                </c:pt>
                <c:pt idx="1298">
                  <c:v>0.14817351598173514</c:v>
                </c:pt>
                <c:pt idx="1299">
                  <c:v>0.1482876712328767</c:v>
                </c:pt>
                <c:pt idx="1300">
                  <c:v>0.14840182648401826</c:v>
                </c:pt>
                <c:pt idx="1301">
                  <c:v>0.14851598173515981</c:v>
                </c:pt>
                <c:pt idx="1302">
                  <c:v>0.14863013698630137</c:v>
                </c:pt>
                <c:pt idx="1303">
                  <c:v>0.14874429223744293</c:v>
                </c:pt>
                <c:pt idx="1304">
                  <c:v>0.14885844748858448</c:v>
                </c:pt>
                <c:pt idx="1305">
                  <c:v>0.14897260273972601</c:v>
                </c:pt>
                <c:pt idx="1306">
                  <c:v>0.14908675799086757</c:v>
                </c:pt>
                <c:pt idx="1307">
                  <c:v>0.14920091324200913</c:v>
                </c:pt>
                <c:pt idx="1308">
                  <c:v>0.14931506849315068</c:v>
                </c:pt>
                <c:pt idx="1309">
                  <c:v>0.14942922374429224</c:v>
                </c:pt>
                <c:pt idx="1310">
                  <c:v>0.1495433789954338</c:v>
                </c:pt>
                <c:pt idx="1311">
                  <c:v>0.14965753424657532</c:v>
                </c:pt>
                <c:pt idx="1312">
                  <c:v>0.14977168949771688</c:v>
                </c:pt>
                <c:pt idx="1313">
                  <c:v>0.14988584474885844</c:v>
                </c:pt>
                <c:pt idx="1314">
                  <c:v>0.15</c:v>
                </c:pt>
                <c:pt idx="1315">
                  <c:v>0.15011415525114155</c:v>
                </c:pt>
                <c:pt idx="1316">
                  <c:v>0.15022831050228311</c:v>
                </c:pt>
                <c:pt idx="1317">
                  <c:v>0.15034246575342466</c:v>
                </c:pt>
                <c:pt idx="1318">
                  <c:v>0.15045662100456619</c:v>
                </c:pt>
                <c:pt idx="1319">
                  <c:v>0.15057077625570775</c:v>
                </c:pt>
                <c:pt idx="1320">
                  <c:v>0.15068493150684931</c:v>
                </c:pt>
                <c:pt idx="1321">
                  <c:v>0.15079908675799086</c:v>
                </c:pt>
                <c:pt idx="1322">
                  <c:v>0.15091324200913242</c:v>
                </c:pt>
                <c:pt idx="1323">
                  <c:v>0.15102739726027398</c:v>
                </c:pt>
                <c:pt idx="1324">
                  <c:v>0.15114155251141553</c:v>
                </c:pt>
                <c:pt idx="1325">
                  <c:v>0.15125570776255706</c:v>
                </c:pt>
                <c:pt idx="1326">
                  <c:v>0.15136986301369862</c:v>
                </c:pt>
                <c:pt idx="1327">
                  <c:v>0.15148401826484018</c:v>
                </c:pt>
                <c:pt idx="1328">
                  <c:v>0.15159817351598173</c:v>
                </c:pt>
                <c:pt idx="1329">
                  <c:v>0.15171232876712329</c:v>
                </c:pt>
                <c:pt idx="1330">
                  <c:v>0.15182648401826485</c:v>
                </c:pt>
                <c:pt idx="1331">
                  <c:v>0.15194063926940637</c:v>
                </c:pt>
                <c:pt idx="1332">
                  <c:v>0.15205479452054793</c:v>
                </c:pt>
                <c:pt idx="1333">
                  <c:v>0.15216894977168949</c:v>
                </c:pt>
                <c:pt idx="1334">
                  <c:v>0.15228310502283104</c:v>
                </c:pt>
                <c:pt idx="1335">
                  <c:v>0.1523972602739726</c:v>
                </c:pt>
                <c:pt idx="1336">
                  <c:v>0.15251141552511416</c:v>
                </c:pt>
                <c:pt idx="1337">
                  <c:v>0.15262557077625571</c:v>
                </c:pt>
                <c:pt idx="1338">
                  <c:v>0.15273972602739724</c:v>
                </c:pt>
                <c:pt idx="1339">
                  <c:v>0.1528538812785388</c:v>
                </c:pt>
                <c:pt idx="1340">
                  <c:v>0.15296803652968036</c:v>
                </c:pt>
                <c:pt idx="1341">
                  <c:v>0.15308219178082191</c:v>
                </c:pt>
                <c:pt idx="1342">
                  <c:v>0.15319634703196347</c:v>
                </c:pt>
                <c:pt idx="1343">
                  <c:v>0.15331050228310503</c:v>
                </c:pt>
                <c:pt idx="1344">
                  <c:v>0.15342465753424658</c:v>
                </c:pt>
                <c:pt idx="1345">
                  <c:v>0.15353881278538811</c:v>
                </c:pt>
                <c:pt idx="1346">
                  <c:v>0.15365296803652967</c:v>
                </c:pt>
                <c:pt idx="1347">
                  <c:v>0.15376712328767123</c:v>
                </c:pt>
                <c:pt idx="1348">
                  <c:v>0.15388127853881278</c:v>
                </c:pt>
                <c:pt idx="1349">
                  <c:v>0.15399543378995434</c:v>
                </c:pt>
                <c:pt idx="1350">
                  <c:v>0.1541095890410959</c:v>
                </c:pt>
                <c:pt idx="1351">
                  <c:v>0.15422374429223742</c:v>
                </c:pt>
                <c:pt idx="1352">
                  <c:v>0.15433789954337898</c:v>
                </c:pt>
                <c:pt idx="1353">
                  <c:v>0.15445205479452054</c:v>
                </c:pt>
                <c:pt idx="1354">
                  <c:v>0.15456621004566209</c:v>
                </c:pt>
                <c:pt idx="1355">
                  <c:v>0.15468036529680365</c:v>
                </c:pt>
                <c:pt idx="1356">
                  <c:v>0.15479452054794521</c:v>
                </c:pt>
                <c:pt idx="1357">
                  <c:v>0.15490867579908676</c:v>
                </c:pt>
                <c:pt idx="1358">
                  <c:v>0.15502283105022829</c:v>
                </c:pt>
                <c:pt idx="1359">
                  <c:v>0.15513698630136985</c:v>
                </c:pt>
                <c:pt idx="1360">
                  <c:v>0.15525114155251141</c:v>
                </c:pt>
                <c:pt idx="1361">
                  <c:v>0.15536529680365296</c:v>
                </c:pt>
                <c:pt idx="1362">
                  <c:v>0.15547945205479452</c:v>
                </c:pt>
                <c:pt idx="1363">
                  <c:v>0.15559360730593608</c:v>
                </c:pt>
                <c:pt idx="1364">
                  <c:v>0.15570776255707763</c:v>
                </c:pt>
                <c:pt idx="1365">
                  <c:v>0.15582191780821916</c:v>
                </c:pt>
                <c:pt idx="1366">
                  <c:v>0.15593607305936072</c:v>
                </c:pt>
                <c:pt idx="1367">
                  <c:v>0.15605022831050228</c:v>
                </c:pt>
                <c:pt idx="1368">
                  <c:v>0.15616438356164383</c:v>
                </c:pt>
                <c:pt idx="1369">
                  <c:v>0.15627853881278539</c:v>
                </c:pt>
                <c:pt idx="1370">
                  <c:v>0.15639269406392695</c:v>
                </c:pt>
                <c:pt idx="1371">
                  <c:v>0.15650684931506847</c:v>
                </c:pt>
                <c:pt idx="1372">
                  <c:v>0.15662100456621003</c:v>
                </c:pt>
                <c:pt idx="1373">
                  <c:v>0.15673515981735159</c:v>
                </c:pt>
                <c:pt idx="1374">
                  <c:v>0.15684931506849314</c:v>
                </c:pt>
                <c:pt idx="1375">
                  <c:v>0.1569634703196347</c:v>
                </c:pt>
                <c:pt idx="1376">
                  <c:v>0.15707762557077626</c:v>
                </c:pt>
                <c:pt idx="1377">
                  <c:v>0.15719178082191781</c:v>
                </c:pt>
                <c:pt idx="1378">
                  <c:v>0.15730593607305934</c:v>
                </c:pt>
                <c:pt idx="1379">
                  <c:v>0.1574200913242009</c:v>
                </c:pt>
                <c:pt idx="1380">
                  <c:v>0.15753424657534246</c:v>
                </c:pt>
                <c:pt idx="1381">
                  <c:v>0.15764840182648401</c:v>
                </c:pt>
                <c:pt idx="1382">
                  <c:v>0.15776255707762557</c:v>
                </c:pt>
                <c:pt idx="1383">
                  <c:v>0.15787671232876713</c:v>
                </c:pt>
                <c:pt idx="1384">
                  <c:v>0.15799086757990868</c:v>
                </c:pt>
                <c:pt idx="1385">
                  <c:v>0.15810502283105021</c:v>
                </c:pt>
                <c:pt idx="1386">
                  <c:v>0.15821917808219177</c:v>
                </c:pt>
                <c:pt idx="1387">
                  <c:v>0.15833333333333333</c:v>
                </c:pt>
                <c:pt idx="1388">
                  <c:v>0.15844748858447488</c:v>
                </c:pt>
                <c:pt idx="1389">
                  <c:v>0.15856164383561644</c:v>
                </c:pt>
                <c:pt idx="1390">
                  <c:v>0.158675799086758</c:v>
                </c:pt>
                <c:pt idx="1391">
                  <c:v>0.15878995433789952</c:v>
                </c:pt>
                <c:pt idx="1392">
                  <c:v>0.15890410958904108</c:v>
                </c:pt>
                <c:pt idx="1393">
                  <c:v>0.15901826484018264</c:v>
                </c:pt>
                <c:pt idx="1394">
                  <c:v>0.15913242009132419</c:v>
                </c:pt>
                <c:pt idx="1395">
                  <c:v>0.15924657534246575</c:v>
                </c:pt>
                <c:pt idx="1396">
                  <c:v>0.15936073059360731</c:v>
                </c:pt>
                <c:pt idx="1397">
                  <c:v>0.15947488584474886</c:v>
                </c:pt>
                <c:pt idx="1398">
                  <c:v>0.15958904109589039</c:v>
                </c:pt>
                <c:pt idx="1399">
                  <c:v>0.15970319634703195</c:v>
                </c:pt>
                <c:pt idx="1400">
                  <c:v>0.15981735159817351</c:v>
                </c:pt>
                <c:pt idx="1401">
                  <c:v>0.15993150684931506</c:v>
                </c:pt>
                <c:pt idx="1402">
                  <c:v>0.16004566210045662</c:v>
                </c:pt>
                <c:pt idx="1403">
                  <c:v>0.16015981735159818</c:v>
                </c:pt>
                <c:pt idx="1404">
                  <c:v>0.16027397260273973</c:v>
                </c:pt>
                <c:pt idx="1405">
                  <c:v>0.16038812785388126</c:v>
                </c:pt>
                <c:pt idx="1406">
                  <c:v>0.16050228310502282</c:v>
                </c:pt>
                <c:pt idx="1407">
                  <c:v>0.16061643835616438</c:v>
                </c:pt>
                <c:pt idx="1408">
                  <c:v>0.16073059360730593</c:v>
                </c:pt>
                <c:pt idx="1409">
                  <c:v>0.16084474885844749</c:v>
                </c:pt>
                <c:pt idx="1410">
                  <c:v>0.16095890410958905</c:v>
                </c:pt>
                <c:pt idx="1411">
                  <c:v>0.16107305936073057</c:v>
                </c:pt>
                <c:pt idx="1412">
                  <c:v>0.16118721461187213</c:v>
                </c:pt>
                <c:pt idx="1413">
                  <c:v>0.16130136986301369</c:v>
                </c:pt>
                <c:pt idx="1414">
                  <c:v>0.16141552511415524</c:v>
                </c:pt>
                <c:pt idx="1415">
                  <c:v>0.1615296803652968</c:v>
                </c:pt>
                <c:pt idx="1416">
                  <c:v>0.16164383561643836</c:v>
                </c:pt>
                <c:pt idx="1417">
                  <c:v>0.16175799086757991</c:v>
                </c:pt>
                <c:pt idx="1418">
                  <c:v>0.16187214611872144</c:v>
                </c:pt>
                <c:pt idx="1419">
                  <c:v>0.161986301369863</c:v>
                </c:pt>
                <c:pt idx="1420">
                  <c:v>0.16210045662100456</c:v>
                </c:pt>
                <c:pt idx="1421">
                  <c:v>0.16221461187214611</c:v>
                </c:pt>
                <c:pt idx="1422">
                  <c:v>0.16232876712328767</c:v>
                </c:pt>
                <c:pt idx="1423">
                  <c:v>0.16244292237442923</c:v>
                </c:pt>
                <c:pt idx="1424">
                  <c:v>0.16255707762557078</c:v>
                </c:pt>
                <c:pt idx="1425">
                  <c:v>0.16267123287671231</c:v>
                </c:pt>
                <c:pt idx="1426">
                  <c:v>0.16278538812785387</c:v>
                </c:pt>
                <c:pt idx="1427">
                  <c:v>0.16289954337899543</c:v>
                </c:pt>
                <c:pt idx="1428">
                  <c:v>0.16301369863013698</c:v>
                </c:pt>
                <c:pt idx="1429">
                  <c:v>0.16312785388127854</c:v>
                </c:pt>
                <c:pt idx="1430">
                  <c:v>0.1632420091324201</c:v>
                </c:pt>
                <c:pt idx="1431">
                  <c:v>0.16335616438356163</c:v>
                </c:pt>
                <c:pt idx="1432">
                  <c:v>0.16347031963470318</c:v>
                </c:pt>
                <c:pt idx="1433">
                  <c:v>0.16358447488584474</c:v>
                </c:pt>
                <c:pt idx="1434">
                  <c:v>0.1636986301369863</c:v>
                </c:pt>
                <c:pt idx="1435">
                  <c:v>0.16381278538812785</c:v>
                </c:pt>
                <c:pt idx="1436">
                  <c:v>0.16392694063926941</c:v>
                </c:pt>
                <c:pt idx="1437">
                  <c:v>0.16404109589041097</c:v>
                </c:pt>
                <c:pt idx="1438">
                  <c:v>0.16415525114155249</c:v>
                </c:pt>
                <c:pt idx="1439">
                  <c:v>0.16426940639269405</c:v>
                </c:pt>
                <c:pt idx="1440">
                  <c:v>0.16438356164383561</c:v>
                </c:pt>
                <c:pt idx="1441">
                  <c:v>0.16449771689497716</c:v>
                </c:pt>
                <c:pt idx="1442">
                  <c:v>0.16461187214611872</c:v>
                </c:pt>
                <c:pt idx="1443">
                  <c:v>0.16472602739726028</c:v>
                </c:pt>
                <c:pt idx="1444">
                  <c:v>0.16484018264840183</c:v>
                </c:pt>
                <c:pt idx="1445">
                  <c:v>0.16495433789954336</c:v>
                </c:pt>
                <c:pt idx="1446">
                  <c:v>0.16506849315068492</c:v>
                </c:pt>
                <c:pt idx="1447">
                  <c:v>0.16518264840182648</c:v>
                </c:pt>
                <c:pt idx="1448">
                  <c:v>0.16529680365296803</c:v>
                </c:pt>
                <c:pt idx="1449">
                  <c:v>0.16541095890410959</c:v>
                </c:pt>
                <c:pt idx="1450">
                  <c:v>0.16552511415525115</c:v>
                </c:pt>
                <c:pt idx="1451">
                  <c:v>0.16563926940639268</c:v>
                </c:pt>
                <c:pt idx="1452">
                  <c:v>0.16575342465753423</c:v>
                </c:pt>
                <c:pt idx="1453">
                  <c:v>0.16586757990867579</c:v>
                </c:pt>
                <c:pt idx="1454">
                  <c:v>0.16598173515981735</c:v>
                </c:pt>
                <c:pt idx="1455">
                  <c:v>0.1660958904109589</c:v>
                </c:pt>
                <c:pt idx="1456">
                  <c:v>0.16621004566210046</c:v>
                </c:pt>
                <c:pt idx="1457">
                  <c:v>0.16632420091324202</c:v>
                </c:pt>
                <c:pt idx="1458">
                  <c:v>0.16643835616438354</c:v>
                </c:pt>
                <c:pt idx="1459">
                  <c:v>0.1665525114155251</c:v>
                </c:pt>
                <c:pt idx="1460">
                  <c:v>0.16666666666666666</c:v>
                </c:pt>
                <c:pt idx="1461">
                  <c:v>0.16678082191780821</c:v>
                </c:pt>
                <c:pt idx="1462">
                  <c:v>0.16689497716894977</c:v>
                </c:pt>
                <c:pt idx="1463">
                  <c:v>0.16700913242009133</c:v>
                </c:pt>
                <c:pt idx="1464">
                  <c:v>0.16712328767123288</c:v>
                </c:pt>
                <c:pt idx="1465">
                  <c:v>0.16723744292237441</c:v>
                </c:pt>
                <c:pt idx="1466">
                  <c:v>0.16735159817351597</c:v>
                </c:pt>
                <c:pt idx="1467">
                  <c:v>0.16746575342465753</c:v>
                </c:pt>
                <c:pt idx="1468">
                  <c:v>0.16757990867579908</c:v>
                </c:pt>
                <c:pt idx="1469">
                  <c:v>0.16769406392694064</c:v>
                </c:pt>
                <c:pt idx="1470">
                  <c:v>0.1678082191780822</c:v>
                </c:pt>
                <c:pt idx="1471">
                  <c:v>0.16792237442922373</c:v>
                </c:pt>
                <c:pt idx="1472">
                  <c:v>0.16803652968036528</c:v>
                </c:pt>
                <c:pt idx="1473">
                  <c:v>0.16815068493150684</c:v>
                </c:pt>
                <c:pt idx="1474">
                  <c:v>0.1682648401826484</c:v>
                </c:pt>
                <c:pt idx="1475">
                  <c:v>0.16837899543378995</c:v>
                </c:pt>
                <c:pt idx="1476">
                  <c:v>0.16849315068493151</c:v>
                </c:pt>
                <c:pt idx="1477">
                  <c:v>0.16860730593607307</c:v>
                </c:pt>
                <c:pt idx="1478">
                  <c:v>0.16872146118721459</c:v>
                </c:pt>
                <c:pt idx="1479">
                  <c:v>0.16883561643835615</c:v>
                </c:pt>
                <c:pt idx="1480">
                  <c:v>0.16894977168949771</c:v>
                </c:pt>
                <c:pt idx="1481">
                  <c:v>0.16906392694063926</c:v>
                </c:pt>
                <c:pt idx="1482">
                  <c:v>0.16917808219178082</c:v>
                </c:pt>
                <c:pt idx="1483">
                  <c:v>0.16929223744292238</c:v>
                </c:pt>
                <c:pt idx="1484">
                  <c:v>0.16940639269406393</c:v>
                </c:pt>
                <c:pt idx="1485">
                  <c:v>0.16952054794520546</c:v>
                </c:pt>
                <c:pt idx="1486">
                  <c:v>0.16963470319634702</c:v>
                </c:pt>
                <c:pt idx="1487">
                  <c:v>0.16974885844748858</c:v>
                </c:pt>
                <c:pt idx="1488">
                  <c:v>0.16986301369863013</c:v>
                </c:pt>
                <c:pt idx="1489">
                  <c:v>0.16997716894977169</c:v>
                </c:pt>
                <c:pt idx="1490">
                  <c:v>0.17009132420091325</c:v>
                </c:pt>
                <c:pt idx="1491">
                  <c:v>0.17020547945205478</c:v>
                </c:pt>
                <c:pt idx="1492">
                  <c:v>0.17031963470319633</c:v>
                </c:pt>
                <c:pt idx="1493">
                  <c:v>0.17043378995433789</c:v>
                </c:pt>
                <c:pt idx="1494">
                  <c:v>0.17054794520547945</c:v>
                </c:pt>
                <c:pt idx="1495">
                  <c:v>0.170662100456621</c:v>
                </c:pt>
                <c:pt idx="1496">
                  <c:v>0.17077625570776256</c:v>
                </c:pt>
                <c:pt idx="1497">
                  <c:v>0.17089041095890412</c:v>
                </c:pt>
                <c:pt idx="1498">
                  <c:v>0.17100456621004564</c:v>
                </c:pt>
                <c:pt idx="1499">
                  <c:v>0.1711187214611872</c:v>
                </c:pt>
                <c:pt idx="1500">
                  <c:v>0.17123287671232876</c:v>
                </c:pt>
                <c:pt idx="1501">
                  <c:v>0.17134703196347031</c:v>
                </c:pt>
                <c:pt idx="1502">
                  <c:v>0.17146118721461187</c:v>
                </c:pt>
                <c:pt idx="1503">
                  <c:v>0.17157534246575343</c:v>
                </c:pt>
                <c:pt idx="1504">
                  <c:v>0.17168949771689498</c:v>
                </c:pt>
                <c:pt idx="1505">
                  <c:v>0.17180365296803651</c:v>
                </c:pt>
                <c:pt idx="1506">
                  <c:v>0.17191780821917807</c:v>
                </c:pt>
                <c:pt idx="1507">
                  <c:v>0.17203196347031963</c:v>
                </c:pt>
                <c:pt idx="1508">
                  <c:v>0.17214611872146118</c:v>
                </c:pt>
                <c:pt idx="1509">
                  <c:v>0.17226027397260274</c:v>
                </c:pt>
                <c:pt idx="1510">
                  <c:v>0.1723744292237443</c:v>
                </c:pt>
                <c:pt idx="1511">
                  <c:v>0.17248858447488583</c:v>
                </c:pt>
                <c:pt idx="1512">
                  <c:v>0.17260273972602738</c:v>
                </c:pt>
                <c:pt idx="1513">
                  <c:v>0.17271689497716894</c:v>
                </c:pt>
                <c:pt idx="1514">
                  <c:v>0.1728310502283105</c:v>
                </c:pt>
                <c:pt idx="1515">
                  <c:v>0.17294520547945205</c:v>
                </c:pt>
                <c:pt idx="1516">
                  <c:v>0.17305936073059361</c:v>
                </c:pt>
                <c:pt idx="1517">
                  <c:v>0.17317351598173517</c:v>
                </c:pt>
                <c:pt idx="1518">
                  <c:v>0.17328767123287669</c:v>
                </c:pt>
                <c:pt idx="1519">
                  <c:v>0.17340182648401825</c:v>
                </c:pt>
                <c:pt idx="1520">
                  <c:v>0.17351598173515981</c:v>
                </c:pt>
                <c:pt idx="1521">
                  <c:v>0.17363013698630136</c:v>
                </c:pt>
                <c:pt idx="1522">
                  <c:v>0.17374429223744292</c:v>
                </c:pt>
                <c:pt idx="1523">
                  <c:v>0.17385844748858448</c:v>
                </c:pt>
                <c:pt idx="1524">
                  <c:v>0.17397260273972603</c:v>
                </c:pt>
                <c:pt idx="1525">
                  <c:v>0.17408675799086756</c:v>
                </c:pt>
                <c:pt idx="1526">
                  <c:v>0.17420091324200912</c:v>
                </c:pt>
                <c:pt idx="1527">
                  <c:v>0.17431506849315068</c:v>
                </c:pt>
                <c:pt idx="1528">
                  <c:v>0.17442922374429223</c:v>
                </c:pt>
                <c:pt idx="1529">
                  <c:v>0.17454337899543379</c:v>
                </c:pt>
                <c:pt idx="1530">
                  <c:v>0.17465753424657535</c:v>
                </c:pt>
                <c:pt idx="1531">
                  <c:v>0.17477168949771688</c:v>
                </c:pt>
                <c:pt idx="1532">
                  <c:v>0.17488584474885843</c:v>
                </c:pt>
                <c:pt idx="1533">
                  <c:v>0.17499999999999999</c:v>
                </c:pt>
                <c:pt idx="1534">
                  <c:v>0.17511415525114155</c:v>
                </c:pt>
                <c:pt idx="1535">
                  <c:v>0.1752283105022831</c:v>
                </c:pt>
                <c:pt idx="1536">
                  <c:v>0.17534246575342466</c:v>
                </c:pt>
                <c:pt idx="1537">
                  <c:v>0.17545662100456622</c:v>
                </c:pt>
                <c:pt idx="1538">
                  <c:v>0.17557077625570774</c:v>
                </c:pt>
                <c:pt idx="1539">
                  <c:v>0.1756849315068493</c:v>
                </c:pt>
                <c:pt idx="1540">
                  <c:v>0.17579908675799086</c:v>
                </c:pt>
                <c:pt idx="1541">
                  <c:v>0.17591324200913241</c:v>
                </c:pt>
                <c:pt idx="1542">
                  <c:v>0.17602739726027397</c:v>
                </c:pt>
                <c:pt idx="1543">
                  <c:v>0.17614155251141553</c:v>
                </c:pt>
                <c:pt idx="1544">
                  <c:v>0.17625570776255708</c:v>
                </c:pt>
                <c:pt idx="1545">
                  <c:v>0.17636986301369861</c:v>
                </c:pt>
                <c:pt idx="1546">
                  <c:v>0.17648401826484017</c:v>
                </c:pt>
                <c:pt idx="1547">
                  <c:v>0.17659817351598173</c:v>
                </c:pt>
                <c:pt idx="1548">
                  <c:v>0.17671232876712328</c:v>
                </c:pt>
                <c:pt idx="1549">
                  <c:v>0.17682648401826484</c:v>
                </c:pt>
                <c:pt idx="1550">
                  <c:v>0.1769406392694064</c:v>
                </c:pt>
                <c:pt idx="1551">
                  <c:v>0.17705479452054795</c:v>
                </c:pt>
                <c:pt idx="1552">
                  <c:v>0.17716894977168948</c:v>
                </c:pt>
                <c:pt idx="1553">
                  <c:v>0.17728310502283104</c:v>
                </c:pt>
                <c:pt idx="1554">
                  <c:v>0.1773972602739726</c:v>
                </c:pt>
                <c:pt idx="1555">
                  <c:v>0.17751141552511415</c:v>
                </c:pt>
                <c:pt idx="1556">
                  <c:v>0.17762557077625571</c:v>
                </c:pt>
                <c:pt idx="1557">
                  <c:v>0.17773972602739727</c:v>
                </c:pt>
                <c:pt idx="1558">
                  <c:v>0.17785388127853879</c:v>
                </c:pt>
                <c:pt idx="1559">
                  <c:v>0.17796803652968035</c:v>
                </c:pt>
                <c:pt idx="1560">
                  <c:v>0.17808219178082191</c:v>
                </c:pt>
                <c:pt idx="1561">
                  <c:v>0.17819634703196346</c:v>
                </c:pt>
                <c:pt idx="1562">
                  <c:v>0.17831050228310502</c:v>
                </c:pt>
                <c:pt idx="1563">
                  <c:v>0.17842465753424658</c:v>
                </c:pt>
                <c:pt idx="1564">
                  <c:v>0.17853881278538813</c:v>
                </c:pt>
                <c:pt idx="1565">
                  <c:v>0.17865296803652966</c:v>
                </c:pt>
                <c:pt idx="1566">
                  <c:v>0.17876712328767122</c:v>
                </c:pt>
                <c:pt idx="1567">
                  <c:v>0.17888127853881278</c:v>
                </c:pt>
                <c:pt idx="1568">
                  <c:v>0.17899543378995433</c:v>
                </c:pt>
                <c:pt idx="1569">
                  <c:v>0.17910958904109589</c:v>
                </c:pt>
                <c:pt idx="1570">
                  <c:v>0.17922374429223745</c:v>
                </c:pt>
                <c:pt idx="1571">
                  <c:v>0.179337899543379</c:v>
                </c:pt>
                <c:pt idx="1572">
                  <c:v>0.17945205479452053</c:v>
                </c:pt>
                <c:pt idx="1573">
                  <c:v>0.17956621004566209</c:v>
                </c:pt>
                <c:pt idx="1574">
                  <c:v>0.17968036529680365</c:v>
                </c:pt>
                <c:pt idx="1575">
                  <c:v>0.1797945205479452</c:v>
                </c:pt>
                <c:pt idx="1576">
                  <c:v>0.17990867579908676</c:v>
                </c:pt>
                <c:pt idx="1577">
                  <c:v>0.18002283105022832</c:v>
                </c:pt>
                <c:pt idx="1578">
                  <c:v>0.18013698630136984</c:v>
                </c:pt>
                <c:pt idx="1579">
                  <c:v>0.1802511415525114</c:v>
                </c:pt>
                <c:pt idx="1580">
                  <c:v>0.18036529680365296</c:v>
                </c:pt>
                <c:pt idx="1581">
                  <c:v>0.18047945205479451</c:v>
                </c:pt>
                <c:pt idx="1582">
                  <c:v>0.18059360730593607</c:v>
                </c:pt>
                <c:pt idx="1583">
                  <c:v>0.18070776255707763</c:v>
                </c:pt>
                <c:pt idx="1584">
                  <c:v>0.18082191780821918</c:v>
                </c:pt>
                <c:pt idx="1585">
                  <c:v>0.18093607305936071</c:v>
                </c:pt>
                <c:pt idx="1586">
                  <c:v>0.18105022831050227</c:v>
                </c:pt>
                <c:pt idx="1587">
                  <c:v>0.18116438356164383</c:v>
                </c:pt>
                <c:pt idx="1588">
                  <c:v>0.18127853881278538</c:v>
                </c:pt>
                <c:pt idx="1589">
                  <c:v>0.18139269406392694</c:v>
                </c:pt>
                <c:pt idx="1590">
                  <c:v>0.1815068493150685</c:v>
                </c:pt>
                <c:pt idx="1591">
                  <c:v>0.18162100456621005</c:v>
                </c:pt>
                <c:pt idx="1592">
                  <c:v>0.18173515981735158</c:v>
                </c:pt>
                <c:pt idx="1593">
                  <c:v>0.18184931506849314</c:v>
                </c:pt>
                <c:pt idx="1594">
                  <c:v>0.1819634703196347</c:v>
                </c:pt>
                <c:pt idx="1595">
                  <c:v>0.18207762557077625</c:v>
                </c:pt>
                <c:pt idx="1596">
                  <c:v>0.18219178082191781</c:v>
                </c:pt>
                <c:pt idx="1597">
                  <c:v>0.18230593607305937</c:v>
                </c:pt>
                <c:pt idx="1598">
                  <c:v>0.18242009132420089</c:v>
                </c:pt>
                <c:pt idx="1599">
                  <c:v>0.18253424657534245</c:v>
                </c:pt>
                <c:pt idx="1600">
                  <c:v>0.18264840182648401</c:v>
                </c:pt>
                <c:pt idx="1601">
                  <c:v>0.18276255707762556</c:v>
                </c:pt>
                <c:pt idx="1602">
                  <c:v>0.18287671232876712</c:v>
                </c:pt>
                <c:pt idx="1603">
                  <c:v>0.18299086757990868</c:v>
                </c:pt>
                <c:pt idx="1604">
                  <c:v>0.18310502283105023</c:v>
                </c:pt>
                <c:pt idx="1605">
                  <c:v>0.18321917808219176</c:v>
                </c:pt>
                <c:pt idx="1606">
                  <c:v>0.18333333333333332</c:v>
                </c:pt>
                <c:pt idx="1607">
                  <c:v>0.18344748858447488</c:v>
                </c:pt>
                <c:pt idx="1608">
                  <c:v>0.18356164383561643</c:v>
                </c:pt>
                <c:pt idx="1609">
                  <c:v>0.18367579908675799</c:v>
                </c:pt>
                <c:pt idx="1610">
                  <c:v>0.18378995433789955</c:v>
                </c:pt>
                <c:pt idx="1611">
                  <c:v>0.1839041095890411</c:v>
                </c:pt>
                <c:pt idx="1612">
                  <c:v>0.18401826484018263</c:v>
                </c:pt>
                <c:pt idx="1613">
                  <c:v>0.18413242009132419</c:v>
                </c:pt>
                <c:pt idx="1614">
                  <c:v>0.18424657534246575</c:v>
                </c:pt>
                <c:pt idx="1615">
                  <c:v>0.1843607305936073</c:v>
                </c:pt>
                <c:pt idx="1616">
                  <c:v>0.18447488584474886</c:v>
                </c:pt>
                <c:pt idx="1617">
                  <c:v>0.18458904109589042</c:v>
                </c:pt>
                <c:pt idx="1618">
                  <c:v>0.18470319634703194</c:v>
                </c:pt>
                <c:pt idx="1619">
                  <c:v>0.1848173515981735</c:v>
                </c:pt>
                <c:pt idx="1620">
                  <c:v>0.18493150684931506</c:v>
                </c:pt>
                <c:pt idx="1621">
                  <c:v>0.18504566210045661</c:v>
                </c:pt>
                <c:pt idx="1622">
                  <c:v>0.18515981735159817</c:v>
                </c:pt>
                <c:pt idx="1623">
                  <c:v>0.18527397260273973</c:v>
                </c:pt>
                <c:pt idx="1624">
                  <c:v>0.18538812785388128</c:v>
                </c:pt>
                <c:pt idx="1625">
                  <c:v>0.18550228310502281</c:v>
                </c:pt>
                <c:pt idx="1626">
                  <c:v>0.18561643835616437</c:v>
                </c:pt>
                <c:pt idx="1627">
                  <c:v>0.18573059360730593</c:v>
                </c:pt>
                <c:pt idx="1628">
                  <c:v>0.18584474885844748</c:v>
                </c:pt>
                <c:pt idx="1629">
                  <c:v>0.18595890410958904</c:v>
                </c:pt>
                <c:pt idx="1630">
                  <c:v>0.1860730593607306</c:v>
                </c:pt>
                <c:pt idx="1631">
                  <c:v>0.18618721461187215</c:v>
                </c:pt>
                <c:pt idx="1632">
                  <c:v>0.18630136986301368</c:v>
                </c:pt>
                <c:pt idx="1633">
                  <c:v>0.18641552511415524</c:v>
                </c:pt>
                <c:pt idx="1634">
                  <c:v>0.1865296803652968</c:v>
                </c:pt>
                <c:pt idx="1635">
                  <c:v>0.18664383561643835</c:v>
                </c:pt>
                <c:pt idx="1636">
                  <c:v>0.18675799086757991</c:v>
                </c:pt>
                <c:pt idx="1637">
                  <c:v>0.18687214611872147</c:v>
                </c:pt>
                <c:pt idx="1638">
                  <c:v>0.18698630136986299</c:v>
                </c:pt>
                <c:pt idx="1639">
                  <c:v>0.18710045662100455</c:v>
                </c:pt>
                <c:pt idx="1640">
                  <c:v>0.18721461187214611</c:v>
                </c:pt>
                <c:pt idx="1641">
                  <c:v>0.18732876712328766</c:v>
                </c:pt>
                <c:pt idx="1642">
                  <c:v>0.18744292237442922</c:v>
                </c:pt>
                <c:pt idx="1643">
                  <c:v>0.18755707762557078</c:v>
                </c:pt>
                <c:pt idx="1644">
                  <c:v>0.18767123287671234</c:v>
                </c:pt>
                <c:pt idx="1645">
                  <c:v>0.18778538812785386</c:v>
                </c:pt>
                <c:pt idx="1646">
                  <c:v>0.18789954337899542</c:v>
                </c:pt>
                <c:pt idx="1647">
                  <c:v>0.18801369863013698</c:v>
                </c:pt>
                <c:pt idx="1648">
                  <c:v>0.18812785388127853</c:v>
                </c:pt>
                <c:pt idx="1649">
                  <c:v>0.18824200913242009</c:v>
                </c:pt>
                <c:pt idx="1650">
                  <c:v>0.18835616438356165</c:v>
                </c:pt>
                <c:pt idx="1651">
                  <c:v>0.1884703196347032</c:v>
                </c:pt>
                <c:pt idx="1652">
                  <c:v>0.18858447488584473</c:v>
                </c:pt>
                <c:pt idx="1653">
                  <c:v>0.18869863013698629</c:v>
                </c:pt>
                <c:pt idx="1654">
                  <c:v>0.18881278538812785</c:v>
                </c:pt>
                <c:pt idx="1655">
                  <c:v>0.1889269406392694</c:v>
                </c:pt>
                <c:pt idx="1656">
                  <c:v>0.18904109589041096</c:v>
                </c:pt>
                <c:pt idx="1657">
                  <c:v>0.18915525114155252</c:v>
                </c:pt>
                <c:pt idx="1658">
                  <c:v>0.18926940639269405</c:v>
                </c:pt>
                <c:pt idx="1659">
                  <c:v>0.1893835616438356</c:v>
                </c:pt>
                <c:pt idx="1660">
                  <c:v>0.18949771689497716</c:v>
                </c:pt>
                <c:pt idx="1661">
                  <c:v>0.18961187214611872</c:v>
                </c:pt>
                <c:pt idx="1662">
                  <c:v>0.18972602739726027</c:v>
                </c:pt>
                <c:pt idx="1663">
                  <c:v>0.18984018264840183</c:v>
                </c:pt>
                <c:pt idx="1664">
                  <c:v>0.18995433789954339</c:v>
                </c:pt>
                <c:pt idx="1665">
                  <c:v>0.19006849315068491</c:v>
                </c:pt>
                <c:pt idx="1666">
                  <c:v>0.19018264840182647</c:v>
                </c:pt>
                <c:pt idx="1667">
                  <c:v>0.19029680365296803</c:v>
                </c:pt>
                <c:pt idx="1668">
                  <c:v>0.19041095890410958</c:v>
                </c:pt>
                <c:pt idx="1669">
                  <c:v>0.19052511415525114</c:v>
                </c:pt>
                <c:pt idx="1670">
                  <c:v>0.1906392694063927</c:v>
                </c:pt>
                <c:pt idx="1671">
                  <c:v>0.19075342465753425</c:v>
                </c:pt>
                <c:pt idx="1672">
                  <c:v>0.19086757990867578</c:v>
                </c:pt>
                <c:pt idx="1673">
                  <c:v>0.19098173515981734</c:v>
                </c:pt>
                <c:pt idx="1674">
                  <c:v>0.1910958904109589</c:v>
                </c:pt>
                <c:pt idx="1675">
                  <c:v>0.19121004566210045</c:v>
                </c:pt>
                <c:pt idx="1676">
                  <c:v>0.19132420091324201</c:v>
                </c:pt>
                <c:pt idx="1677">
                  <c:v>0.19143835616438357</c:v>
                </c:pt>
                <c:pt idx="1678">
                  <c:v>0.1915525114155251</c:v>
                </c:pt>
                <c:pt idx="1679">
                  <c:v>0.19166666666666665</c:v>
                </c:pt>
                <c:pt idx="1680">
                  <c:v>0.19178082191780821</c:v>
                </c:pt>
                <c:pt idx="1681">
                  <c:v>0.19189497716894977</c:v>
                </c:pt>
                <c:pt idx="1682">
                  <c:v>0.19200913242009132</c:v>
                </c:pt>
                <c:pt idx="1683">
                  <c:v>0.19212328767123288</c:v>
                </c:pt>
                <c:pt idx="1684">
                  <c:v>0.19223744292237444</c:v>
                </c:pt>
                <c:pt idx="1685">
                  <c:v>0.19235159817351596</c:v>
                </c:pt>
                <c:pt idx="1686">
                  <c:v>0.19246575342465752</c:v>
                </c:pt>
                <c:pt idx="1687">
                  <c:v>0.19257990867579908</c:v>
                </c:pt>
                <c:pt idx="1688">
                  <c:v>0.19269406392694063</c:v>
                </c:pt>
                <c:pt idx="1689">
                  <c:v>0.19280821917808219</c:v>
                </c:pt>
                <c:pt idx="1690">
                  <c:v>0.19292237442922375</c:v>
                </c:pt>
                <c:pt idx="1691">
                  <c:v>0.1930365296803653</c:v>
                </c:pt>
                <c:pt idx="1692">
                  <c:v>0.19315068493150683</c:v>
                </c:pt>
                <c:pt idx="1693">
                  <c:v>0.19326484018264839</c:v>
                </c:pt>
                <c:pt idx="1694">
                  <c:v>0.19337899543378995</c:v>
                </c:pt>
                <c:pt idx="1695">
                  <c:v>0.1934931506849315</c:v>
                </c:pt>
                <c:pt idx="1696">
                  <c:v>0.19360730593607306</c:v>
                </c:pt>
                <c:pt idx="1697">
                  <c:v>0.19372146118721462</c:v>
                </c:pt>
                <c:pt idx="1698">
                  <c:v>0.19383561643835615</c:v>
                </c:pt>
                <c:pt idx="1699">
                  <c:v>0.1939497716894977</c:v>
                </c:pt>
                <c:pt idx="1700">
                  <c:v>0.19406392694063926</c:v>
                </c:pt>
                <c:pt idx="1701">
                  <c:v>0.19417808219178082</c:v>
                </c:pt>
                <c:pt idx="1702">
                  <c:v>0.19429223744292237</c:v>
                </c:pt>
                <c:pt idx="1703">
                  <c:v>0.19440639269406393</c:v>
                </c:pt>
                <c:pt idx="1704">
                  <c:v>0.19452054794520549</c:v>
                </c:pt>
                <c:pt idx="1705">
                  <c:v>0.19463470319634701</c:v>
                </c:pt>
                <c:pt idx="1706">
                  <c:v>0.19474885844748857</c:v>
                </c:pt>
                <c:pt idx="1707">
                  <c:v>0.19486301369863013</c:v>
                </c:pt>
                <c:pt idx="1708">
                  <c:v>0.19497716894977168</c:v>
                </c:pt>
                <c:pt idx="1709">
                  <c:v>0.19509132420091324</c:v>
                </c:pt>
                <c:pt idx="1710">
                  <c:v>0.1952054794520548</c:v>
                </c:pt>
                <c:pt idx="1711">
                  <c:v>0.19531963470319635</c:v>
                </c:pt>
                <c:pt idx="1712">
                  <c:v>0.19543378995433788</c:v>
                </c:pt>
                <c:pt idx="1713">
                  <c:v>0.19554794520547944</c:v>
                </c:pt>
                <c:pt idx="1714">
                  <c:v>0.195662100456621</c:v>
                </c:pt>
                <c:pt idx="1715">
                  <c:v>0.19577625570776255</c:v>
                </c:pt>
                <c:pt idx="1716">
                  <c:v>0.19589041095890411</c:v>
                </c:pt>
                <c:pt idx="1717">
                  <c:v>0.19600456621004567</c:v>
                </c:pt>
                <c:pt idx="1718">
                  <c:v>0.1961187214611872</c:v>
                </c:pt>
                <c:pt idx="1719">
                  <c:v>0.19623287671232875</c:v>
                </c:pt>
                <c:pt idx="1720">
                  <c:v>0.19634703196347031</c:v>
                </c:pt>
                <c:pt idx="1721">
                  <c:v>0.19646118721461187</c:v>
                </c:pt>
                <c:pt idx="1722">
                  <c:v>0.19657534246575342</c:v>
                </c:pt>
                <c:pt idx="1723">
                  <c:v>0.19668949771689498</c:v>
                </c:pt>
                <c:pt idx="1724">
                  <c:v>0.19680365296803654</c:v>
                </c:pt>
                <c:pt idx="1725">
                  <c:v>0.19691780821917806</c:v>
                </c:pt>
                <c:pt idx="1726">
                  <c:v>0.19703196347031962</c:v>
                </c:pt>
                <c:pt idx="1727">
                  <c:v>0.19714611872146118</c:v>
                </c:pt>
                <c:pt idx="1728">
                  <c:v>0.19726027397260273</c:v>
                </c:pt>
                <c:pt idx="1729">
                  <c:v>0.19737442922374429</c:v>
                </c:pt>
                <c:pt idx="1730">
                  <c:v>0.19748858447488585</c:v>
                </c:pt>
                <c:pt idx="1731">
                  <c:v>0.1976027397260274</c:v>
                </c:pt>
                <c:pt idx="1732">
                  <c:v>0.19771689497716893</c:v>
                </c:pt>
                <c:pt idx="1733">
                  <c:v>0.19783105022831049</c:v>
                </c:pt>
                <c:pt idx="1734">
                  <c:v>0.19794520547945205</c:v>
                </c:pt>
                <c:pt idx="1735">
                  <c:v>0.1980593607305936</c:v>
                </c:pt>
                <c:pt idx="1736">
                  <c:v>0.19817351598173516</c:v>
                </c:pt>
                <c:pt idx="1737">
                  <c:v>0.19828767123287672</c:v>
                </c:pt>
                <c:pt idx="1738">
                  <c:v>0.19840182648401825</c:v>
                </c:pt>
                <c:pt idx="1739">
                  <c:v>0.1985159817351598</c:v>
                </c:pt>
                <c:pt idx="1740">
                  <c:v>0.19863013698630136</c:v>
                </c:pt>
                <c:pt idx="1741">
                  <c:v>0.19874429223744292</c:v>
                </c:pt>
                <c:pt idx="1742">
                  <c:v>0.19885844748858447</c:v>
                </c:pt>
                <c:pt idx="1743">
                  <c:v>0.19897260273972603</c:v>
                </c:pt>
                <c:pt idx="1744">
                  <c:v>0.19908675799086759</c:v>
                </c:pt>
                <c:pt idx="1745">
                  <c:v>0.19920091324200911</c:v>
                </c:pt>
                <c:pt idx="1746">
                  <c:v>0.19931506849315067</c:v>
                </c:pt>
                <c:pt idx="1747">
                  <c:v>0.19942922374429223</c:v>
                </c:pt>
                <c:pt idx="1748">
                  <c:v>0.19954337899543378</c:v>
                </c:pt>
                <c:pt idx="1749">
                  <c:v>0.19965753424657534</c:v>
                </c:pt>
                <c:pt idx="1750">
                  <c:v>0.1997716894977169</c:v>
                </c:pt>
                <c:pt idx="1751">
                  <c:v>0.19988584474885845</c:v>
                </c:pt>
                <c:pt idx="1752">
                  <c:v>0.19999999999999998</c:v>
                </c:pt>
                <c:pt idx="1753">
                  <c:v>0.20011415525114154</c:v>
                </c:pt>
                <c:pt idx="1754">
                  <c:v>0.2002283105022831</c:v>
                </c:pt>
                <c:pt idx="1755">
                  <c:v>0.20034246575342465</c:v>
                </c:pt>
                <c:pt idx="1756">
                  <c:v>0.20045662100456621</c:v>
                </c:pt>
                <c:pt idx="1757">
                  <c:v>0.20057077625570777</c:v>
                </c:pt>
                <c:pt idx="1758">
                  <c:v>0.2006849315068493</c:v>
                </c:pt>
                <c:pt idx="1759">
                  <c:v>0.20079908675799085</c:v>
                </c:pt>
                <c:pt idx="1760">
                  <c:v>0.20091324200913241</c:v>
                </c:pt>
                <c:pt idx="1761">
                  <c:v>0.20102739726027397</c:v>
                </c:pt>
                <c:pt idx="1762">
                  <c:v>0.20114155251141552</c:v>
                </c:pt>
                <c:pt idx="1763">
                  <c:v>0.20125570776255708</c:v>
                </c:pt>
                <c:pt idx="1764">
                  <c:v>0.20136986301369864</c:v>
                </c:pt>
                <c:pt idx="1765">
                  <c:v>0.20148401826484016</c:v>
                </c:pt>
                <c:pt idx="1766">
                  <c:v>0.20159817351598172</c:v>
                </c:pt>
                <c:pt idx="1767">
                  <c:v>0.20171232876712328</c:v>
                </c:pt>
                <c:pt idx="1768">
                  <c:v>0.20182648401826483</c:v>
                </c:pt>
                <c:pt idx="1769">
                  <c:v>0.20194063926940639</c:v>
                </c:pt>
                <c:pt idx="1770">
                  <c:v>0.20205479452054795</c:v>
                </c:pt>
                <c:pt idx="1771">
                  <c:v>0.2021689497716895</c:v>
                </c:pt>
                <c:pt idx="1772">
                  <c:v>0.20228310502283103</c:v>
                </c:pt>
                <c:pt idx="1773">
                  <c:v>0.20239726027397259</c:v>
                </c:pt>
                <c:pt idx="1774">
                  <c:v>0.20251141552511415</c:v>
                </c:pt>
                <c:pt idx="1775">
                  <c:v>0.2026255707762557</c:v>
                </c:pt>
                <c:pt idx="1776">
                  <c:v>0.20273972602739726</c:v>
                </c:pt>
                <c:pt idx="1777">
                  <c:v>0.20285388127853882</c:v>
                </c:pt>
                <c:pt idx="1778">
                  <c:v>0.20296803652968035</c:v>
                </c:pt>
                <c:pt idx="1779">
                  <c:v>0.2030821917808219</c:v>
                </c:pt>
                <c:pt idx="1780">
                  <c:v>0.20319634703196346</c:v>
                </c:pt>
                <c:pt idx="1781">
                  <c:v>0.20331050228310502</c:v>
                </c:pt>
                <c:pt idx="1782">
                  <c:v>0.20342465753424657</c:v>
                </c:pt>
                <c:pt idx="1783">
                  <c:v>0.20353881278538813</c:v>
                </c:pt>
                <c:pt idx="1784">
                  <c:v>0.20365296803652969</c:v>
                </c:pt>
                <c:pt idx="1785">
                  <c:v>0.20376712328767121</c:v>
                </c:pt>
                <c:pt idx="1786">
                  <c:v>0.20388127853881277</c:v>
                </c:pt>
                <c:pt idx="1787">
                  <c:v>0.20399543378995433</c:v>
                </c:pt>
                <c:pt idx="1788">
                  <c:v>0.20410958904109588</c:v>
                </c:pt>
                <c:pt idx="1789">
                  <c:v>0.20422374429223744</c:v>
                </c:pt>
                <c:pt idx="1790">
                  <c:v>0.204337899543379</c:v>
                </c:pt>
                <c:pt idx="1791">
                  <c:v>0.20445205479452055</c:v>
                </c:pt>
                <c:pt idx="1792">
                  <c:v>0.20456621004566208</c:v>
                </c:pt>
                <c:pt idx="1793">
                  <c:v>0.20468036529680364</c:v>
                </c:pt>
                <c:pt idx="1794">
                  <c:v>0.2047945205479452</c:v>
                </c:pt>
                <c:pt idx="1795">
                  <c:v>0.20490867579908675</c:v>
                </c:pt>
                <c:pt idx="1796">
                  <c:v>0.20502283105022831</c:v>
                </c:pt>
                <c:pt idx="1797">
                  <c:v>0.20513698630136987</c:v>
                </c:pt>
                <c:pt idx="1798">
                  <c:v>0.2052511415525114</c:v>
                </c:pt>
                <c:pt idx="1799">
                  <c:v>0.20536529680365295</c:v>
                </c:pt>
                <c:pt idx="1800">
                  <c:v>0.20547945205479451</c:v>
                </c:pt>
                <c:pt idx="1801">
                  <c:v>0.20559360730593607</c:v>
                </c:pt>
                <c:pt idx="1802">
                  <c:v>0.20570776255707762</c:v>
                </c:pt>
                <c:pt idx="1803">
                  <c:v>0.20582191780821918</c:v>
                </c:pt>
                <c:pt idx="1804">
                  <c:v>0.20593607305936074</c:v>
                </c:pt>
                <c:pt idx="1805">
                  <c:v>0.20605022831050226</c:v>
                </c:pt>
                <c:pt idx="1806">
                  <c:v>0.20616438356164382</c:v>
                </c:pt>
                <c:pt idx="1807">
                  <c:v>0.20627853881278538</c:v>
                </c:pt>
                <c:pt idx="1808">
                  <c:v>0.20639269406392693</c:v>
                </c:pt>
                <c:pt idx="1809">
                  <c:v>0.20650684931506849</c:v>
                </c:pt>
                <c:pt idx="1810">
                  <c:v>0.20662100456621005</c:v>
                </c:pt>
                <c:pt idx="1811">
                  <c:v>0.2067351598173516</c:v>
                </c:pt>
                <c:pt idx="1812">
                  <c:v>0.20684931506849313</c:v>
                </c:pt>
                <c:pt idx="1813">
                  <c:v>0.20696347031963469</c:v>
                </c:pt>
                <c:pt idx="1814">
                  <c:v>0.20707762557077625</c:v>
                </c:pt>
                <c:pt idx="1815">
                  <c:v>0.2071917808219178</c:v>
                </c:pt>
                <c:pt idx="1816">
                  <c:v>0.20730593607305936</c:v>
                </c:pt>
                <c:pt idx="1817">
                  <c:v>0.20742009132420092</c:v>
                </c:pt>
                <c:pt idx="1818">
                  <c:v>0.20753424657534245</c:v>
                </c:pt>
                <c:pt idx="1819">
                  <c:v>0.207648401826484</c:v>
                </c:pt>
                <c:pt idx="1820">
                  <c:v>0.20776255707762556</c:v>
                </c:pt>
                <c:pt idx="1821">
                  <c:v>0.20787671232876712</c:v>
                </c:pt>
                <c:pt idx="1822">
                  <c:v>0.20799086757990867</c:v>
                </c:pt>
                <c:pt idx="1823">
                  <c:v>0.20810502283105023</c:v>
                </c:pt>
                <c:pt idx="1824">
                  <c:v>0.20821917808219179</c:v>
                </c:pt>
                <c:pt idx="1825">
                  <c:v>0.20833333333333331</c:v>
                </c:pt>
                <c:pt idx="1826">
                  <c:v>0.20844748858447487</c:v>
                </c:pt>
                <c:pt idx="1827">
                  <c:v>0.20856164383561643</c:v>
                </c:pt>
                <c:pt idx="1828">
                  <c:v>0.20867579908675798</c:v>
                </c:pt>
                <c:pt idx="1829">
                  <c:v>0.20878995433789954</c:v>
                </c:pt>
                <c:pt idx="1830">
                  <c:v>0.2089041095890411</c:v>
                </c:pt>
                <c:pt idx="1831">
                  <c:v>0.20901826484018265</c:v>
                </c:pt>
                <c:pt idx="1832">
                  <c:v>0.20913242009132418</c:v>
                </c:pt>
                <c:pt idx="1833">
                  <c:v>0.20924657534246574</c:v>
                </c:pt>
                <c:pt idx="1834">
                  <c:v>0.2093607305936073</c:v>
                </c:pt>
                <c:pt idx="1835">
                  <c:v>0.20947488584474885</c:v>
                </c:pt>
                <c:pt idx="1836">
                  <c:v>0.20958904109589041</c:v>
                </c:pt>
                <c:pt idx="1837">
                  <c:v>0.20970319634703197</c:v>
                </c:pt>
                <c:pt idx="1838">
                  <c:v>0.2098173515981735</c:v>
                </c:pt>
                <c:pt idx="1839">
                  <c:v>0.20993150684931505</c:v>
                </c:pt>
                <c:pt idx="1840">
                  <c:v>0.21004566210045661</c:v>
                </c:pt>
                <c:pt idx="1841">
                  <c:v>0.21015981735159817</c:v>
                </c:pt>
                <c:pt idx="1842">
                  <c:v>0.21027397260273972</c:v>
                </c:pt>
                <c:pt idx="1843">
                  <c:v>0.21038812785388128</c:v>
                </c:pt>
                <c:pt idx="1844">
                  <c:v>0.21050228310502284</c:v>
                </c:pt>
                <c:pt idx="1845">
                  <c:v>0.21061643835616436</c:v>
                </c:pt>
                <c:pt idx="1846">
                  <c:v>0.21073059360730592</c:v>
                </c:pt>
                <c:pt idx="1847">
                  <c:v>0.21084474885844748</c:v>
                </c:pt>
                <c:pt idx="1848">
                  <c:v>0.21095890410958903</c:v>
                </c:pt>
                <c:pt idx="1849">
                  <c:v>0.21107305936073059</c:v>
                </c:pt>
                <c:pt idx="1850">
                  <c:v>0.21118721461187215</c:v>
                </c:pt>
                <c:pt idx="1851">
                  <c:v>0.2113013698630137</c:v>
                </c:pt>
                <c:pt idx="1852">
                  <c:v>0.21141552511415523</c:v>
                </c:pt>
                <c:pt idx="1853">
                  <c:v>0.21152968036529679</c:v>
                </c:pt>
                <c:pt idx="1854">
                  <c:v>0.21164383561643835</c:v>
                </c:pt>
                <c:pt idx="1855">
                  <c:v>0.2117579908675799</c:v>
                </c:pt>
                <c:pt idx="1856">
                  <c:v>0.21187214611872146</c:v>
                </c:pt>
                <c:pt idx="1857">
                  <c:v>0.21198630136986302</c:v>
                </c:pt>
                <c:pt idx="1858">
                  <c:v>0.21210045662100455</c:v>
                </c:pt>
                <c:pt idx="1859">
                  <c:v>0.2122146118721461</c:v>
                </c:pt>
                <c:pt idx="1860">
                  <c:v>0.21232876712328766</c:v>
                </c:pt>
                <c:pt idx="1861">
                  <c:v>0.21244292237442922</c:v>
                </c:pt>
                <c:pt idx="1862">
                  <c:v>0.21255707762557077</c:v>
                </c:pt>
                <c:pt idx="1863">
                  <c:v>0.21267123287671233</c:v>
                </c:pt>
                <c:pt idx="1864">
                  <c:v>0.21278538812785389</c:v>
                </c:pt>
                <c:pt idx="1865">
                  <c:v>0.21289954337899542</c:v>
                </c:pt>
                <c:pt idx="1866">
                  <c:v>0.21301369863013697</c:v>
                </c:pt>
                <c:pt idx="1867">
                  <c:v>0.21312785388127853</c:v>
                </c:pt>
                <c:pt idx="1868">
                  <c:v>0.21324200913242009</c:v>
                </c:pt>
                <c:pt idx="1869">
                  <c:v>0.21335616438356164</c:v>
                </c:pt>
                <c:pt idx="1870">
                  <c:v>0.2134703196347032</c:v>
                </c:pt>
                <c:pt idx="1871">
                  <c:v>0.21358447488584476</c:v>
                </c:pt>
                <c:pt idx="1872">
                  <c:v>0.21369863013698628</c:v>
                </c:pt>
                <c:pt idx="1873">
                  <c:v>0.21381278538812784</c:v>
                </c:pt>
                <c:pt idx="1874">
                  <c:v>0.2139269406392694</c:v>
                </c:pt>
                <c:pt idx="1875">
                  <c:v>0.21404109589041095</c:v>
                </c:pt>
                <c:pt idx="1876">
                  <c:v>0.21415525114155251</c:v>
                </c:pt>
                <c:pt idx="1877">
                  <c:v>0.21426940639269407</c:v>
                </c:pt>
                <c:pt idx="1878">
                  <c:v>0.2143835616438356</c:v>
                </c:pt>
                <c:pt idx="1879">
                  <c:v>0.21449771689497715</c:v>
                </c:pt>
                <c:pt idx="1880">
                  <c:v>0.21461187214611871</c:v>
                </c:pt>
                <c:pt idx="1881">
                  <c:v>0.21472602739726027</c:v>
                </c:pt>
                <c:pt idx="1882">
                  <c:v>0.21484018264840182</c:v>
                </c:pt>
                <c:pt idx="1883">
                  <c:v>0.21495433789954338</c:v>
                </c:pt>
                <c:pt idx="1884">
                  <c:v>0.21506849315068494</c:v>
                </c:pt>
                <c:pt idx="1885">
                  <c:v>0.21518264840182647</c:v>
                </c:pt>
                <c:pt idx="1886">
                  <c:v>0.21529680365296802</c:v>
                </c:pt>
                <c:pt idx="1887">
                  <c:v>0.21541095890410958</c:v>
                </c:pt>
                <c:pt idx="1888">
                  <c:v>0.21552511415525114</c:v>
                </c:pt>
                <c:pt idx="1889">
                  <c:v>0.21563926940639269</c:v>
                </c:pt>
                <c:pt idx="1890">
                  <c:v>0.21575342465753425</c:v>
                </c:pt>
                <c:pt idx="1891">
                  <c:v>0.21586757990867581</c:v>
                </c:pt>
                <c:pt idx="1892">
                  <c:v>0.21598173515981733</c:v>
                </c:pt>
                <c:pt idx="1893">
                  <c:v>0.21609589041095889</c:v>
                </c:pt>
                <c:pt idx="1894">
                  <c:v>0.21621004566210045</c:v>
                </c:pt>
                <c:pt idx="1895">
                  <c:v>0.216324200913242</c:v>
                </c:pt>
                <c:pt idx="1896">
                  <c:v>0.21643835616438356</c:v>
                </c:pt>
                <c:pt idx="1897">
                  <c:v>0.21655251141552512</c:v>
                </c:pt>
                <c:pt idx="1898">
                  <c:v>0.21666666666666665</c:v>
                </c:pt>
                <c:pt idx="1899">
                  <c:v>0.2167808219178082</c:v>
                </c:pt>
                <c:pt idx="1900">
                  <c:v>0.21689497716894976</c:v>
                </c:pt>
                <c:pt idx="1901">
                  <c:v>0.21700913242009132</c:v>
                </c:pt>
                <c:pt idx="1902">
                  <c:v>0.21712328767123287</c:v>
                </c:pt>
                <c:pt idx="1903">
                  <c:v>0.21723744292237443</c:v>
                </c:pt>
                <c:pt idx="1904">
                  <c:v>0.21735159817351599</c:v>
                </c:pt>
                <c:pt idx="1905">
                  <c:v>0.21746575342465752</c:v>
                </c:pt>
                <c:pt idx="1906">
                  <c:v>0.21757990867579907</c:v>
                </c:pt>
                <c:pt idx="1907">
                  <c:v>0.21769406392694063</c:v>
                </c:pt>
                <c:pt idx="1908">
                  <c:v>0.21780821917808219</c:v>
                </c:pt>
                <c:pt idx="1909">
                  <c:v>0.21792237442922374</c:v>
                </c:pt>
                <c:pt idx="1910">
                  <c:v>0.2180365296803653</c:v>
                </c:pt>
                <c:pt idx="1911">
                  <c:v>0.21815068493150686</c:v>
                </c:pt>
                <c:pt idx="1912">
                  <c:v>0.21826484018264838</c:v>
                </c:pt>
                <c:pt idx="1913">
                  <c:v>0.21837899543378994</c:v>
                </c:pt>
                <c:pt idx="1914">
                  <c:v>0.2184931506849315</c:v>
                </c:pt>
                <c:pt idx="1915">
                  <c:v>0.21860730593607305</c:v>
                </c:pt>
                <c:pt idx="1916">
                  <c:v>0.21872146118721461</c:v>
                </c:pt>
                <c:pt idx="1917">
                  <c:v>0.21883561643835617</c:v>
                </c:pt>
                <c:pt idx="1918">
                  <c:v>0.2189497716894977</c:v>
                </c:pt>
                <c:pt idx="1919">
                  <c:v>0.21906392694063925</c:v>
                </c:pt>
                <c:pt idx="1920">
                  <c:v>0.21917808219178081</c:v>
                </c:pt>
                <c:pt idx="1921">
                  <c:v>0.21929223744292237</c:v>
                </c:pt>
                <c:pt idx="1922">
                  <c:v>0.21940639269406392</c:v>
                </c:pt>
                <c:pt idx="1923">
                  <c:v>0.21952054794520548</c:v>
                </c:pt>
                <c:pt idx="1924">
                  <c:v>0.21963470319634704</c:v>
                </c:pt>
                <c:pt idx="1925">
                  <c:v>0.21974885844748857</c:v>
                </c:pt>
                <c:pt idx="1926">
                  <c:v>0.21986301369863012</c:v>
                </c:pt>
                <c:pt idx="1927">
                  <c:v>0.21997716894977168</c:v>
                </c:pt>
                <c:pt idx="1928">
                  <c:v>0.22009132420091324</c:v>
                </c:pt>
                <c:pt idx="1929">
                  <c:v>0.22020547945205479</c:v>
                </c:pt>
                <c:pt idx="1930">
                  <c:v>0.22031963470319635</c:v>
                </c:pt>
                <c:pt idx="1931">
                  <c:v>0.22043378995433791</c:v>
                </c:pt>
                <c:pt idx="1932">
                  <c:v>0.22054794520547943</c:v>
                </c:pt>
                <c:pt idx="1933">
                  <c:v>0.22066210045662099</c:v>
                </c:pt>
                <c:pt idx="1934">
                  <c:v>0.22077625570776255</c:v>
                </c:pt>
                <c:pt idx="1935">
                  <c:v>0.2208904109589041</c:v>
                </c:pt>
                <c:pt idx="1936">
                  <c:v>0.22100456621004566</c:v>
                </c:pt>
                <c:pt idx="1937">
                  <c:v>0.22111872146118722</c:v>
                </c:pt>
                <c:pt idx="1938">
                  <c:v>0.22123287671232875</c:v>
                </c:pt>
                <c:pt idx="1939">
                  <c:v>0.2213470319634703</c:v>
                </c:pt>
                <c:pt idx="1940">
                  <c:v>0.22146118721461186</c:v>
                </c:pt>
                <c:pt idx="1941">
                  <c:v>0.22157534246575342</c:v>
                </c:pt>
                <c:pt idx="1942">
                  <c:v>0.22168949771689497</c:v>
                </c:pt>
                <c:pt idx="1943">
                  <c:v>0.22180365296803653</c:v>
                </c:pt>
                <c:pt idx="1944">
                  <c:v>0.22191780821917809</c:v>
                </c:pt>
                <c:pt idx="1945">
                  <c:v>0.22203196347031962</c:v>
                </c:pt>
                <c:pt idx="1946">
                  <c:v>0.22214611872146117</c:v>
                </c:pt>
                <c:pt idx="1947">
                  <c:v>0.22226027397260273</c:v>
                </c:pt>
                <c:pt idx="1948">
                  <c:v>0.22237442922374429</c:v>
                </c:pt>
                <c:pt idx="1949">
                  <c:v>0.22248858447488584</c:v>
                </c:pt>
                <c:pt idx="1950">
                  <c:v>0.2226027397260274</c:v>
                </c:pt>
                <c:pt idx="1951">
                  <c:v>0.22271689497716896</c:v>
                </c:pt>
                <c:pt idx="1952">
                  <c:v>0.22283105022831048</c:v>
                </c:pt>
                <c:pt idx="1953">
                  <c:v>0.22294520547945204</c:v>
                </c:pt>
                <c:pt idx="1954">
                  <c:v>0.2230593607305936</c:v>
                </c:pt>
                <c:pt idx="1955">
                  <c:v>0.22317351598173515</c:v>
                </c:pt>
                <c:pt idx="1956">
                  <c:v>0.22328767123287671</c:v>
                </c:pt>
                <c:pt idx="1957">
                  <c:v>0.22340182648401827</c:v>
                </c:pt>
                <c:pt idx="1958">
                  <c:v>0.2235159817351598</c:v>
                </c:pt>
                <c:pt idx="1959">
                  <c:v>0.22363013698630135</c:v>
                </c:pt>
                <c:pt idx="1960">
                  <c:v>0.22374429223744291</c:v>
                </c:pt>
                <c:pt idx="1961">
                  <c:v>0.22385844748858447</c:v>
                </c:pt>
                <c:pt idx="1962">
                  <c:v>0.22397260273972602</c:v>
                </c:pt>
                <c:pt idx="1963">
                  <c:v>0.22408675799086758</c:v>
                </c:pt>
                <c:pt idx="1964">
                  <c:v>0.22420091324200914</c:v>
                </c:pt>
                <c:pt idx="1965">
                  <c:v>0.22431506849315067</c:v>
                </c:pt>
                <c:pt idx="1966">
                  <c:v>0.22442922374429222</c:v>
                </c:pt>
                <c:pt idx="1967">
                  <c:v>0.22454337899543378</c:v>
                </c:pt>
                <c:pt idx="1968">
                  <c:v>0.22465753424657534</c:v>
                </c:pt>
                <c:pt idx="1969">
                  <c:v>0.22477168949771689</c:v>
                </c:pt>
                <c:pt idx="1970">
                  <c:v>0.22488584474885845</c:v>
                </c:pt>
                <c:pt idx="1971">
                  <c:v>0.22500000000000001</c:v>
                </c:pt>
                <c:pt idx="1972">
                  <c:v>0.22511415525114153</c:v>
                </c:pt>
                <c:pt idx="1973">
                  <c:v>0.22522831050228309</c:v>
                </c:pt>
                <c:pt idx="1974">
                  <c:v>0.22534246575342465</c:v>
                </c:pt>
                <c:pt idx="1975">
                  <c:v>0.2254566210045662</c:v>
                </c:pt>
                <c:pt idx="1976">
                  <c:v>0.22557077625570776</c:v>
                </c:pt>
                <c:pt idx="1977">
                  <c:v>0.22568493150684932</c:v>
                </c:pt>
                <c:pt idx="1978">
                  <c:v>0.22579908675799085</c:v>
                </c:pt>
                <c:pt idx="1979">
                  <c:v>0.2259132420091324</c:v>
                </c:pt>
                <c:pt idx="1980">
                  <c:v>0.22602739726027396</c:v>
                </c:pt>
                <c:pt idx="1981">
                  <c:v>0.22614155251141552</c:v>
                </c:pt>
                <c:pt idx="1982">
                  <c:v>0.22625570776255707</c:v>
                </c:pt>
                <c:pt idx="1983">
                  <c:v>0.22636986301369863</c:v>
                </c:pt>
                <c:pt idx="1984">
                  <c:v>0.22648401826484019</c:v>
                </c:pt>
                <c:pt idx="1985">
                  <c:v>0.22659817351598172</c:v>
                </c:pt>
                <c:pt idx="1986">
                  <c:v>0.22671232876712327</c:v>
                </c:pt>
                <c:pt idx="1987">
                  <c:v>0.22682648401826483</c:v>
                </c:pt>
                <c:pt idx="1988">
                  <c:v>0.22694063926940639</c:v>
                </c:pt>
                <c:pt idx="1989">
                  <c:v>0.22705479452054794</c:v>
                </c:pt>
                <c:pt idx="1990">
                  <c:v>0.2271689497716895</c:v>
                </c:pt>
                <c:pt idx="1991">
                  <c:v>0.22728310502283106</c:v>
                </c:pt>
                <c:pt idx="1992">
                  <c:v>0.22739726027397258</c:v>
                </c:pt>
                <c:pt idx="1993">
                  <c:v>0.22751141552511414</c:v>
                </c:pt>
                <c:pt idx="1994">
                  <c:v>0.2276255707762557</c:v>
                </c:pt>
                <c:pt idx="1995">
                  <c:v>0.22773972602739725</c:v>
                </c:pt>
                <c:pt idx="1996">
                  <c:v>0.22785388127853881</c:v>
                </c:pt>
                <c:pt idx="1997">
                  <c:v>0.22796803652968037</c:v>
                </c:pt>
                <c:pt idx="1998">
                  <c:v>0.2280821917808219</c:v>
                </c:pt>
                <c:pt idx="1999">
                  <c:v>0.22819634703196345</c:v>
                </c:pt>
                <c:pt idx="2000">
                  <c:v>0.22831050228310501</c:v>
                </c:pt>
                <c:pt idx="2001">
                  <c:v>0.22842465753424657</c:v>
                </c:pt>
                <c:pt idx="2002">
                  <c:v>0.22853881278538812</c:v>
                </c:pt>
                <c:pt idx="2003">
                  <c:v>0.22865296803652968</c:v>
                </c:pt>
                <c:pt idx="2004">
                  <c:v>0.22876712328767124</c:v>
                </c:pt>
                <c:pt idx="2005">
                  <c:v>0.22888127853881277</c:v>
                </c:pt>
                <c:pt idx="2006">
                  <c:v>0.22899543378995432</c:v>
                </c:pt>
                <c:pt idx="2007">
                  <c:v>0.22910958904109588</c:v>
                </c:pt>
                <c:pt idx="2008">
                  <c:v>0.22922374429223744</c:v>
                </c:pt>
                <c:pt idx="2009">
                  <c:v>0.22933789954337899</c:v>
                </c:pt>
                <c:pt idx="2010">
                  <c:v>0.22945205479452055</c:v>
                </c:pt>
                <c:pt idx="2011">
                  <c:v>0.22956621004566211</c:v>
                </c:pt>
                <c:pt idx="2012">
                  <c:v>0.22968036529680363</c:v>
                </c:pt>
                <c:pt idx="2013">
                  <c:v>0.22979452054794519</c:v>
                </c:pt>
                <c:pt idx="2014">
                  <c:v>0.22990867579908675</c:v>
                </c:pt>
                <c:pt idx="2015">
                  <c:v>0.2300228310502283</c:v>
                </c:pt>
                <c:pt idx="2016">
                  <c:v>0.23013698630136986</c:v>
                </c:pt>
                <c:pt idx="2017">
                  <c:v>0.23025114155251142</c:v>
                </c:pt>
                <c:pt idx="2018">
                  <c:v>0.23036529680365295</c:v>
                </c:pt>
                <c:pt idx="2019">
                  <c:v>0.2304794520547945</c:v>
                </c:pt>
                <c:pt idx="2020">
                  <c:v>0.23059360730593606</c:v>
                </c:pt>
                <c:pt idx="2021">
                  <c:v>0.23070776255707762</c:v>
                </c:pt>
                <c:pt idx="2022">
                  <c:v>0.23082191780821917</c:v>
                </c:pt>
                <c:pt idx="2023">
                  <c:v>0.23093607305936073</c:v>
                </c:pt>
                <c:pt idx="2024">
                  <c:v>0.23105022831050229</c:v>
                </c:pt>
                <c:pt idx="2025">
                  <c:v>0.23116438356164382</c:v>
                </c:pt>
                <c:pt idx="2026">
                  <c:v>0.23127853881278537</c:v>
                </c:pt>
                <c:pt idx="2027">
                  <c:v>0.23139269406392693</c:v>
                </c:pt>
                <c:pt idx="2028">
                  <c:v>0.23150684931506849</c:v>
                </c:pt>
                <c:pt idx="2029">
                  <c:v>0.23162100456621004</c:v>
                </c:pt>
                <c:pt idx="2030">
                  <c:v>0.2317351598173516</c:v>
                </c:pt>
                <c:pt idx="2031">
                  <c:v>0.23184931506849316</c:v>
                </c:pt>
                <c:pt idx="2032">
                  <c:v>0.23196347031963468</c:v>
                </c:pt>
                <c:pt idx="2033">
                  <c:v>0.23207762557077624</c:v>
                </c:pt>
                <c:pt idx="2034">
                  <c:v>0.2321917808219178</c:v>
                </c:pt>
                <c:pt idx="2035">
                  <c:v>0.23230593607305935</c:v>
                </c:pt>
                <c:pt idx="2036">
                  <c:v>0.23242009132420091</c:v>
                </c:pt>
                <c:pt idx="2037">
                  <c:v>0.23253424657534247</c:v>
                </c:pt>
                <c:pt idx="2038">
                  <c:v>0.232648401826484</c:v>
                </c:pt>
                <c:pt idx="2039">
                  <c:v>0.23276255707762555</c:v>
                </c:pt>
                <c:pt idx="2040">
                  <c:v>0.23287671232876711</c:v>
                </c:pt>
                <c:pt idx="2041">
                  <c:v>0.23299086757990867</c:v>
                </c:pt>
                <c:pt idx="2042">
                  <c:v>0.23310502283105022</c:v>
                </c:pt>
                <c:pt idx="2043">
                  <c:v>0.23321917808219178</c:v>
                </c:pt>
                <c:pt idx="2044">
                  <c:v>0.23333333333333334</c:v>
                </c:pt>
                <c:pt idx="2045">
                  <c:v>0.23344748858447487</c:v>
                </c:pt>
                <c:pt idx="2046">
                  <c:v>0.23356164383561642</c:v>
                </c:pt>
                <c:pt idx="2047">
                  <c:v>0.23367579908675798</c:v>
                </c:pt>
                <c:pt idx="2048">
                  <c:v>0.23378995433789954</c:v>
                </c:pt>
                <c:pt idx="2049">
                  <c:v>0.23390410958904109</c:v>
                </c:pt>
                <c:pt idx="2050">
                  <c:v>0.23401826484018265</c:v>
                </c:pt>
                <c:pt idx="2051">
                  <c:v>0.23413242009132421</c:v>
                </c:pt>
                <c:pt idx="2052">
                  <c:v>0.23424657534246573</c:v>
                </c:pt>
                <c:pt idx="2053">
                  <c:v>0.23436073059360729</c:v>
                </c:pt>
                <c:pt idx="2054">
                  <c:v>0.23447488584474885</c:v>
                </c:pt>
                <c:pt idx="2055">
                  <c:v>0.2345890410958904</c:v>
                </c:pt>
                <c:pt idx="2056">
                  <c:v>0.23470319634703196</c:v>
                </c:pt>
                <c:pt idx="2057">
                  <c:v>0.23481735159817352</c:v>
                </c:pt>
                <c:pt idx="2058">
                  <c:v>0.23493150684931507</c:v>
                </c:pt>
                <c:pt idx="2059">
                  <c:v>0.2350456621004566</c:v>
                </c:pt>
                <c:pt idx="2060">
                  <c:v>0.23515981735159816</c:v>
                </c:pt>
                <c:pt idx="2061">
                  <c:v>0.23527397260273972</c:v>
                </c:pt>
                <c:pt idx="2062">
                  <c:v>0.23538812785388127</c:v>
                </c:pt>
                <c:pt idx="2063">
                  <c:v>0.23550228310502283</c:v>
                </c:pt>
                <c:pt idx="2064">
                  <c:v>0.23561643835616439</c:v>
                </c:pt>
                <c:pt idx="2065">
                  <c:v>0.23573059360730592</c:v>
                </c:pt>
                <c:pt idx="2066">
                  <c:v>0.23584474885844747</c:v>
                </c:pt>
                <c:pt idx="2067">
                  <c:v>0.23595890410958903</c:v>
                </c:pt>
                <c:pt idx="2068">
                  <c:v>0.23607305936073059</c:v>
                </c:pt>
                <c:pt idx="2069">
                  <c:v>0.23618721461187214</c:v>
                </c:pt>
                <c:pt idx="2070">
                  <c:v>0.2363013698630137</c:v>
                </c:pt>
                <c:pt idx="2071">
                  <c:v>0.23641552511415526</c:v>
                </c:pt>
                <c:pt idx="2072">
                  <c:v>0.23652968036529678</c:v>
                </c:pt>
                <c:pt idx="2073">
                  <c:v>0.23664383561643834</c:v>
                </c:pt>
                <c:pt idx="2074">
                  <c:v>0.2367579908675799</c:v>
                </c:pt>
                <c:pt idx="2075">
                  <c:v>0.23687214611872145</c:v>
                </c:pt>
                <c:pt idx="2076">
                  <c:v>0.23698630136986301</c:v>
                </c:pt>
                <c:pt idx="2077">
                  <c:v>0.23710045662100457</c:v>
                </c:pt>
                <c:pt idx="2078">
                  <c:v>0.23721461187214612</c:v>
                </c:pt>
                <c:pt idx="2079">
                  <c:v>0.23732876712328765</c:v>
                </c:pt>
                <c:pt idx="2080">
                  <c:v>0.23744292237442921</c:v>
                </c:pt>
                <c:pt idx="2081">
                  <c:v>0.23755707762557077</c:v>
                </c:pt>
                <c:pt idx="2082">
                  <c:v>0.23767123287671232</c:v>
                </c:pt>
                <c:pt idx="2083">
                  <c:v>0.23778538812785388</c:v>
                </c:pt>
                <c:pt idx="2084">
                  <c:v>0.23789954337899544</c:v>
                </c:pt>
                <c:pt idx="2085">
                  <c:v>0.23801369863013697</c:v>
                </c:pt>
                <c:pt idx="2086">
                  <c:v>0.23812785388127852</c:v>
                </c:pt>
                <c:pt idx="2087">
                  <c:v>0.23824200913242008</c:v>
                </c:pt>
                <c:pt idx="2088">
                  <c:v>0.23835616438356164</c:v>
                </c:pt>
                <c:pt idx="2089">
                  <c:v>0.23847031963470319</c:v>
                </c:pt>
                <c:pt idx="2090">
                  <c:v>0.23858447488584475</c:v>
                </c:pt>
                <c:pt idx="2091">
                  <c:v>0.23869863013698631</c:v>
                </c:pt>
                <c:pt idx="2092">
                  <c:v>0.23881278538812784</c:v>
                </c:pt>
                <c:pt idx="2093">
                  <c:v>0.23892694063926939</c:v>
                </c:pt>
                <c:pt idx="2094">
                  <c:v>0.23904109589041095</c:v>
                </c:pt>
                <c:pt idx="2095">
                  <c:v>0.23915525114155251</c:v>
                </c:pt>
                <c:pt idx="2096">
                  <c:v>0.23926940639269406</c:v>
                </c:pt>
                <c:pt idx="2097">
                  <c:v>0.23938356164383562</c:v>
                </c:pt>
                <c:pt idx="2098">
                  <c:v>0.23949771689497718</c:v>
                </c:pt>
                <c:pt idx="2099">
                  <c:v>0.2396118721461187</c:v>
                </c:pt>
                <c:pt idx="2100">
                  <c:v>0.23972602739726026</c:v>
                </c:pt>
                <c:pt idx="2101">
                  <c:v>0.23984018264840182</c:v>
                </c:pt>
                <c:pt idx="2102">
                  <c:v>0.23995433789954337</c:v>
                </c:pt>
                <c:pt idx="2103">
                  <c:v>0.24006849315068493</c:v>
                </c:pt>
                <c:pt idx="2104">
                  <c:v>0.24018264840182649</c:v>
                </c:pt>
                <c:pt idx="2105">
                  <c:v>0.24029680365296802</c:v>
                </c:pt>
                <c:pt idx="2106">
                  <c:v>0.24041095890410957</c:v>
                </c:pt>
                <c:pt idx="2107">
                  <c:v>0.24052511415525113</c:v>
                </c:pt>
                <c:pt idx="2108">
                  <c:v>0.24063926940639269</c:v>
                </c:pt>
                <c:pt idx="2109">
                  <c:v>0.24075342465753424</c:v>
                </c:pt>
                <c:pt idx="2110">
                  <c:v>0.2408675799086758</c:v>
                </c:pt>
                <c:pt idx="2111">
                  <c:v>0.24098173515981736</c:v>
                </c:pt>
                <c:pt idx="2112">
                  <c:v>0.24109589041095889</c:v>
                </c:pt>
                <c:pt idx="2113">
                  <c:v>0.24121004566210044</c:v>
                </c:pt>
                <c:pt idx="2114">
                  <c:v>0.241324200913242</c:v>
                </c:pt>
                <c:pt idx="2115">
                  <c:v>0.24143835616438356</c:v>
                </c:pt>
                <c:pt idx="2116">
                  <c:v>0.24155251141552511</c:v>
                </c:pt>
                <c:pt idx="2117">
                  <c:v>0.24166666666666667</c:v>
                </c:pt>
                <c:pt idx="2118">
                  <c:v>0.24178082191780823</c:v>
                </c:pt>
                <c:pt idx="2119">
                  <c:v>0.24189497716894975</c:v>
                </c:pt>
                <c:pt idx="2120">
                  <c:v>0.24200913242009131</c:v>
                </c:pt>
                <c:pt idx="2121">
                  <c:v>0.24212328767123287</c:v>
                </c:pt>
                <c:pt idx="2122">
                  <c:v>0.24223744292237442</c:v>
                </c:pt>
                <c:pt idx="2123">
                  <c:v>0.24235159817351598</c:v>
                </c:pt>
                <c:pt idx="2124">
                  <c:v>0.24246575342465754</c:v>
                </c:pt>
                <c:pt idx="2125">
                  <c:v>0.24257990867579907</c:v>
                </c:pt>
                <c:pt idx="2126">
                  <c:v>0.24269406392694062</c:v>
                </c:pt>
                <c:pt idx="2127">
                  <c:v>0.24280821917808218</c:v>
                </c:pt>
                <c:pt idx="2128">
                  <c:v>0.24292237442922374</c:v>
                </c:pt>
                <c:pt idx="2129">
                  <c:v>0.24303652968036529</c:v>
                </c:pt>
                <c:pt idx="2130">
                  <c:v>0.24315068493150685</c:v>
                </c:pt>
                <c:pt idx="2131">
                  <c:v>0.24326484018264841</c:v>
                </c:pt>
                <c:pt idx="2132">
                  <c:v>0.24337899543378994</c:v>
                </c:pt>
                <c:pt idx="2133">
                  <c:v>0.24349315068493149</c:v>
                </c:pt>
                <c:pt idx="2134">
                  <c:v>0.24360730593607305</c:v>
                </c:pt>
                <c:pt idx="2135">
                  <c:v>0.24372146118721461</c:v>
                </c:pt>
                <c:pt idx="2136">
                  <c:v>0.24383561643835616</c:v>
                </c:pt>
                <c:pt idx="2137">
                  <c:v>0.24394977168949772</c:v>
                </c:pt>
                <c:pt idx="2138">
                  <c:v>0.24406392694063928</c:v>
                </c:pt>
                <c:pt idx="2139">
                  <c:v>0.2441780821917808</c:v>
                </c:pt>
                <c:pt idx="2140">
                  <c:v>0.24429223744292236</c:v>
                </c:pt>
                <c:pt idx="2141">
                  <c:v>0.24440639269406392</c:v>
                </c:pt>
                <c:pt idx="2142">
                  <c:v>0.24452054794520547</c:v>
                </c:pt>
                <c:pt idx="2143">
                  <c:v>0.24463470319634703</c:v>
                </c:pt>
                <c:pt idx="2144">
                  <c:v>0.24474885844748859</c:v>
                </c:pt>
                <c:pt idx="2145">
                  <c:v>0.24486301369863012</c:v>
                </c:pt>
                <c:pt idx="2146">
                  <c:v>0.24497716894977167</c:v>
                </c:pt>
                <c:pt idx="2147">
                  <c:v>0.24509132420091323</c:v>
                </c:pt>
                <c:pt idx="2148">
                  <c:v>0.24520547945205479</c:v>
                </c:pt>
                <c:pt idx="2149">
                  <c:v>0.24531963470319634</c:v>
                </c:pt>
                <c:pt idx="2150">
                  <c:v>0.2454337899543379</c:v>
                </c:pt>
                <c:pt idx="2151">
                  <c:v>0.24554794520547946</c:v>
                </c:pt>
                <c:pt idx="2152">
                  <c:v>0.24566210045662099</c:v>
                </c:pt>
                <c:pt idx="2153">
                  <c:v>0.24577625570776254</c:v>
                </c:pt>
                <c:pt idx="2154">
                  <c:v>0.2458904109589041</c:v>
                </c:pt>
                <c:pt idx="2155">
                  <c:v>0.24600456621004566</c:v>
                </c:pt>
                <c:pt idx="2156">
                  <c:v>0.24611872146118721</c:v>
                </c:pt>
                <c:pt idx="2157">
                  <c:v>0.24623287671232877</c:v>
                </c:pt>
                <c:pt idx="2158">
                  <c:v>0.24634703196347033</c:v>
                </c:pt>
                <c:pt idx="2159">
                  <c:v>0.24646118721461185</c:v>
                </c:pt>
                <c:pt idx="2160">
                  <c:v>0.24657534246575341</c:v>
                </c:pt>
                <c:pt idx="2161">
                  <c:v>0.24668949771689497</c:v>
                </c:pt>
                <c:pt idx="2162">
                  <c:v>0.24680365296803652</c:v>
                </c:pt>
                <c:pt idx="2163">
                  <c:v>0.24691780821917808</c:v>
                </c:pt>
                <c:pt idx="2164">
                  <c:v>0.24703196347031964</c:v>
                </c:pt>
                <c:pt idx="2165">
                  <c:v>0.24714611872146117</c:v>
                </c:pt>
                <c:pt idx="2166">
                  <c:v>0.24726027397260272</c:v>
                </c:pt>
                <c:pt idx="2167">
                  <c:v>0.24737442922374428</c:v>
                </c:pt>
                <c:pt idx="2168">
                  <c:v>0.24748858447488584</c:v>
                </c:pt>
                <c:pt idx="2169">
                  <c:v>0.24760273972602739</c:v>
                </c:pt>
                <c:pt idx="2170">
                  <c:v>0.24771689497716895</c:v>
                </c:pt>
                <c:pt idx="2171">
                  <c:v>0.24783105022831051</c:v>
                </c:pt>
                <c:pt idx="2172">
                  <c:v>0.24794520547945204</c:v>
                </c:pt>
                <c:pt idx="2173">
                  <c:v>0.24805936073059359</c:v>
                </c:pt>
                <c:pt idx="2174">
                  <c:v>0.24817351598173515</c:v>
                </c:pt>
                <c:pt idx="2175">
                  <c:v>0.24828767123287671</c:v>
                </c:pt>
                <c:pt idx="2176">
                  <c:v>0.24840182648401826</c:v>
                </c:pt>
                <c:pt idx="2177">
                  <c:v>0.24851598173515982</c:v>
                </c:pt>
                <c:pt idx="2178">
                  <c:v>0.24863013698630138</c:v>
                </c:pt>
                <c:pt idx="2179">
                  <c:v>0.2487442922374429</c:v>
                </c:pt>
                <c:pt idx="2180">
                  <c:v>0.24885844748858446</c:v>
                </c:pt>
                <c:pt idx="2181">
                  <c:v>0.24897260273972602</c:v>
                </c:pt>
                <c:pt idx="2182">
                  <c:v>0.24908675799086757</c:v>
                </c:pt>
                <c:pt idx="2183">
                  <c:v>0.24920091324200913</c:v>
                </c:pt>
                <c:pt idx="2184">
                  <c:v>0.24931506849315069</c:v>
                </c:pt>
                <c:pt idx="2185">
                  <c:v>0.24942922374429222</c:v>
                </c:pt>
                <c:pt idx="2186">
                  <c:v>0.24954337899543377</c:v>
                </c:pt>
                <c:pt idx="2187">
                  <c:v>0.24965753424657533</c:v>
                </c:pt>
                <c:pt idx="2188">
                  <c:v>0.24977168949771689</c:v>
                </c:pt>
                <c:pt idx="2189">
                  <c:v>0.24988584474885844</c:v>
                </c:pt>
                <c:pt idx="2190">
                  <c:v>0.25</c:v>
                </c:pt>
              </c:numCache>
            </c:numRef>
          </c:xVal>
          <c:yVal>
            <c:numRef>
              <c:f>'3c. Mean Reversion+Jump'!$F$11:$F$2201</c:f>
              <c:numCache>
                <c:formatCode>General</c:formatCode>
                <c:ptCount val="2191"/>
                <c:pt idx="0">
                  <c:v>20</c:v>
                </c:pt>
                <c:pt idx="1">
                  <c:v>20.01092045127249</c:v>
                </c:pt>
                <c:pt idx="2">
                  <c:v>20.113908180195782</c:v>
                </c:pt>
                <c:pt idx="3">
                  <c:v>20.058228031659358</c:v>
                </c:pt>
                <c:pt idx="4">
                  <c:v>20.045404082834121</c:v>
                </c:pt>
                <c:pt idx="5">
                  <c:v>19.987197972138322</c:v>
                </c:pt>
                <c:pt idx="6">
                  <c:v>19.909787691370713</c:v>
                </c:pt>
                <c:pt idx="7">
                  <c:v>19.870031970715747</c:v>
                </c:pt>
                <c:pt idx="8">
                  <c:v>19.961763490483566</c:v>
                </c:pt>
                <c:pt idx="9">
                  <c:v>19.980989404297603</c:v>
                </c:pt>
                <c:pt idx="10">
                  <c:v>19.938029300198089</c:v>
                </c:pt>
                <c:pt idx="11">
                  <c:v>20.002092259236544</c:v>
                </c:pt>
                <c:pt idx="12">
                  <c:v>20.00525155683701</c:v>
                </c:pt>
                <c:pt idx="13">
                  <c:v>20.067570092626809</c:v>
                </c:pt>
                <c:pt idx="14">
                  <c:v>19.931540132942001</c:v>
                </c:pt>
                <c:pt idx="15">
                  <c:v>20.031698785159119</c:v>
                </c:pt>
                <c:pt idx="16">
                  <c:v>20.050990874487834</c:v>
                </c:pt>
                <c:pt idx="17">
                  <c:v>20.177117799434733</c:v>
                </c:pt>
                <c:pt idx="18">
                  <c:v>20.061227551424722</c:v>
                </c:pt>
                <c:pt idx="19">
                  <c:v>19.950785350675741</c:v>
                </c:pt>
                <c:pt idx="20">
                  <c:v>19.952413058546327</c:v>
                </c:pt>
                <c:pt idx="21">
                  <c:v>19.953303208859911</c:v>
                </c:pt>
                <c:pt idx="22">
                  <c:v>20.005139922051992</c:v>
                </c:pt>
                <c:pt idx="23">
                  <c:v>19.926333403113745</c:v>
                </c:pt>
                <c:pt idx="24">
                  <c:v>19.958041168870789</c:v>
                </c:pt>
                <c:pt idx="25">
                  <c:v>19.973105913434932</c:v>
                </c:pt>
                <c:pt idx="26">
                  <c:v>20.01546199457324</c:v>
                </c:pt>
                <c:pt idx="27">
                  <c:v>20.023088994449708</c:v>
                </c:pt>
                <c:pt idx="28">
                  <c:v>19.96486827973516</c:v>
                </c:pt>
                <c:pt idx="29">
                  <c:v>20.020092948543553</c:v>
                </c:pt>
                <c:pt idx="30">
                  <c:v>19.975614311182397</c:v>
                </c:pt>
                <c:pt idx="31">
                  <c:v>20.006213388706499</c:v>
                </c:pt>
                <c:pt idx="32">
                  <c:v>19.98119208918397</c:v>
                </c:pt>
                <c:pt idx="33">
                  <c:v>19.935444291904549</c:v>
                </c:pt>
                <c:pt idx="34">
                  <c:v>19.949210969262118</c:v>
                </c:pt>
                <c:pt idx="35">
                  <c:v>20.039962914875016</c:v>
                </c:pt>
                <c:pt idx="36">
                  <c:v>20.044812855693188</c:v>
                </c:pt>
                <c:pt idx="37">
                  <c:v>51.0015468944882</c:v>
                </c:pt>
                <c:pt idx="38">
                  <c:v>41.153973722906102</c:v>
                </c:pt>
                <c:pt idx="39">
                  <c:v>34.808865420352241</c:v>
                </c:pt>
                <c:pt idx="40">
                  <c:v>30.867256893368619</c:v>
                </c:pt>
                <c:pt idx="41">
                  <c:v>27.935386961168408</c:v>
                </c:pt>
                <c:pt idx="42">
                  <c:v>25.86319003419532</c:v>
                </c:pt>
                <c:pt idx="43">
                  <c:v>24.408062813219356</c:v>
                </c:pt>
                <c:pt idx="44">
                  <c:v>23.337643993308308</c:v>
                </c:pt>
                <c:pt idx="45">
                  <c:v>22.517164335824187</c:v>
                </c:pt>
                <c:pt idx="46">
                  <c:v>21.862247949526974</c:v>
                </c:pt>
                <c:pt idx="47">
                  <c:v>21.473005730725188</c:v>
                </c:pt>
                <c:pt idx="48">
                  <c:v>21.148177039473094</c:v>
                </c:pt>
                <c:pt idx="49">
                  <c:v>20.911820032438381</c:v>
                </c:pt>
                <c:pt idx="50">
                  <c:v>20.809372236564815</c:v>
                </c:pt>
                <c:pt idx="51">
                  <c:v>20.640955868372483</c:v>
                </c:pt>
                <c:pt idx="52">
                  <c:v>20.455883441733388</c:v>
                </c:pt>
                <c:pt idx="53">
                  <c:v>20.29544395227957</c:v>
                </c:pt>
                <c:pt idx="54">
                  <c:v>20.21473471220034</c:v>
                </c:pt>
                <c:pt idx="55">
                  <c:v>20.159503198829828</c:v>
                </c:pt>
                <c:pt idx="56">
                  <c:v>20.160151889960183</c:v>
                </c:pt>
                <c:pt idx="57">
                  <c:v>20.105301838049684</c:v>
                </c:pt>
                <c:pt idx="58">
                  <c:v>20.147554994718512</c:v>
                </c:pt>
                <c:pt idx="59">
                  <c:v>20.07686651732039</c:v>
                </c:pt>
                <c:pt idx="60">
                  <c:v>20.046383558655947</c:v>
                </c:pt>
                <c:pt idx="61">
                  <c:v>20.096001401144338</c:v>
                </c:pt>
                <c:pt idx="62">
                  <c:v>20.094333568225274</c:v>
                </c:pt>
                <c:pt idx="63">
                  <c:v>19.946662487553645</c:v>
                </c:pt>
                <c:pt idx="64">
                  <c:v>19.853037604486786</c:v>
                </c:pt>
                <c:pt idx="65">
                  <c:v>19.848662449182857</c:v>
                </c:pt>
                <c:pt idx="66">
                  <c:v>19.924672226072229</c:v>
                </c:pt>
                <c:pt idx="67">
                  <c:v>19.851622692651361</c:v>
                </c:pt>
                <c:pt idx="68">
                  <c:v>20.020101467913271</c:v>
                </c:pt>
                <c:pt idx="69">
                  <c:v>20.007334342515104</c:v>
                </c:pt>
                <c:pt idx="70">
                  <c:v>19.979616956521053</c:v>
                </c:pt>
                <c:pt idx="71">
                  <c:v>40.989728092322608</c:v>
                </c:pt>
                <c:pt idx="72">
                  <c:v>34.570254189044512</c:v>
                </c:pt>
                <c:pt idx="73">
                  <c:v>30.602359520600665</c:v>
                </c:pt>
                <c:pt idx="74">
                  <c:v>27.825009005417634</c:v>
                </c:pt>
                <c:pt idx="75">
                  <c:v>25.875634017768363</c:v>
                </c:pt>
                <c:pt idx="76">
                  <c:v>24.415218594591714</c:v>
                </c:pt>
                <c:pt idx="77">
                  <c:v>23.260460718309833</c:v>
                </c:pt>
                <c:pt idx="78">
                  <c:v>22.582765390748154</c:v>
                </c:pt>
                <c:pt idx="79">
                  <c:v>22.072323339703711</c:v>
                </c:pt>
                <c:pt idx="80">
                  <c:v>21.72641110295249</c:v>
                </c:pt>
                <c:pt idx="81">
                  <c:v>21.417388997841329</c:v>
                </c:pt>
                <c:pt idx="82">
                  <c:v>21.151670407338749</c:v>
                </c:pt>
                <c:pt idx="83">
                  <c:v>20.961341488758784</c:v>
                </c:pt>
                <c:pt idx="84">
                  <c:v>20.652800561771784</c:v>
                </c:pt>
                <c:pt idx="85">
                  <c:v>20.610202108569673</c:v>
                </c:pt>
                <c:pt idx="86">
                  <c:v>20.437492677408358</c:v>
                </c:pt>
                <c:pt idx="87">
                  <c:v>20.285740784768084</c:v>
                </c:pt>
                <c:pt idx="88">
                  <c:v>20.243777889103825</c:v>
                </c:pt>
                <c:pt idx="89">
                  <c:v>20.229050504233456</c:v>
                </c:pt>
                <c:pt idx="90">
                  <c:v>20.170941227061718</c:v>
                </c:pt>
                <c:pt idx="91">
                  <c:v>9.7946493518102358</c:v>
                </c:pt>
                <c:pt idx="92">
                  <c:v>11.538523591855679</c:v>
                </c:pt>
                <c:pt idx="93">
                  <c:v>13.051889346186607</c:v>
                </c:pt>
                <c:pt idx="94">
                  <c:v>14.390299896917741</c:v>
                </c:pt>
                <c:pt idx="95">
                  <c:v>15.562745951451946</c:v>
                </c:pt>
                <c:pt idx="96">
                  <c:v>16.532413409716145</c:v>
                </c:pt>
                <c:pt idx="97">
                  <c:v>17.279325819639805</c:v>
                </c:pt>
                <c:pt idx="98">
                  <c:v>17.870252696298451</c:v>
                </c:pt>
                <c:pt idx="99">
                  <c:v>18.290999459350093</c:v>
                </c:pt>
                <c:pt idx="100">
                  <c:v>18.703200474137738</c:v>
                </c:pt>
                <c:pt idx="101">
                  <c:v>18.944439739868447</c:v>
                </c:pt>
                <c:pt idx="102">
                  <c:v>19.104843462531395</c:v>
                </c:pt>
                <c:pt idx="103">
                  <c:v>19.271084952209819</c:v>
                </c:pt>
                <c:pt idx="104">
                  <c:v>19.39153704211385</c:v>
                </c:pt>
                <c:pt idx="105">
                  <c:v>19.576306880474146</c:v>
                </c:pt>
                <c:pt idx="106">
                  <c:v>19.691118605266613</c:v>
                </c:pt>
                <c:pt idx="107">
                  <c:v>19.802528222485879</c:v>
                </c:pt>
                <c:pt idx="108">
                  <c:v>19.827557055333546</c:v>
                </c:pt>
                <c:pt idx="109">
                  <c:v>19.847367750203016</c:v>
                </c:pt>
                <c:pt idx="110">
                  <c:v>19.897715229223607</c:v>
                </c:pt>
                <c:pt idx="111">
                  <c:v>19.907573191667655</c:v>
                </c:pt>
                <c:pt idx="112">
                  <c:v>19.841311126425623</c:v>
                </c:pt>
                <c:pt idx="113">
                  <c:v>19.858032415859796</c:v>
                </c:pt>
                <c:pt idx="114">
                  <c:v>19.956893749165623</c:v>
                </c:pt>
                <c:pt idx="115">
                  <c:v>20.007430017123834</c:v>
                </c:pt>
                <c:pt idx="116">
                  <c:v>20.036857369470944</c:v>
                </c:pt>
                <c:pt idx="117">
                  <c:v>19.932393560422401</c:v>
                </c:pt>
                <c:pt idx="118">
                  <c:v>19.938497814758623</c:v>
                </c:pt>
                <c:pt idx="119">
                  <c:v>19.950813913262124</c:v>
                </c:pt>
                <c:pt idx="120">
                  <c:v>19.963214257338741</c:v>
                </c:pt>
                <c:pt idx="121">
                  <c:v>19.938360205323903</c:v>
                </c:pt>
                <c:pt idx="122">
                  <c:v>19.88259979803134</c:v>
                </c:pt>
                <c:pt idx="123">
                  <c:v>19.793822710897189</c:v>
                </c:pt>
                <c:pt idx="124">
                  <c:v>19.8602970125593</c:v>
                </c:pt>
                <c:pt idx="125">
                  <c:v>19.83541125744874</c:v>
                </c:pt>
                <c:pt idx="126">
                  <c:v>19.845072439969627</c:v>
                </c:pt>
                <c:pt idx="127">
                  <c:v>19.928372772792663</c:v>
                </c:pt>
                <c:pt idx="128">
                  <c:v>20.044792548717538</c:v>
                </c:pt>
                <c:pt idx="129">
                  <c:v>20.200276788457124</c:v>
                </c:pt>
                <c:pt idx="130">
                  <c:v>20.076602843700428</c:v>
                </c:pt>
                <c:pt idx="131">
                  <c:v>19.992801305158917</c:v>
                </c:pt>
                <c:pt idx="132">
                  <c:v>20.002817119608654</c:v>
                </c:pt>
                <c:pt idx="133">
                  <c:v>19.985658185776597</c:v>
                </c:pt>
                <c:pt idx="134">
                  <c:v>19.965659951243982</c:v>
                </c:pt>
                <c:pt idx="135">
                  <c:v>19.931837696172767</c:v>
                </c:pt>
                <c:pt idx="136">
                  <c:v>19.872809385758284</c:v>
                </c:pt>
                <c:pt idx="137">
                  <c:v>19.910190261252147</c:v>
                </c:pt>
                <c:pt idx="138">
                  <c:v>19.947207410153524</c:v>
                </c:pt>
                <c:pt idx="139">
                  <c:v>20.059523819431192</c:v>
                </c:pt>
                <c:pt idx="140">
                  <c:v>20.196332259823254</c:v>
                </c:pt>
                <c:pt idx="141">
                  <c:v>20.089943304771609</c:v>
                </c:pt>
                <c:pt idx="142">
                  <c:v>20.058801759368304</c:v>
                </c:pt>
                <c:pt idx="143">
                  <c:v>20.102933148514666</c:v>
                </c:pt>
                <c:pt idx="144">
                  <c:v>21.294944628021838</c:v>
                </c:pt>
                <c:pt idx="145">
                  <c:v>20.999785698442022</c:v>
                </c:pt>
                <c:pt idx="146">
                  <c:v>20.751748214466655</c:v>
                </c:pt>
                <c:pt idx="147">
                  <c:v>20.451330074826558</c:v>
                </c:pt>
                <c:pt idx="148">
                  <c:v>20.408147839428253</c:v>
                </c:pt>
                <c:pt idx="149">
                  <c:v>20.211811294364221</c:v>
                </c:pt>
                <c:pt idx="150">
                  <c:v>20.236492526795136</c:v>
                </c:pt>
                <c:pt idx="151">
                  <c:v>20.252831784047451</c:v>
                </c:pt>
                <c:pt idx="152">
                  <c:v>20.310006417287902</c:v>
                </c:pt>
                <c:pt idx="153">
                  <c:v>20.303309190037979</c:v>
                </c:pt>
                <c:pt idx="154">
                  <c:v>20.191435433563665</c:v>
                </c:pt>
                <c:pt idx="155">
                  <c:v>20.042300524332664</c:v>
                </c:pt>
                <c:pt idx="156">
                  <c:v>19.989423885555905</c:v>
                </c:pt>
                <c:pt idx="157">
                  <c:v>20.105264877224261</c:v>
                </c:pt>
                <c:pt idx="158">
                  <c:v>19.980351058444359</c:v>
                </c:pt>
                <c:pt idx="159">
                  <c:v>19.93671890257167</c:v>
                </c:pt>
                <c:pt idx="160">
                  <c:v>20.017053794308293</c:v>
                </c:pt>
                <c:pt idx="161">
                  <c:v>20.104813367546637</c:v>
                </c:pt>
                <c:pt idx="162">
                  <c:v>19.993485684466886</c:v>
                </c:pt>
                <c:pt idx="163">
                  <c:v>20.038540221461897</c:v>
                </c:pt>
                <c:pt idx="164">
                  <c:v>19.979827152676968</c:v>
                </c:pt>
                <c:pt idx="165">
                  <c:v>20.119692689382788</c:v>
                </c:pt>
                <c:pt idx="166">
                  <c:v>20.14973538800901</c:v>
                </c:pt>
                <c:pt idx="167">
                  <c:v>20.155430212457443</c:v>
                </c:pt>
                <c:pt idx="168">
                  <c:v>20.117658806163281</c:v>
                </c:pt>
                <c:pt idx="169">
                  <c:v>20.027448930474076</c:v>
                </c:pt>
                <c:pt idx="170">
                  <c:v>20.040962737635592</c:v>
                </c:pt>
                <c:pt idx="171">
                  <c:v>20.101502962130837</c:v>
                </c:pt>
                <c:pt idx="172">
                  <c:v>20.148958544349476</c:v>
                </c:pt>
                <c:pt idx="173">
                  <c:v>20.069107401172573</c:v>
                </c:pt>
                <c:pt idx="174">
                  <c:v>20.064226496309818</c:v>
                </c:pt>
                <c:pt idx="175">
                  <c:v>20.019588552958187</c:v>
                </c:pt>
                <c:pt idx="176">
                  <c:v>20.059120408937748</c:v>
                </c:pt>
                <c:pt idx="177">
                  <c:v>19.946417345818009</c:v>
                </c:pt>
                <c:pt idx="178">
                  <c:v>20.086344100959305</c:v>
                </c:pt>
                <c:pt idx="179">
                  <c:v>20.005202452163356</c:v>
                </c:pt>
                <c:pt idx="180">
                  <c:v>20.003837081764551</c:v>
                </c:pt>
                <c:pt idx="181">
                  <c:v>20.062486717093762</c:v>
                </c:pt>
                <c:pt idx="182">
                  <c:v>19.994604065933384</c:v>
                </c:pt>
                <c:pt idx="183">
                  <c:v>20.027618473840796</c:v>
                </c:pt>
                <c:pt idx="184">
                  <c:v>2.2519334956342711</c:v>
                </c:pt>
                <c:pt idx="185">
                  <c:v>3.704070136666203</c:v>
                </c:pt>
                <c:pt idx="186">
                  <c:v>5.4651264172146625</c:v>
                </c:pt>
                <c:pt idx="187">
                  <c:v>7.3903804241991056</c:v>
                </c:pt>
                <c:pt idx="188">
                  <c:v>9.2968008699262512</c:v>
                </c:pt>
                <c:pt idx="189">
                  <c:v>11.064826047294135</c:v>
                </c:pt>
                <c:pt idx="190">
                  <c:v>12.67140341907063</c:v>
                </c:pt>
                <c:pt idx="191">
                  <c:v>14.021728146274901</c:v>
                </c:pt>
                <c:pt idx="192">
                  <c:v>15.194327088900009</c:v>
                </c:pt>
                <c:pt idx="193">
                  <c:v>16.159415675420288</c:v>
                </c:pt>
                <c:pt idx="194">
                  <c:v>16.966751646688699</c:v>
                </c:pt>
                <c:pt idx="195">
                  <c:v>17.564113151065509</c:v>
                </c:pt>
                <c:pt idx="196">
                  <c:v>18.156164051855939</c:v>
                </c:pt>
                <c:pt idx="197">
                  <c:v>18.538465961354959</c:v>
                </c:pt>
                <c:pt idx="198">
                  <c:v>18.785000005044136</c:v>
                </c:pt>
                <c:pt idx="199">
                  <c:v>19.060203737296966</c:v>
                </c:pt>
                <c:pt idx="200">
                  <c:v>19.187851248054073</c:v>
                </c:pt>
                <c:pt idx="201">
                  <c:v>19.275036394788099</c:v>
                </c:pt>
                <c:pt idx="202">
                  <c:v>19.472080232056957</c:v>
                </c:pt>
                <c:pt idx="203">
                  <c:v>19.749313730471076</c:v>
                </c:pt>
                <c:pt idx="204">
                  <c:v>19.872452620435997</c:v>
                </c:pt>
                <c:pt idx="205">
                  <c:v>19.912394989590897</c:v>
                </c:pt>
                <c:pt idx="206">
                  <c:v>19.961843718386618</c:v>
                </c:pt>
                <c:pt idx="207">
                  <c:v>19.996002686598711</c:v>
                </c:pt>
                <c:pt idx="208">
                  <c:v>20.04629280079839</c:v>
                </c:pt>
                <c:pt idx="209">
                  <c:v>20.145629862114905</c:v>
                </c:pt>
                <c:pt idx="210">
                  <c:v>20.0949167629878</c:v>
                </c:pt>
                <c:pt idx="211">
                  <c:v>20.004449556711258</c:v>
                </c:pt>
                <c:pt idx="212">
                  <c:v>19.966763901137156</c:v>
                </c:pt>
                <c:pt idx="213">
                  <c:v>19.763872328352591</c:v>
                </c:pt>
                <c:pt idx="214">
                  <c:v>19.832156674761332</c:v>
                </c:pt>
                <c:pt idx="215">
                  <c:v>19.856769186630146</c:v>
                </c:pt>
                <c:pt idx="216">
                  <c:v>19.938193357808668</c:v>
                </c:pt>
                <c:pt idx="217">
                  <c:v>19.940914524171955</c:v>
                </c:pt>
                <c:pt idx="218">
                  <c:v>19.94918639701778</c:v>
                </c:pt>
                <c:pt idx="219">
                  <c:v>19.976110554788082</c:v>
                </c:pt>
                <c:pt idx="220">
                  <c:v>20.005275064730295</c:v>
                </c:pt>
                <c:pt idx="221">
                  <c:v>20.111082127475868</c:v>
                </c:pt>
                <c:pt idx="222">
                  <c:v>20.090488537508939</c:v>
                </c:pt>
                <c:pt idx="223">
                  <c:v>20.169250178541443</c:v>
                </c:pt>
                <c:pt idx="224">
                  <c:v>20.103009475361684</c:v>
                </c:pt>
                <c:pt idx="225">
                  <c:v>20.010537588090422</c:v>
                </c:pt>
                <c:pt idx="226">
                  <c:v>20.063069440846569</c:v>
                </c:pt>
                <c:pt idx="227">
                  <c:v>19.95537958163586</c:v>
                </c:pt>
                <c:pt idx="228">
                  <c:v>19.968111041623974</c:v>
                </c:pt>
                <c:pt idx="229">
                  <c:v>20.006226505740646</c:v>
                </c:pt>
                <c:pt idx="230">
                  <c:v>19.972226827347558</c:v>
                </c:pt>
                <c:pt idx="231">
                  <c:v>19.894929734996023</c:v>
                </c:pt>
                <c:pt idx="232">
                  <c:v>19.889385465813099</c:v>
                </c:pt>
                <c:pt idx="233">
                  <c:v>19.979004247069017</c:v>
                </c:pt>
                <c:pt idx="234">
                  <c:v>20.019377915405055</c:v>
                </c:pt>
                <c:pt idx="235">
                  <c:v>20.035054083146136</c:v>
                </c:pt>
                <c:pt idx="236">
                  <c:v>19.963392782116436</c:v>
                </c:pt>
                <c:pt idx="237">
                  <c:v>19.91990056957076</c:v>
                </c:pt>
                <c:pt idx="238">
                  <c:v>19.774424221289422</c:v>
                </c:pt>
                <c:pt idx="239">
                  <c:v>168.40396579449589</c:v>
                </c:pt>
                <c:pt idx="240">
                  <c:v>103.32100432646362</c:v>
                </c:pt>
                <c:pt idx="241">
                  <c:v>222.97331998387298</c:v>
                </c:pt>
                <c:pt idx="242">
                  <c:v>128.22641221177327</c:v>
                </c:pt>
                <c:pt idx="243">
                  <c:v>84.100466851230138</c:v>
                </c:pt>
                <c:pt idx="244">
                  <c:v>60.435689301635485</c:v>
                </c:pt>
                <c:pt idx="245">
                  <c:v>46.827428302293882</c:v>
                </c:pt>
                <c:pt idx="246">
                  <c:v>38.388905657780626</c:v>
                </c:pt>
                <c:pt idx="247">
                  <c:v>33.133588813894256</c:v>
                </c:pt>
                <c:pt idx="248">
                  <c:v>29.552548812737083</c:v>
                </c:pt>
                <c:pt idx="249">
                  <c:v>26.950187474233861</c:v>
                </c:pt>
                <c:pt idx="250">
                  <c:v>25.106683473668966</c:v>
                </c:pt>
                <c:pt idx="251">
                  <c:v>23.829775911999302</c:v>
                </c:pt>
                <c:pt idx="252">
                  <c:v>22.908591434610557</c:v>
                </c:pt>
                <c:pt idx="253">
                  <c:v>22.235747553461419</c:v>
                </c:pt>
                <c:pt idx="254">
                  <c:v>21.771156999947618</c:v>
                </c:pt>
                <c:pt idx="255">
                  <c:v>21.433450934945654</c:v>
                </c:pt>
                <c:pt idx="256">
                  <c:v>20.985470583874925</c:v>
                </c:pt>
                <c:pt idx="257">
                  <c:v>20.779686876830894</c:v>
                </c:pt>
                <c:pt idx="258">
                  <c:v>20.649924160902579</c:v>
                </c:pt>
                <c:pt idx="259">
                  <c:v>20.512889612436307</c:v>
                </c:pt>
                <c:pt idx="260">
                  <c:v>20.486420817177912</c:v>
                </c:pt>
                <c:pt idx="261">
                  <c:v>20.317355721154271</c:v>
                </c:pt>
                <c:pt idx="262">
                  <c:v>20.211857751592188</c:v>
                </c:pt>
                <c:pt idx="263">
                  <c:v>20.215071493312049</c:v>
                </c:pt>
                <c:pt idx="264">
                  <c:v>20.184062709380623</c:v>
                </c:pt>
                <c:pt idx="265">
                  <c:v>20.243242533784038</c:v>
                </c:pt>
                <c:pt idx="266">
                  <c:v>20.3703128654236</c:v>
                </c:pt>
                <c:pt idx="267">
                  <c:v>20.18684228295654</c:v>
                </c:pt>
                <c:pt idx="268">
                  <c:v>20.121888583940777</c:v>
                </c:pt>
                <c:pt idx="269">
                  <c:v>20.051705750437058</c:v>
                </c:pt>
                <c:pt idx="270">
                  <c:v>20.09238460493221</c:v>
                </c:pt>
                <c:pt idx="271">
                  <c:v>20.114312036437095</c:v>
                </c:pt>
                <c:pt idx="272">
                  <c:v>20.059241260550429</c:v>
                </c:pt>
                <c:pt idx="273">
                  <c:v>20.031126349473947</c:v>
                </c:pt>
                <c:pt idx="274">
                  <c:v>20.092963166568484</c:v>
                </c:pt>
                <c:pt idx="275">
                  <c:v>20.06545878308523</c:v>
                </c:pt>
                <c:pt idx="276">
                  <c:v>19.990055995901301</c:v>
                </c:pt>
                <c:pt idx="277">
                  <c:v>19.923264422274453</c:v>
                </c:pt>
                <c:pt idx="278">
                  <c:v>20.082019970212201</c:v>
                </c:pt>
                <c:pt idx="279">
                  <c:v>13.651606563395472</c:v>
                </c:pt>
                <c:pt idx="280">
                  <c:v>14.887705427610546</c:v>
                </c:pt>
                <c:pt idx="281">
                  <c:v>15.888114087346022</c:v>
                </c:pt>
                <c:pt idx="282">
                  <c:v>16.795621796769556</c:v>
                </c:pt>
                <c:pt idx="283">
                  <c:v>17.500613402072275</c:v>
                </c:pt>
                <c:pt idx="284">
                  <c:v>18.081890196062787</c:v>
                </c:pt>
                <c:pt idx="285">
                  <c:v>18.561041334985941</c:v>
                </c:pt>
                <c:pt idx="286">
                  <c:v>18.904830145305954</c:v>
                </c:pt>
                <c:pt idx="287">
                  <c:v>19.283016598332935</c:v>
                </c:pt>
                <c:pt idx="288">
                  <c:v>19.584170917275586</c:v>
                </c:pt>
                <c:pt idx="289">
                  <c:v>19.763885696243118</c:v>
                </c:pt>
                <c:pt idx="290">
                  <c:v>19.861880160881004</c:v>
                </c:pt>
                <c:pt idx="291">
                  <c:v>19.89561083829965</c:v>
                </c:pt>
                <c:pt idx="292">
                  <c:v>19.874137915630982</c:v>
                </c:pt>
                <c:pt idx="293">
                  <c:v>19.924157939868635</c:v>
                </c:pt>
                <c:pt idx="294">
                  <c:v>19.963394741480386</c:v>
                </c:pt>
                <c:pt idx="295">
                  <c:v>19.990224311104239</c:v>
                </c:pt>
                <c:pt idx="296">
                  <c:v>20.01038545246103</c:v>
                </c:pt>
                <c:pt idx="297">
                  <c:v>20.025357867747015</c:v>
                </c:pt>
                <c:pt idx="298">
                  <c:v>20.05892317244993</c:v>
                </c:pt>
                <c:pt idx="299">
                  <c:v>19.857229263931877</c:v>
                </c:pt>
                <c:pt idx="300">
                  <c:v>19.823151535584515</c:v>
                </c:pt>
                <c:pt idx="301">
                  <c:v>19.995313156191788</c:v>
                </c:pt>
                <c:pt idx="302">
                  <c:v>20.052741374555549</c:v>
                </c:pt>
                <c:pt idx="303">
                  <c:v>19.993188446045437</c:v>
                </c:pt>
                <c:pt idx="304">
                  <c:v>20.019874019823529</c:v>
                </c:pt>
                <c:pt idx="305">
                  <c:v>19.980723836706574</c:v>
                </c:pt>
                <c:pt idx="306">
                  <c:v>19.972434801241629</c:v>
                </c:pt>
                <c:pt idx="307">
                  <c:v>20.017028970076272</c:v>
                </c:pt>
                <c:pt idx="308">
                  <c:v>20.020964489168808</c:v>
                </c:pt>
                <c:pt idx="309">
                  <c:v>19.854353355599226</c:v>
                </c:pt>
                <c:pt idx="310">
                  <c:v>19.94661031800343</c:v>
                </c:pt>
                <c:pt idx="311">
                  <c:v>20.043413620643722</c:v>
                </c:pt>
                <c:pt idx="312">
                  <c:v>19.935029589345238</c:v>
                </c:pt>
                <c:pt idx="313">
                  <c:v>19.975056312951804</c:v>
                </c:pt>
                <c:pt idx="314">
                  <c:v>19.967757736477683</c:v>
                </c:pt>
                <c:pt idx="315">
                  <c:v>19.973113394871564</c:v>
                </c:pt>
                <c:pt idx="316">
                  <c:v>20.064705629695123</c:v>
                </c:pt>
                <c:pt idx="317">
                  <c:v>19.973895630566226</c:v>
                </c:pt>
                <c:pt idx="318">
                  <c:v>19.813457078253265</c:v>
                </c:pt>
                <c:pt idx="319">
                  <c:v>19.806039916285734</c:v>
                </c:pt>
                <c:pt idx="320">
                  <c:v>19.883862029854718</c:v>
                </c:pt>
                <c:pt idx="321">
                  <c:v>20.001709737690348</c:v>
                </c:pt>
                <c:pt idx="322">
                  <c:v>19.978637632275618</c:v>
                </c:pt>
                <c:pt idx="323">
                  <c:v>19.998252017610444</c:v>
                </c:pt>
                <c:pt idx="324">
                  <c:v>19.96982241505992</c:v>
                </c:pt>
                <c:pt idx="325">
                  <c:v>20.011810257845067</c:v>
                </c:pt>
                <c:pt idx="326">
                  <c:v>19.934960870907322</c:v>
                </c:pt>
                <c:pt idx="327">
                  <c:v>19.884277713162525</c:v>
                </c:pt>
                <c:pt idx="328">
                  <c:v>19.947343164301284</c:v>
                </c:pt>
                <c:pt idx="329">
                  <c:v>19.90130161359231</c:v>
                </c:pt>
                <c:pt idx="330">
                  <c:v>19.828684057931451</c:v>
                </c:pt>
                <c:pt idx="331">
                  <c:v>19.86529741294683</c:v>
                </c:pt>
                <c:pt idx="332">
                  <c:v>19.858145211283276</c:v>
                </c:pt>
                <c:pt idx="333">
                  <c:v>19.857157903206648</c:v>
                </c:pt>
                <c:pt idx="334">
                  <c:v>19.957442513859526</c:v>
                </c:pt>
                <c:pt idx="335">
                  <c:v>19.92303886820693</c:v>
                </c:pt>
                <c:pt idx="336">
                  <c:v>19.969692863794684</c:v>
                </c:pt>
                <c:pt idx="337">
                  <c:v>19.856604477458777</c:v>
                </c:pt>
                <c:pt idx="338">
                  <c:v>19.823163584338701</c:v>
                </c:pt>
                <c:pt idx="339">
                  <c:v>19.970651739904977</c:v>
                </c:pt>
                <c:pt idx="340">
                  <c:v>19.980407526081358</c:v>
                </c:pt>
                <c:pt idx="341">
                  <c:v>20.076663031809122</c:v>
                </c:pt>
                <c:pt idx="342">
                  <c:v>19.995774030048903</c:v>
                </c:pt>
                <c:pt idx="343">
                  <c:v>20.031364353454951</c:v>
                </c:pt>
                <c:pt idx="344">
                  <c:v>19.986896990176685</c:v>
                </c:pt>
                <c:pt idx="345">
                  <c:v>19.909543847215275</c:v>
                </c:pt>
                <c:pt idx="346">
                  <c:v>19.933073878870886</c:v>
                </c:pt>
                <c:pt idx="347">
                  <c:v>19.922534395782261</c:v>
                </c:pt>
                <c:pt idx="348">
                  <c:v>19.942581687680033</c:v>
                </c:pt>
                <c:pt idx="349">
                  <c:v>19.836282902962044</c:v>
                </c:pt>
                <c:pt idx="350">
                  <c:v>19.827696662829446</c:v>
                </c:pt>
                <c:pt idx="351">
                  <c:v>19.900901926622669</c:v>
                </c:pt>
                <c:pt idx="352">
                  <c:v>19.991835379987346</c:v>
                </c:pt>
                <c:pt idx="353">
                  <c:v>19.912239413782121</c:v>
                </c:pt>
                <c:pt idx="354">
                  <c:v>19.967701361428425</c:v>
                </c:pt>
                <c:pt idx="355">
                  <c:v>19.893125661405772</c:v>
                </c:pt>
                <c:pt idx="356">
                  <c:v>19.988679972267562</c:v>
                </c:pt>
                <c:pt idx="357">
                  <c:v>19.781588794164531</c:v>
                </c:pt>
                <c:pt idx="358">
                  <c:v>19.796369274449113</c:v>
                </c:pt>
                <c:pt idx="359">
                  <c:v>19.80762895048375</c:v>
                </c:pt>
                <c:pt idx="360">
                  <c:v>19.931425490545642</c:v>
                </c:pt>
                <c:pt idx="361">
                  <c:v>19.839998893577917</c:v>
                </c:pt>
                <c:pt idx="362">
                  <c:v>19.745499150634686</c:v>
                </c:pt>
                <c:pt idx="363">
                  <c:v>19.772644632368429</c:v>
                </c:pt>
                <c:pt idx="364">
                  <c:v>19.759178283314061</c:v>
                </c:pt>
                <c:pt idx="365">
                  <c:v>19.699158048420014</c:v>
                </c:pt>
                <c:pt idx="366">
                  <c:v>19.86894446800828</c:v>
                </c:pt>
                <c:pt idx="367">
                  <c:v>19.860737505686238</c:v>
                </c:pt>
                <c:pt idx="368">
                  <c:v>19.953437343127209</c:v>
                </c:pt>
                <c:pt idx="369">
                  <c:v>19.928763792060437</c:v>
                </c:pt>
                <c:pt idx="370">
                  <c:v>20.014820084384443</c:v>
                </c:pt>
                <c:pt idx="371">
                  <c:v>20.061657616243622</c:v>
                </c:pt>
                <c:pt idx="372">
                  <c:v>20.141424741474236</c:v>
                </c:pt>
                <c:pt idx="373">
                  <c:v>20.027513699224031</c:v>
                </c:pt>
                <c:pt idx="374">
                  <c:v>20.052778282848525</c:v>
                </c:pt>
                <c:pt idx="375">
                  <c:v>20.017796832083398</c:v>
                </c:pt>
                <c:pt idx="376">
                  <c:v>8.5256387539970557</c:v>
                </c:pt>
                <c:pt idx="377">
                  <c:v>10.362835611740485</c:v>
                </c:pt>
                <c:pt idx="378">
                  <c:v>12.032259954777889</c:v>
                </c:pt>
                <c:pt idx="379">
                  <c:v>13.503012375726973</c:v>
                </c:pt>
                <c:pt idx="380">
                  <c:v>14.800909931053495</c:v>
                </c:pt>
                <c:pt idx="381">
                  <c:v>15.832961964344644</c:v>
                </c:pt>
                <c:pt idx="382">
                  <c:v>16.780727330180181</c:v>
                </c:pt>
                <c:pt idx="383">
                  <c:v>17.403651939852853</c:v>
                </c:pt>
                <c:pt idx="384">
                  <c:v>17.952039251696061</c:v>
                </c:pt>
                <c:pt idx="385">
                  <c:v>5.5743219199664242</c:v>
                </c:pt>
                <c:pt idx="386">
                  <c:v>7.5104519483279413</c:v>
                </c:pt>
                <c:pt idx="387">
                  <c:v>9.3788071718627766</c:v>
                </c:pt>
                <c:pt idx="388">
                  <c:v>11.194944681881509</c:v>
                </c:pt>
                <c:pt idx="389">
                  <c:v>12.859181422495318</c:v>
                </c:pt>
                <c:pt idx="390">
                  <c:v>14.294711550871307</c:v>
                </c:pt>
                <c:pt idx="391">
                  <c:v>15.415192859262277</c:v>
                </c:pt>
                <c:pt idx="392">
                  <c:v>16.379144863992845</c:v>
                </c:pt>
                <c:pt idx="393">
                  <c:v>17.225692235687188</c:v>
                </c:pt>
                <c:pt idx="394">
                  <c:v>17.78360712356162</c:v>
                </c:pt>
                <c:pt idx="395">
                  <c:v>18.195397477263622</c:v>
                </c:pt>
                <c:pt idx="396">
                  <c:v>18.610469462926631</c:v>
                </c:pt>
                <c:pt idx="397">
                  <c:v>18.922097167466394</c:v>
                </c:pt>
                <c:pt idx="398">
                  <c:v>19.350158739405146</c:v>
                </c:pt>
                <c:pt idx="399">
                  <c:v>19.600925832010756</c:v>
                </c:pt>
                <c:pt idx="400">
                  <c:v>19.715518908998714</c:v>
                </c:pt>
                <c:pt idx="401">
                  <c:v>19.761398776714326</c:v>
                </c:pt>
                <c:pt idx="402">
                  <c:v>19.819125973185962</c:v>
                </c:pt>
                <c:pt idx="403">
                  <c:v>47.432692678296831</c:v>
                </c:pt>
                <c:pt idx="404">
                  <c:v>39.129138947461897</c:v>
                </c:pt>
                <c:pt idx="405">
                  <c:v>33.608092841892265</c:v>
                </c:pt>
                <c:pt idx="406">
                  <c:v>29.712182992058782</c:v>
                </c:pt>
                <c:pt idx="407">
                  <c:v>27.192073266743932</c:v>
                </c:pt>
                <c:pt idx="408">
                  <c:v>25.500278131836236</c:v>
                </c:pt>
                <c:pt idx="409">
                  <c:v>24.224232536397224</c:v>
                </c:pt>
                <c:pt idx="410">
                  <c:v>23.245702865863336</c:v>
                </c:pt>
                <c:pt idx="411">
                  <c:v>22.604437777288197</c:v>
                </c:pt>
                <c:pt idx="412">
                  <c:v>22.023463010658975</c:v>
                </c:pt>
                <c:pt idx="413">
                  <c:v>21.675793740534196</c:v>
                </c:pt>
                <c:pt idx="414">
                  <c:v>21.311343060331815</c:v>
                </c:pt>
                <c:pt idx="415">
                  <c:v>21.072761626840251</c:v>
                </c:pt>
                <c:pt idx="416">
                  <c:v>20.874049755847238</c:v>
                </c:pt>
                <c:pt idx="417">
                  <c:v>20.707332602267186</c:v>
                </c:pt>
                <c:pt idx="418">
                  <c:v>20.452966825967131</c:v>
                </c:pt>
                <c:pt idx="419">
                  <c:v>20.334541654896224</c:v>
                </c:pt>
                <c:pt idx="420">
                  <c:v>20.295490202920956</c:v>
                </c:pt>
                <c:pt idx="421">
                  <c:v>20.230163393284574</c:v>
                </c:pt>
                <c:pt idx="422">
                  <c:v>20.068243380139329</c:v>
                </c:pt>
                <c:pt idx="423">
                  <c:v>19.987301693988051</c:v>
                </c:pt>
                <c:pt idx="424">
                  <c:v>19.969081477849173</c:v>
                </c:pt>
                <c:pt idx="425">
                  <c:v>20.055209703712659</c:v>
                </c:pt>
                <c:pt idx="426">
                  <c:v>20.021782486038468</c:v>
                </c:pt>
                <c:pt idx="427">
                  <c:v>20.121340986564579</c:v>
                </c:pt>
                <c:pt idx="428">
                  <c:v>20.030492514902527</c:v>
                </c:pt>
                <c:pt idx="429">
                  <c:v>20.025962942803318</c:v>
                </c:pt>
                <c:pt idx="430">
                  <c:v>20.050371038295982</c:v>
                </c:pt>
                <c:pt idx="431">
                  <c:v>20.018287358640681</c:v>
                </c:pt>
                <c:pt idx="432">
                  <c:v>20.012842981770294</c:v>
                </c:pt>
                <c:pt idx="433">
                  <c:v>20.027562444834082</c:v>
                </c:pt>
                <c:pt idx="434">
                  <c:v>20.038811135102147</c:v>
                </c:pt>
                <c:pt idx="435">
                  <c:v>19.999527786277017</c:v>
                </c:pt>
                <c:pt idx="436">
                  <c:v>19.960658542642129</c:v>
                </c:pt>
                <c:pt idx="437">
                  <c:v>19.93313450672284</c:v>
                </c:pt>
                <c:pt idx="438">
                  <c:v>19.991700296574177</c:v>
                </c:pt>
                <c:pt idx="439">
                  <c:v>19.961689081117612</c:v>
                </c:pt>
                <c:pt idx="440">
                  <c:v>19.914754475258295</c:v>
                </c:pt>
                <c:pt idx="441">
                  <c:v>19.907468540315119</c:v>
                </c:pt>
                <c:pt idx="442">
                  <c:v>19.980821762989429</c:v>
                </c:pt>
                <c:pt idx="443">
                  <c:v>20.014964154483103</c:v>
                </c:pt>
                <c:pt idx="444">
                  <c:v>19.965025362441406</c:v>
                </c:pt>
                <c:pt idx="445">
                  <c:v>143.80952028113836</c:v>
                </c:pt>
                <c:pt idx="446">
                  <c:v>92.139572659430073</c:v>
                </c:pt>
                <c:pt idx="447">
                  <c:v>64.950295290433957</c:v>
                </c:pt>
                <c:pt idx="448">
                  <c:v>49.545387743223657</c:v>
                </c:pt>
                <c:pt idx="449">
                  <c:v>40.336674136508179</c:v>
                </c:pt>
                <c:pt idx="450">
                  <c:v>34.335794602961435</c:v>
                </c:pt>
                <c:pt idx="451">
                  <c:v>30.343505741389865</c:v>
                </c:pt>
                <c:pt idx="452">
                  <c:v>27.616851773397613</c:v>
                </c:pt>
                <c:pt idx="453">
                  <c:v>25.620929609637312</c:v>
                </c:pt>
                <c:pt idx="454">
                  <c:v>24.238663197170421</c:v>
                </c:pt>
                <c:pt idx="455">
                  <c:v>26.911376358229582</c:v>
                </c:pt>
                <c:pt idx="456">
                  <c:v>25.23842867860327</c:v>
                </c:pt>
                <c:pt idx="457">
                  <c:v>23.88302584242885</c:v>
                </c:pt>
                <c:pt idx="458">
                  <c:v>23.011377182305925</c:v>
                </c:pt>
                <c:pt idx="459">
                  <c:v>22.248910508711006</c:v>
                </c:pt>
                <c:pt idx="460">
                  <c:v>21.867215738180693</c:v>
                </c:pt>
                <c:pt idx="461">
                  <c:v>21.508394358443564</c:v>
                </c:pt>
                <c:pt idx="462">
                  <c:v>21.206345964294314</c:v>
                </c:pt>
                <c:pt idx="463">
                  <c:v>20.9543770593191</c:v>
                </c:pt>
                <c:pt idx="464">
                  <c:v>20.809002170045048</c:v>
                </c:pt>
                <c:pt idx="465">
                  <c:v>20.579175895865493</c:v>
                </c:pt>
                <c:pt idx="466">
                  <c:v>20.425607869298204</c:v>
                </c:pt>
                <c:pt idx="467">
                  <c:v>20.330774395466911</c:v>
                </c:pt>
                <c:pt idx="468">
                  <c:v>173.10278384036306</c:v>
                </c:pt>
                <c:pt idx="469">
                  <c:v>105.26674656659068</c:v>
                </c:pt>
                <c:pt idx="470">
                  <c:v>71.993850742497472</c:v>
                </c:pt>
                <c:pt idx="471">
                  <c:v>53.702823148874501</c:v>
                </c:pt>
                <c:pt idx="472">
                  <c:v>42.974979162277123</c:v>
                </c:pt>
                <c:pt idx="473">
                  <c:v>35.992675599073863</c:v>
                </c:pt>
                <c:pt idx="474">
                  <c:v>31.381560832593902</c:v>
                </c:pt>
                <c:pt idx="475">
                  <c:v>28.344773421476923</c:v>
                </c:pt>
                <c:pt idx="476">
                  <c:v>26.08978590881469</c:v>
                </c:pt>
                <c:pt idx="477">
                  <c:v>24.544277166005948</c:v>
                </c:pt>
                <c:pt idx="478">
                  <c:v>23.47046193498711</c:v>
                </c:pt>
                <c:pt idx="479">
                  <c:v>22.584398919992601</c:v>
                </c:pt>
                <c:pt idx="480">
                  <c:v>21.937586160876585</c:v>
                </c:pt>
                <c:pt idx="481">
                  <c:v>21.520201328451513</c:v>
                </c:pt>
                <c:pt idx="482">
                  <c:v>21.093701323528332</c:v>
                </c:pt>
                <c:pt idx="483">
                  <c:v>20.792736966380168</c:v>
                </c:pt>
                <c:pt idx="484">
                  <c:v>20.632396294329087</c:v>
                </c:pt>
                <c:pt idx="485">
                  <c:v>20.524107714721108</c:v>
                </c:pt>
                <c:pt idx="486">
                  <c:v>20.404478438815364</c:v>
                </c:pt>
                <c:pt idx="487">
                  <c:v>20.294975830702803</c:v>
                </c:pt>
                <c:pt idx="488">
                  <c:v>20.244882358213946</c:v>
                </c:pt>
                <c:pt idx="489">
                  <c:v>20.112175004991016</c:v>
                </c:pt>
                <c:pt idx="490">
                  <c:v>19.959338792572936</c:v>
                </c:pt>
                <c:pt idx="491">
                  <c:v>19.89652789729336</c:v>
                </c:pt>
                <c:pt idx="492">
                  <c:v>19.932803860445887</c:v>
                </c:pt>
                <c:pt idx="493">
                  <c:v>19.926526757414457</c:v>
                </c:pt>
                <c:pt idx="494">
                  <c:v>19.92009524291511</c:v>
                </c:pt>
                <c:pt idx="495">
                  <c:v>19.966087361726192</c:v>
                </c:pt>
                <c:pt idx="496">
                  <c:v>19.929559030142897</c:v>
                </c:pt>
                <c:pt idx="497">
                  <c:v>19.805806410714133</c:v>
                </c:pt>
                <c:pt idx="498">
                  <c:v>19.838352476427307</c:v>
                </c:pt>
                <c:pt idx="499">
                  <c:v>19.852570171821249</c:v>
                </c:pt>
                <c:pt idx="500">
                  <c:v>19.886854768959122</c:v>
                </c:pt>
                <c:pt idx="501">
                  <c:v>19.931366654283398</c:v>
                </c:pt>
                <c:pt idx="502">
                  <c:v>19.979820876838577</c:v>
                </c:pt>
                <c:pt idx="503">
                  <c:v>20.055321171658843</c:v>
                </c:pt>
                <c:pt idx="504">
                  <c:v>19.929146071810795</c:v>
                </c:pt>
                <c:pt idx="505">
                  <c:v>19.98133583289837</c:v>
                </c:pt>
                <c:pt idx="506">
                  <c:v>20.035562781024627</c:v>
                </c:pt>
                <c:pt idx="507">
                  <c:v>20.043228029843455</c:v>
                </c:pt>
                <c:pt idx="508">
                  <c:v>19.982631240059987</c:v>
                </c:pt>
                <c:pt idx="509">
                  <c:v>19.93501563331796</c:v>
                </c:pt>
                <c:pt idx="510">
                  <c:v>19.970605362202019</c:v>
                </c:pt>
                <c:pt idx="511">
                  <c:v>20.093951836915735</c:v>
                </c:pt>
                <c:pt idx="512">
                  <c:v>19.91641507509048</c:v>
                </c:pt>
                <c:pt idx="513">
                  <c:v>19.97524622323343</c:v>
                </c:pt>
                <c:pt idx="514">
                  <c:v>19.845766137582423</c:v>
                </c:pt>
                <c:pt idx="515">
                  <c:v>19.790084276085985</c:v>
                </c:pt>
                <c:pt idx="516">
                  <c:v>19.817546560384571</c:v>
                </c:pt>
                <c:pt idx="517">
                  <c:v>19.868166020571337</c:v>
                </c:pt>
                <c:pt idx="518">
                  <c:v>19.848778545019204</c:v>
                </c:pt>
                <c:pt idx="519">
                  <c:v>19.870050447951161</c:v>
                </c:pt>
                <c:pt idx="520">
                  <c:v>19.790715267162387</c:v>
                </c:pt>
                <c:pt idx="521">
                  <c:v>19.966411039200644</c:v>
                </c:pt>
                <c:pt idx="522">
                  <c:v>20.045431060086965</c:v>
                </c:pt>
                <c:pt idx="523">
                  <c:v>19.979834912999749</c:v>
                </c:pt>
                <c:pt idx="524">
                  <c:v>20.019102056924083</c:v>
                </c:pt>
                <c:pt idx="525">
                  <c:v>19.882478655869427</c:v>
                </c:pt>
                <c:pt idx="526">
                  <c:v>19.88740189311055</c:v>
                </c:pt>
                <c:pt idx="527">
                  <c:v>19.90627555911097</c:v>
                </c:pt>
                <c:pt idx="528">
                  <c:v>19.881715169555626</c:v>
                </c:pt>
                <c:pt idx="529">
                  <c:v>19.952475029838386</c:v>
                </c:pt>
                <c:pt idx="530">
                  <c:v>20.087368279559012</c:v>
                </c:pt>
                <c:pt idx="531">
                  <c:v>20.084339567573696</c:v>
                </c:pt>
                <c:pt idx="532">
                  <c:v>19.964622320651266</c:v>
                </c:pt>
                <c:pt idx="533">
                  <c:v>20.057249505352299</c:v>
                </c:pt>
                <c:pt idx="534">
                  <c:v>20.018990214312737</c:v>
                </c:pt>
                <c:pt idx="535">
                  <c:v>20.005459776212337</c:v>
                </c:pt>
                <c:pt idx="536">
                  <c:v>19.957892034600622</c:v>
                </c:pt>
                <c:pt idx="537">
                  <c:v>20.035891057690204</c:v>
                </c:pt>
                <c:pt idx="538">
                  <c:v>22.015171561338274</c:v>
                </c:pt>
                <c:pt idx="539">
                  <c:v>21.587942869452615</c:v>
                </c:pt>
                <c:pt idx="540">
                  <c:v>21.198838257813264</c:v>
                </c:pt>
                <c:pt idx="541">
                  <c:v>20.988916893898356</c:v>
                </c:pt>
                <c:pt idx="542">
                  <c:v>20.777100826505574</c:v>
                </c:pt>
                <c:pt idx="543">
                  <c:v>9.0469663552667967</c:v>
                </c:pt>
                <c:pt idx="544">
                  <c:v>10.81082834580983</c:v>
                </c:pt>
                <c:pt idx="545">
                  <c:v>12.354147547822446</c:v>
                </c:pt>
                <c:pt idx="546">
                  <c:v>13.782228647244896</c:v>
                </c:pt>
                <c:pt idx="547">
                  <c:v>14.93250505817733</c:v>
                </c:pt>
                <c:pt idx="548">
                  <c:v>15.998301768652494</c:v>
                </c:pt>
                <c:pt idx="549">
                  <c:v>16.800094373330332</c:v>
                </c:pt>
                <c:pt idx="550">
                  <c:v>17.517386011660747</c:v>
                </c:pt>
                <c:pt idx="551">
                  <c:v>18.067794905249745</c:v>
                </c:pt>
                <c:pt idx="552">
                  <c:v>18.383460671124777</c:v>
                </c:pt>
                <c:pt idx="553">
                  <c:v>18.776074860623375</c:v>
                </c:pt>
                <c:pt idx="554">
                  <c:v>19.057391345420118</c:v>
                </c:pt>
                <c:pt idx="555">
                  <c:v>19.20011005518932</c:v>
                </c:pt>
                <c:pt idx="556">
                  <c:v>19.375062277978426</c:v>
                </c:pt>
                <c:pt idx="557">
                  <c:v>19.392761840167218</c:v>
                </c:pt>
                <c:pt idx="558">
                  <c:v>19.480126540324058</c:v>
                </c:pt>
                <c:pt idx="559">
                  <c:v>19.565061759857699</c:v>
                </c:pt>
                <c:pt idx="560">
                  <c:v>19.712739179222329</c:v>
                </c:pt>
                <c:pt idx="561">
                  <c:v>19.875074527633821</c:v>
                </c:pt>
                <c:pt idx="562">
                  <c:v>19.865012152961018</c:v>
                </c:pt>
                <c:pt idx="563">
                  <c:v>19.81342515127232</c:v>
                </c:pt>
                <c:pt idx="564">
                  <c:v>19.993772903549907</c:v>
                </c:pt>
                <c:pt idx="565">
                  <c:v>19.97986683381982</c:v>
                </c:pt>
                <c:pt idx="566">
                  <c:v>19.879271915562093</c:v>
                </c:pt>
                <c:pt idx="567">
                  <c:v>19.8505626701523</c:v>
                </c:pt>
                <c:pt idx="568">
                  <c:v>19.887990785358987</c:v>
                </c:pt>
                <c:pt idx="569">
                  <c:v>19.916163919346964</c:v>
                </c:pt>
                <c:pt idx="570">
                  <c:v>19.974924455397129</c:v>
                </c:pt>
                <c:pt idx="571">
                  <c:v>20.067847617500288</c:v>
                </c:pt>
                <c:pt idx="572">
                  <c:v>19.995580375187444</c:v>
                </c:pt>
                <c:pt idx="573">
                  <c:v>20.054514486894725</c:v>
                </c:pt>
                <c:pt idx="574">
                  <c:v>20.07521472663921</c:v>
                </c:pt>
                <c:pt idx="575">
                  <c:v>20.134814323786969</c:v>
                </c:pt>
                <c:pt idx="576">
                  <c:v>20.111591047392341</c:v>
                </c:pt>
                <c:pt idx="577">
                  <c:v>20.151944243002951</c:v>
                </c:pt>
                <c:pt idx="578">
                  <c:v>20.095682129854982</c:v>
                </c:pt>
                <c:pt idx="579">
                  <c:v>20.008005731579672</c:v>
                </c:pt>
                <c:pt idx="580">
                  <c:v>19.957788086545435</c:v>
                </c:pt>
                <c:pt idx="581">
                  <c:v>19.881104656940536</c:v>
                </c:pt>
                <c:pt idx="582">
                  <c:v>19.916631820296384</c:v>
                </c:pt>
                <c:pt idx="583">
                  <c:v>19.967586956905937</c:v>
                </c:pt>
                <c:pt idx="584">
                  <c:v>20.036580438993052</c:v>
                </c:pt>
                <c:pt idx="585">
                  <c:v>19.997552278473346</c:v>
                </c:pt>
                <c:pt idx="586">
                  <c:v>19.802337988234328</c:v>
                </c:pt>
                <c:pt idx="587">
                  <c:v>19.857424763486257</c:v>
                </c:pt>
                <c:pt idx="588">
                  <c:v>19.865110730620607</c:v>
                </c:pt>
                <c:pt idx="589">
                  <c:v>19.975973686882213</c:v>
                </c:pt>
                <c:pt idx="590">
                  <c:v>19.948304038398554</c:v>
                </c:pt>
                <c:pt idx="591">
                  <c:v>20.027458106806751</c:v>
                </c:pt>
                <c:pt idx="592">
                  <c:v>20.102590666383769</c:v>
                </c:pt>
                <c:pt idx="593">
                  <c:v>19.988300610707444</c:v>
                </c:pt>
                <c:pt idx="594">
                  <c:v>20.066388585432279</c:v>
                </c:pt>
                <c:pt idx="595">
                  <c:v>20.058791051214751</c:v>
                </c:pt>
                <c:pt idx="596">
                  <c:v>19.968344971594338</c:v>
                </c:pt>
                <c:pt idx="597">
                  <c:v>20.110371910099428</c:v>
                </c:pt>
                <c:pt idx="598">
                  <c:v>20.12154050242437</c:v>
                </c:pt>
                <c:pt idx="599">
                  <c:v>20.139356403416581</c:v>
                </c:pt>
                <c:pt idx="600">
                  <c:v>20.149498879753981</c:v>
                </c:pt>
                <c:pt idx="601">
                  <c:v>20.079723632213557</c:v>
                </c:pt>
                <c:pt idx="602">
                  <c:v>20.084396917826826</c:v>
                </c:pt>
                <c:pt idx="603">
                  <c:v>19.980653723549516</c:v>
                </c:pt>
                <c:pt idx="604">
                  <c:v>20.137763067968617</c:v>
                </c:pt>
                <c:pt idx="605">
                  <c:v>20.213594936149683</c:v>
                </c:pt>
                <c:pt idx="606">
                  <c:v>20.186515655205536</c:v>
                </c:pt>
                <c:pt idx="607">
                  <c:v>20.062406628386995</c:v>
                </c:pt>
                <c:pt idx="608">
                  <c:v>19.969812967309753</c:v>
                </c:pt>
                <c:pt idx="609">
                  <c:v>19.971766734351043</c:v>
                </c:pt>
                <c:pt idx="610">
                  <c:v>20.033259963019368</c:v>
                </c:pt>
                <c:pt idx="611">
                  <c:v>19.999466298554623</c:v>
                </c:pt>
                <c:pt idx="612">
                  <c:v>20.036534497672434</c:v>
                </c:pt>
                <c:pt idx="613">
                  <c:v>20.096491846448526</c:v>
                </c:pt>
                <c:pt idx="614">
                  <c:v>20.146288569797125</c:v>
                </c:pt>
                <c:pt idx="615">
                  <c:v>20.126245673918472</c:v>
                </c:pt>
                <c:pt idx="616">
                  <c:v>20.111462093071133</c:v>
                </c:pt>
                <c:pt idx="617">
                  <c:v>19.994728889466078</c:v>
                </c:pt>
                <c:pt idx="618">
                  <c:v>19.907670530856493</c:v>
                </c:pt>
                <c:pt idx="619">
                  <c:v>20.031665743585009</c:v>
                </c:pt>
                <c:pt idx="620">
                  <c:v>20.115750856574266</c:v>
                </c:pt>
                <c:pt idx="621">
                  <c:v>20.069758062704075</c:v>
                </c:pt>
                <c:pt idx="622">
                  <c:v>20.103602919932126</c:v>
                </c:pt>
                <c:pt idx="623">
                  <c:v>20.119451205431751</c:v>
                </c:pt>
                <c:pt idx="624">
                  <c:v>20.024058917138074</c:v>
                </c:pt>
                <c:pt idx="625">
                  <c:v>19.979836525029871</c:v>
                </c:pt>
                <c:pt idx="626">
                  <c:v>20.017298023510833</c:v>
                </c:pt>
                <c:pt idx="627">
                  <c:v>19.980552986355999</c:v>
                </c:pt>
                <c:pt idx="628">
                  <c:v>20.066933833878043</c:v>
                </c:pt>
                <c:pt idx="629">
                  <c:v>20.118799933330713</c:v>
                </c:pt>
                <c:pt idx="630">
                  <c:v>20.080673617729481</c:v>
                </c:pt>
                <c:pt idx="631">
                  <c:v>20.061749661278117</c:v>
                </c:pt>
                <c:pt idx="632">
                  <c:v>20.096788116731123</c:v>
                </c:pt>
                <c:pt idx="633">
                  <c:v>20.121948144185019</c:v>
                </c:pt>
                <c:pt idx="634">
                  <c:v>20.129614610691991</c:v>
                </c:pt>
                <c:pt idx="635">
                  <c:v>20.082728827828696</c:v>
                </c:pt>
                <c:pt idx="636">
                  <c:v>19.966865198245557</c:v>
                </c:pt>
                <c:pt idx="637">
                  <c:v>20.030300303510312</c:v>
                </c:pt>
                <c:pt idx="638">
                  <c:v>20.18721177128025</c:v>
                </c:pt>
                <c:pt idx="639">
                  <c:v>20.05876171132595</c:v>
                </c:pt>
                <c:pt idx="640">
                  <c:v>20.1063180605505</c:v>
                </c:pt>
                <c:pt idx="641">
                  <c:v>20.064007567641433</c:v>
                </c:pt>
                <c:pt idx="642">
                  <c:v>20.027878096707223</c:v>
                </c:pt>
                <c:pt idx="643">
                  <c:v>20.123477651257527</c:v>
                </c:pt>
                <c:pt idx="644">
                  <c:v>20.112693687157616</c:v>
                </c:pt>
                <c:pt idx="645">
                  <c:v>20.192426944637976</c:v>
                </c:pt>
                <c:pt idx="646">
                  <c:v>20.16352090683953</c:v>
                </c:pt>
                <c:pt idx="647">
                  <c:v>20.255911879889652</c:v>
                </c:pt>
                <c:pt idx="648">
                  <c:v>20.144887691319095</c:v>
                </c:pt>
                <c:pt idx="649">
                  <c:v>20.091129737626353</c:v>
                </c:pt>
                <c:pt idx="650">
                  <c:v>20.129205105810811</c:v>
                </c:pt>
                <c:pt idx="651">
                  <c:v>20.00263278860832</c:v>
                </c:pt>
                <c:pt idx="652">
                  <c:v>19.934439279201047</c:v>
                </c:pt>
                <c:pt idx="653">
                  <c:v>19.971430138816999</c:v>
                </c:pt>
                <c:pt idx="654">
                  <c:v>19.869401878391102</c:v>
                </c:pt>
                <c:pt idx="655">
                  <c:v>19.919461972455704</c:v>
                </c:pt>
                <c:pt idx="656">
                  <c:v>19.947532117505418</c:v>
                </c:pt>
                <c:pt idx="657">
                  <c:v>19.973347109110581</c:v>
                </c:pt>
                <c:pt idx="658">
                  <c:v>19.922253298547631</c:v>
                </c:pt>
                <c:pt idx="659">
                  <c:v>19.811779431455626</c:v>
                </c:pt>
                <c:pt idx="660">
                  <c:v>19.75703186587408</c:v>
                </c:pt>
                <c:pt idx="661">
                  <c:v>19.679125779400383</c:v>
                </c:pt>
                <c:pt idx="662">
                  <c:v>19.733714581432327</c:v>
                </c:pt>
                <c:pt idx="663">
                  <c:v>19.767473107986202</c:v>
                </c:pt>
                <c:pt idx="664">
                  <c:v>19.792240322787183</c:v>
                </c:pt>
                <c:pt idx="665">
                  <c:v>19.902241770720678</c:v>
                </c:pt>
                <c:pt idx="666">
                  <c:v>19.941646633835592</c:v>
                </c:pt>
                <c:pt idx="667">
                  <c:v>19.907566819687027</c:v>
                </c:pt>
                <c:pt idx="668">
                  <c:v>19.876697352511265</c:v>
                </c:pt>
                <c:pt idx="669">
                  <c:v>19.829619686784458</c:v>
                </c:pt>
                <c:pt idx="670">
                  <c:v>19.918005192148733</c:v>
                </c:pt>
                <c:pt idx="671">
                  <c:v>19.886528467383741</c:v>
                </c:pt>
                <c:pt idx="672">
                  <c:v>20.043470277287128</c:v>
                </c:pt>
                <c:pt idx="673">
                  <c:v>20.161949879773026</c:v>
                </c:pt>
                <c:pt idx="674">
                  <c:v>20.153615488134104</c:v>
                </c:pt>
                <c:pt idx="675">
                  <c:v>20.126098151607227</c:v>
                </c:pt>
                <c:pt idx="676">
                  <c:v>20.183143293058659</c:v>
                </c:pt>
                <c:pt idx="677">
                  <c:v>20.139781315824685</c:v>
                </c:pt>
                <c:pt idx="678">
                  <c:v>20.145803006407803</c:v>
                </c:pt>
                <c:pt idx="679">
                  <c:v>20.0749238538017</c:v>
                </c:pt>
                <c:pt idx="680">
                  <c:v>20.184015858873703</c:v>
                </c:pt>
                <c:pt idx="681">
                  <c:v>20.142399812002314</c:v>
                </c:pt>
                <c:pt idx="682">
                  <c:v>20.183693932050549</c:v>
                </c:pt>
                <c:pt idx="683">
                  <c:v>20.056051534730361</c:v>
                </c:pt>
                <c:pt idx="684">
                  <c:v>20.024996683350647</c:v>
                </c:pt>
                <c:pt idx="685">
                  <c:v>20.019673297932034</c:v>
                </c:pt>
                <c:pt idx="686">
                  <c:v>19.85016376245159</c:v>
                </c:pt>
                <c:pt idx="687">
                  <c:v>19.941619001849968</c:v>
                </c:pt>
                <c:pt idx="688">
                  <c:v>19.841721183467154</c:v>
                </c:pt>
                <c:pt idx="689">
                  <c:v>19.983424083429448</c:v>
                </c:pt>
                <c:pt idx="690">
                  <c:v>19.922175560437616</c:v>
                </c:pt>
                <c:pt idx="691">
                  <c:v>19.933695988439275</c:v>
                </c:pt>
                <c:pt idx="692">
                  <c:v>19.977704905371823</c:v>
                </c:pt>
                <c:pt idx="693">
                  <c:v>19.97946167339796</c:v>
                </c:pt>
                <c:pt idx="694">
                  <c:v>19.959066971136163</c:v>
                </c:pt>
                <c:pt idx="695">
                  <c:v>20.114142903005504</c:v>
                </c:pt>
                <c:pt idx="696">
                  <c:v>20.140826679700346</c:v>
                </c:pt>
                <c:pt idx="697">
                  <c:v>20.196052866172973</c:v>
                </c:pt>
                <c:pt idx="698">
                  <c:v>19.92484043896955</c:v>
                </c:pt>
                <c:pt idx="699">
                  <c:v>19.839995924102347</c:v>
                </c:pt>
                <c:pt idx="700">
                  <c:v>19.830912149840749</c:v>
                </c:pt>
                <c:pt idx="701">
                  <c:v>19.830741523321795</c:v>
                </c:pt>
                <c:pt idx="702">
                  <c:v>19.884116575401336</c:v>
                </c:pt>
                <c:pt idx="703">
                  <c:v>19.932167544486514</c:v>
                </c:pt>
                <c:pt idx="704">
                  <c:v>19.868724527114868</c:v>
                </c:pt>
                <c:pt idx="705">
                  <c:v>19.888880428001386</c:v>
                </c:pt>
                <c:pt idx="706">
                  <c:v>20.006267754602874</c:v>
                </c:pt>
                <c:pt idx="707">
                  <c:v>19.96241627696255</c:v>
                </c:pt>
                <c:pt idx="708">
                  <c:v>19.912236509924636</c:v>
                </c:pt>
                <c:pt idx="709">
                  <c:v>19.85638896924856</c:v>
                </c:pt>
                <c:pt idx="710">
                  <c:v>19.877974118285316</c:v>
                </c:pt>
                <c:pt idx="711">
                  <c:v>19.947353957625115</c:v>
                </c:pt>
                <c:pt idx="712">
                  <c:v>19.824931157440904</c:v>
                </c:pt>
                <c:pt idx="713">
                  <c:v>19.772764454122949</c:v>
                </c:pt>
                <c:pt idx="714">
                  <c:v>19.784539632303858</c:v>
                </c:pt>
                <c:pt idx="715">
                  <c:v>19.80031912216478</c:v>
                </c:pt>
                <c:pt idx="716">
                  <c:v>19.859351373205708</c:v>
                </c:pt>
                <c:pt idx="717">
                  <c:v>19.940189640307167</c:v>
                </c:pt>
                <c:pt idx="718">
                  <c:v>19.854487446108443</c:v>
                </c:pt>
                <c:pt idx="719">
                  <c:v>19.806770013153468</c:v>
                </c:pt>
                <c:pt idx="720">
                  <c:v>19.808797240624269</c:v>
                </c:pt>
                <c:pt idx="721">
                  <c:v>19.853003950794292</c:v>
                </c:pt>
                <c:pt idx="722">
                  <c:v>19.851552988150363</c:v>
                </c:pt>
                <c:pt idx="723">
                  <c:v>19.789251008534407</c:v>
                </c:pt>
                <c:pt idx="724">
                  <c:v>19.864896930387602</c:v>
                </c:pt>
                <c:pt idx="725">
                  <c:v>19.965643068150563</c:v>
                </c:pt>
                <c:pt idx="726">
                  <c:v>20.064670780884985</c:v>
                </c:pt>
                <c:pt idx="727">
                  <c:v>19.980512901320996</c:v>
                </c:pt>
                <c:pt idx="728">
                  <c:v>19.909025345824265</c:v>
                </c:pt>
                <c:pt idx="729">
                  <c:v>20.031639425746025</c:v>
                </c:pt>
                <c:pt idx="730">
                  <c:v>20.033075539325438</c:v>
                </c:pt>
                <c:pt idx="731">
                  <c:v>19.991324941605573</c:v>
                </c:pt>
                <c:pt idx="732">
                  <c:v>19.924605286986591</c:v>
                </c:pt>
                <c:pt idx="733">
                  <c:v>19.917648313999774</c:v>
                </c:pt>
                <c:pt idx="734">
                  <c:v>20.003375641004286</c:v>
                </c:pt>
                <c:pt idx="735">
                  <c:v>20.036361311901601</c:v>
                </c:pt>
                <c:pt idx="736">
                  <c:v>19.999815569200511</c:v>
                </c:pt>
                <c:pt idx="737">
                  <c:v>19.988198312688002</c:v>
                </c:pt>
                <c:pt idx="738">
                  <c:v>19.99940177921777</c:v>
                </c:pt>
                <c:pt idx="739">
                  <c:v>19.97728660730397</c:v>
                </c:pt>
                <c:pt idx="740">
                  <c:v>20.115682292721228</c:v>
                </c:pt>
                <c:pt idx="741">
                  <c:v>20.058886599483415</c:v>
                </c:pt>
                <c:pt idx="742">
                  <c:v>19.993519900438155</c:v>
                </c:pt>
                <c:pt idx="743">
                  <c:v>20.004843024362721</c:v>
                </c:pt>
                <c:pt idx="744">
                  <c:v>19.872541676853746</c:v>
                </c:pt>
                <c:pt idx="745">
                  <c:v>20.039552567308224</c:v>
                </c:pt>
                <c:pt idx="746">
                  <c:v>20.112131455970825</c:v>
                </c:pt>
                <c:pt idx="747">
                  <c:v>20.018118551674803</c:v>
                </c:pt>
                <c:pt idx="748">
                  <c:v>19.993919816313671</c:v>
                </c:pt>
                <c:pt idx="749">
                  <c:v>19.938070583787685</c:v>
                </c:pt>
                <c:pt idx="750">
                  <c:v>19.912405097945637</c:v>
                </c:pt>
                <c:pt idx="751">
                  <c:v>19.887206266945917</c:v>
                </c:pt>
                <c:pt idx="752">
                  <c:v>19.936545267591185</c:v>
                </c:pt>
                <c:pt idx="753">
                  <c:v>19.954776705940478</c:v>
                </c:pt>
                <c:pt idx="754">
                  <c:v>20.022173146219824</c:v>
                </c:pt>
                <c:pt idx="755">
                  <c:v>19.912022758842294</c:v>
                </c:pt>
                <c:pt idx="756">
                  <c:v>20.047653191931751</c:v>
                </c:pt>
                <c:pt idx="757">
                  <c:v>20.054705549629713</c:v>
                </c:pt>
                <c:pt idx="758">
                  <c:v>20.064948145288142</c:v>
                </c:pt>
                <c:pt idx="759">
                  <c:v>20.100887167291827</c:v>
                </c:pt>
                <c:pt idx="760">
                  <c:v>20.139772671072937</c:v>
                </c:pt>
                <c:pt idx="761">
                  <c:v>20.139101880785752</c:v>
                </c:pt>
                <c:pt idx="762">
                  <c:v>20.161309190392593</c:v>
                </c:pt>
                <c:pt idx="763">
                  <c:v>20.139384875950554</c:v>
                </c:pt>
                <c:pt idx="764">
                  <c:v>20.101517636107989</c:v>
                </c:pt>
                <c:pt idx="765">
                  <c:v>20.072992628507709</c:v>
                </c:pt>
                <c:pt idx="766">
                  <c:v>20.112406562726164</c:v>
                </c:pt>
                <c:pt idx="767">
                  <c:v>20.155551414589684</c:v>
                </c:pt>
                <c:pt idx="768">
                  <c:v>20.22720514827736</c:v>
                </c:pt>
                <c:pt idx="769">
                  <c:v>20.242496736743135</c:v>
                </c:pt>
                <c:pt idx="770">
                  <c:v>20.261146719843673</c:v>
                </c:pt>
                <c:pt idx="771">
                  <c:v>20.279865762261959</c:v>
                </c:pt>
                <c:pt idx="772">
                  <c:v>20.241576156352224</c:v>
                </c:pt>
                <c:pt idx="773">
                  <c:v>20.208926751445826</c:v>
                </c:pt>
                <c:pt idx="774">
                  <c:v>20.166266683505242</c:v>
                </c:pt>
                <c:pt idx="775">
                  <c:v>20.318140145204815</c:v>
                </c:pt>
                <c:pt idx="776">
                  <c:v>20.27700217073447</c:v>
                </c:pt>
                <c:pt idx="777">
                  <c:v>20.149627175172721</c:v>
                </c:pt>
                <c:pt idx="778">
                  <c:v>20.18543434182029</c:v>
                </c:pt>
                <c:pt idx="779">
                  <c:v>20.172267989757071</c:v>
                </c:pt>
                <c:pt idx="780">
                  <c:v>20.209005236583938</c:v>
                </c:pt>
                <c:pt idx="781">
                  <c:v>20.199168981344588</c:v>
                </c:pt>
                <c:pt idx="782">
                  <c:v>20.118292299431349</c:v>
                </c:pt>
                <c:pt idx="783">
                  <c:v>20.08976372835313</c:v>
                </c:pt>
                <c:pt idx="784">
                  <c:v>19.983336354826914</c:v>
                </c:pt>
                <c:pt idx="785">
                  <c:v>19.996961291131019</c:v>
                </c:pt>
                <c:pt idx="786">
                  <c:v>19.98777201055902</c:v>
                </c:pt>
                <c:pt idx="787">
                  <c:v>20.04849244960365</c:v>
                </c:pt>
                <c:pt idx="788">
                  <c:v>20.072229203200941</c:v>
                </c:pt>
                <c:pt idx="789">
                  <c:v>20.095974654607438</c:v>
                </c:pt>
                <c:pt idx="790">
                  <c:v>20.01893597625044</c:v>
                </c:pt>
                <c:pt idx="791">
                  <c:v>19.984146209630698</c:v>
                </c:pt>
                <c:pt idx="792">
                  <c:v>19.930486292346846</c:v>
                </c:pt>
                <c:pt idx="793">
                  <c:v>20.014793029195843</c:v>
                </c:pt>
                <c:pt idx="794">
                  <c:v>20.056953412922216</c:v>
                </c:pt>
                <c:pt idx="795">
                  <c:v>20.161982225256239</c:v>
                </c:pt>
                <c:pt idx="796">
                  <c:v>20.131338692349011</c:v>
                </c:pt>
                <c:pt idx="797">
                  <c:v>20.044506332172158</c:v>
                </c:pt>
                <c:pt idx="798">
                  <c:v>20.03787452257486</c:v>
                </c:pt>
                <c:pt idx="799">
                  <c:v>20.045781440442624</c:v>
                </c:pt>
                <c:pt idx="800">
                  <c:v>20.10650042917106</c:v>
                </c:pt>
                <c:pt idx="801">
                  <c:v>20.196774031315989</c:v>
                </c:pt>
                <c:pt idx="802">
                  <c:v>20.237287800039034</c:v>
                </c:pt>
                <c:pt idx="803">
                  <c:v>20.213417838013168</c:v>
                </c:pt>
                <c:pt idx="804">
                  <c:v>20.170273679026071</c:v>
                </c:pt>
                <c:pt idx="805">
                  <c:v>20.158434334607108</c:v>
                </c:pt>
                <c:pt idx="806">
                  <c:v>20.135307705027323</c:v>
                </c:pt>
                <c:pt idx="807">
                  <c:v>20.226594667260546</c:v>
                </c:pt>
                <c:pt idx="808">
                  <c:v>20.147176792811365</c:v>
                </c:pt>
                <c:pt idx="809">
                  <c:v>20.203122372167119</c:v>
                </c:pt>
                <c:pt idx="810">
                  <c:v>20.136308792391368</c:v>
                </c:pt>
                <c:pt idx="811">
                  <c:v>20.126277191424634</c:v>
                </c:pt>
                <c:pt idx="812">
                  <c:v>19.933065787680935</c:v>
                </c:pt>
                <c:pt idx="813">
                  <c:v>20.003379067680193</c:v>
                </c:pt>
                <c:pt idx="814">
                  <c:v>19.976928554424465</c:v>
                </c:pt>
                <c:pt idx="815">
                  <c:v>19.883268300063133</c:v>
                </c:pt>
                <c:pt idx="816">
                  <c:v>19.771431014420241</c:v>
                </c:pt>
                <c:pt idx="817">
                  <c:v>19.934939710373197</c:v>
                </c:pt>
                <c:pt idx="818">
                  <c:v>19.991644172704522</c:v>
                </c:pt>
                <c:pt idx="819">
                  <c:v>19.983375248711202</c:v>
                </c:pt>
                <c:pt idx="820">
                  <c:v>20.003962625902052</c:v>
                </c:pt>
                <c:pt idx="821">
                  <c:v>19.982920561226262</c:v>
                </c:pt>
                <c:pt idx="822">
                  <c:v>19.995259554209149</c:v>
                </c:pt>
                <c:pt idx="823">
                  <c:v>19.982906288478194</c:v>
                </c:pt>
                <c:pt idx="824">
                  <c:v>20.094658559772224</c:v>
                </c:pt>
                <c:pt idx="825">
                  <c:v>20.051111869115097</c:v>
                </c:pt>
                <c:pt idx="826">
                  <c:v>20.00766966065914</c:v>
                </c:pt>
                <c:pt idx="827">
                  <c:v>20.035948615419862</c:v>
                </c:pt>
                <c:pt idx="828">
                  <c:v>12.164550827954436</c:v>
                </c:pt>
                <c:pt idx="829">
                  <c:v>13.615234715055143</c:v>
                </c:pt>
                <c:pt idx="830">
                  <c:v>14.918970349907958</c:v>
                </c:pt>
                <c:pt idx="831">
                  <c:v>16.088230442044285</c:v>
                </c:pt>
                <c:pt idx="832">
                  <c:v>16.968022707190585</c:v>
                </c:pt>
                <c:pt idx="833">
                  <c:v>17.677046697731758</c:v>
                </c:pt>
                <c:pt idx="834">
                  <c:v>18.175639634357118</c:v>
                </c:pt>
                <c:pt idx="835">
                  <c:v>18.558877993241584</c:v>
                </c:pt>
                <c:pt idx="836">
                  <c:v>18.976040474034406</c:v>
                </c:pt>
                <c:pt idx="837">
                  <c:v>19.227547425093757</c:v>
                </c:pt>
                <c:pt idx="838">
                  <c:v>19.404487880879461</c:v>
                </c:pt>
                <c:pt idx="839">
                  <c:v>19.659049455188406</c:v>
                </c:pt>
                <c:pt idx="840">
                  <c:v>19.690162635957762</c:v>
                </c:pt>
                <c:pt idx="841">
                  <c:v>19.718191448831806</c:v>
                </c:pt>
                <c:pt idx="842">
                  <c:v>19.787825384126887</c:v>
                </c:pt>
                <c:pt idx="843">
                  <c:v>19.825197639117981</c:v>
                </c:pt>
                <c:pt idx="844">
                  <c:v>19.831632793896809</c:v>
                </c:pt>
                <c:pt idx="845">
                  <c:v>19.932445466005102</c:v>
                </c:pt>
                <c:pt idx="846">
                  <c:v>19.879104497929365</c:v>
                </c:pt>
                <c:pt idx="847">
                  <c:v>19.972565404702884</c:v>
                </c:pt>
                <c:pt idx="848">
                  <c:v>19.923722839476607</c:v>
                </c:pt>
                <c:pt idx="849">
                  <c:v>19.880159929795344</c:v>
                </c:pt>
                <c:pt idx="850">
                  <c:v>19.864303495369345</c:v>
                </c:pt>
                <c:pt idx="851">
                  <c:v>19.977292470617588</c:v>
                </c:pt>
                <c:pt idx="852">
                  <c:v>19.945506926162221</c:v>
                </c:pt>
                <c:pt idx="853">
                  <c:v>19.970969124842519</c:v>
                </c:pt>
                <c:pt idx="854">
                  <c:v>19.919569985974132</c:v>
                </c:pt>
                <c:pt idx="855">
                  <c:v>19.949464888859204</c:v>
                </c:pt>
                <c:pt idx="856">
                  <c:v>20.092051840149036</c:v>
                </c:pt>
                <c:pt idx="857">
                  <c:v>20.076139212810329</c:v>
                </c:pt>
                <c:pt idx="858">
                  <c:v>19.989447648491069</c:v>
                </c:pt>
                <c:pt idx="859">
                  <c:v>20.00816887848627</c:v>
                </c:pt>
                <c:pt idx="860">
                  <c:v>20.005723993605397</c:v>
                </c:pt>
                <c:pt idx="861">
                  <c:v>19.976135931892308</c:v>
                </c:pt>
                <c:pt idx="862">
                  <c:v>19.9690834785604</c:v>
                </c:pt>
                <c:pt idx="863">
                  <c:v>20.000424192983978</c:v>
                </c:pt>
                <c:pt idx="864">
                  <c:v>20.044843137901228</c:v>
                </c:pt>
                <c:pt idx="865">
                  <c:v>20.024957922901407</c:v>
                </c:pt>
                <c:pt idx="866">
                  <c:v>20.001791384188138</c:v>
                </c:pt>
                <c:pt idx="867">
                  <c:v>20.049395048415334</c:v>
                </c:pt>
                <c:pt idx="868">
                  <c:v>20.107690615906513</c:v>
                </c:pt>
                <c:pt idx="869">
                  <c:v>19.976930865875158</c:v>
                </c:pt>
                <c:pt idx="870">
                  <c:v>19.837672433479355</c:v>
                </c:pt>
                <c:pt idx="871">
                  <c:v>19.871292707872986</c:v>
                </c:pt>
                <c:pt idx="872">
                  <c:v>19.893548309660861</c:v>
                </c:pt>
                <c:pt idx="873">
                  <c:v>19.930031148056052</c:v>
                </c:pt>
                <c:pt idx="874">
                  <c:v>19.957021163183466</c:v>
                </c:pt>
                <c:pt idx="875">
                  <c:v>19.933160604376098</c:v>
                </c:pt>
                <c:pt idx="876">
                  <c:v>19.928209263800564</c:v>
                </c:pt>
                <c:pt idx="877">
                  <c:v>19.889518849079856</c:v>
                </c:pt>
                <c:pt idx="878">
                  <c:v>10.50590934344479</c:v>
                </c:pt>
                <c:pt idx="879">
                  <c:v>12.207804777946937</c:v>
                </c:pt>
                <c:pt idx="880">
                  <c:v>13.70035800282815</c:v>
                </c:pt>
                <c:pt idx="881">
                  <c:v>14.951532525823916</c:v>
                </c:pt>
                <c:pt idx="882">
                  <c:v>15.967460756267988</c:v>
                </c:pt>
                <c:pt idx="883">
                  <c:v>16.859313439624088</c:v>
                </c:pt>
                <c:pt idx="884">
                  <c:v>17.465160798214978</c:v>
                </c:pt>
                <c:pt idx="885">
                  <c:v>18.0367566373878</c:v>
                </c:pt>
                <c:pt idx="886">
                  <c:v>18.40362827087251</c:v>
                </c:pt>
                <c:pt idx="887">
                  <c:v>18.733113762501738</c:v>
                </c:pt>
                <c:pt idx="888">
                  <c:v>18.940299861612132</c:v>
                </c:pt>
                <c:pt idx="889">
                  <c:v>19.269234680023711</c:v>
                </c:pt>
                <c:pt idx="890">
                  <c:v>19.297488111189889</c:v>
                </c:pt>
                <c:pt idx="891">
                  <c:v>19.472220664990481</c:v>
                </c:pt>
                <c:pt idx="892">
                  <c:v>19.66475647729105</c:v>
                </c:pt>
                <c:pt idx="893">
                  <c:v>19.72465686859573</c:v>
                </c:pt>
                <c:pt idx="894">
                  <c:v>19.686230598471912</c:v>
                </c:pt>
                <c:pt idx="895">
                  <c:v>19.760277739515193</c:v>
                </c:pt>
                <c:pt idx="896">
                  <c:v>19.775129870782301</c:v>
                </c:pt>
                <c:pt idx="897">
                  <c:v>19.822290710759013</c:v>
                </c:pt>
                <c:pt idx="898">
                  <c:v>19.924070806146524</c:v>
                </c:pt>
                <c:pt idx="899">
                  <c:v>20.029167654424668</c:v>
                </c:pt>
                <c:pt idx="900">
                  <c:v>20.131020847835618</c:v>
                </c:pt>
                <c:pt idx="901">
                  <c:v>19.971776256339378</c:v>
                </c:pt>
                <c:pt idx="902">
                  <c:v>20.063861905012903</c:v>
                </c:pt>
                <c:pt idx="903">
                  <c:v>90.839193140935592</c:v>
                </c:pt>
                <c:pt idx="904">
                  <c:v>86.793117406506227</c:v>
                </c:pt>
                <c:pt idx="905">
                  <c:v>62.242128008988146</c:v>
                </c:pt>
                <c:pt idx="906">
                  <c:v>48.152776301467654</c:v>
                </c:pt>
                <c:pt idx="907">
                  <c:v>39.494839122541322</c:v>
                </c:pt>
                <c:pt idx="908">
                  <c:v>33.825315097160576</c:v>
                </c:pt>
                <c:pt idx="909">
                  <c:v>30.099035830194303</c:v>
                </c:pt>
                <c:pt idx="910">
                  <c:v>27.401093657911204</c:v>
                </c:pt>
                <c:pt idx="911">
                  <c:v>25.397121151589612</c:v>
                </c:pt>
                <c:pt idx="912">
                  <c:v>24.066072413031822</c:v>
                </c:pt>
                <c:pt idx="913">
                  <c:v>22.980256427443262</c:v>
                </c:pt>
                <c:pt idx="914">
                  <c:v>22.21843671088536</c:v>
                </c:pt>
                <c:pt idx="915">
                  <c:v>39.751897364616362</c:v>
                </c:pt>
                <c:pt idx="916">
                  <c:v>33.819335871225533</c:v>
                </c:pt>
                <c:pt idx="917">
                  <c:v>30.071710510551576</c:v>
                </c:pt>
                <c:pt idx="918">
                  <c:v>27.157099252938892</c:v>
                </c:pt>
                <c:pt idx="919">
                  <c:v>25.423488694926355</c:v>
                </c:pt>
                <c:pt idx="920">
                  <c:v>58.623629926952532</c:v>
                </c:pt>
                <c:pt idx="921">
                  <c:v>46.111552952587118</c:v>
                </c:pt>
                <c:pt idx="922">
                  <c:v>38.032689939811952</c:v>
                </c:pt>
                <c:pt idx="923">
                  <c:v>32.831144749537515</c:v>
                </c:pt>
                <c:pt idx="924">
                  <c:v>29.36035074711387</c:v>
                </c:pt>
                <c:pt idx="925">
                  <c:v>26.830332322699377</c:v>
                </c:pt>
                <c:pt idx="926">
                  <c:v>25.134815593111369</c:v>
                </c:pt>
                <c:pt idx="927">
                  <c:v>23.842199067393771</c:v>
                </c:pt>
                <c:pt idx="928">
                  <c:v>22.888568275859992</c:v>
                </c:pt>
                <c:pt idx="929">
                  <c:v>22.200384368590726</c:v>
                </c:pt>
                <c:pt idx="930">
                  <c:v>21.662173033759181</c:v>
                </c:pt>
                <c:pt idx="931">
                  <c:v>21.365154895846533</c:v>
                </c:pt>
                <c:pt idx="932">
                  <c:v>21.039148494030147</c:v>
                </c:pt>
                <c:pt idx="933">
                  <c:v>20.842805888026593</c:v>
                </c:pt>
                <c:pt idx="934">
                  <c:v>20.63322144989462</c:v>
                </c:pt>
                <c:pt idx="935">
                  <c:v>20.453179075158761</c:v>
                </c:pt>
                <c:pt idx="936">
                  <c:v>20.311695889877235</c:v>
                </c:pt>
                <c:pt idx="937">
                  <c:v>20.270540667916542</c:v>
                </c:pt>
                <c:pt idx="938">
                  <c:v>20.224739348001055</c:v>
                </c:pt>
                <c:pt idx="939">
                  <c:v>20.128252470230514</c:v>
                </c:pt>
                <c:pt idx="940">
                  <c:v>20.087031373669831</c:v>
                </c:pt>
                <c:pt idx="941">
                  <c:v>20.002076910039886</c:v>
                </c:pt>
                <c:pt idx="942">
                  <c:v>20.117140089496797</c:v>
                </c:pt>
                <c:pt idx="943">
                  <c:v>20.096868743296735</c:v>
                </c:pt>
                <c:pt idx="944">
                  <c:v>19.996153908856158</c:v>
                </c:pt>
                <c:pt idx="945">
                  <c:v>19.963526175031646</c:v>
                </c:pt>
                <c:pt idx="946">
                  <c:v>19.870769555649176</c:v>
                </c:pt>
                <c:pt idx="947">
                  <c:v>20.16615233082705</c:v>
                </c:pt>
                <c:pt idx="948">
                  <c:v>42.852570129025189</c:v>
                </c:pt>
                <c:pt idx="949">
                  <c:v>36.054206005867059</c:v>
                </c:pt>
                <c:pt idx="950">
                  <c:v>31.485454427708067</c:v>
                </c:pt>
                <c:pt idx="951">
                  <c:v>28.426314529909483</c:v>
                </c:pt>
                <c:pt idx="952">
                  <c:v>26.282744711199268</c:v>
                </c:pt>
                <c:pt idx="953">
                  <c:v>24.538847961082958</c:v>
                </c:pt>
                <c:pt idx="954">
                  <c:v>23.529492870344065</c:v>
                </c:pt>
                <c:pt idx="955">
                  <c:v>22.704785367254672</c:v>
                </c:pt>
                <c:pt idx="956">
                  <c:v>22.037301055316153</c:v>
                </c:pt>
                <c:pt idx="957">
                  <c:v>21.475739034717144</c:v>
                </c:pt>
                <c:pt idx="958">
                  <c:v>21.163763412095044</c:v>
                </c:pt>
                <c:pt idx="959">
                  <c:v>20.930019032360036</c:v>
                </c:pt>
                <c:pt idx="960">
                  <c:v>20.730090632037644</c:v>
                </c:pt>
                <c:pt idx="961">
                  <c:v>20.540514150900218</c:v>
                </c:pt>
                <c:pt idx="962">
                  <c:v>20.312110548954305</c:v>
                </c:pt>
                <c:pt idx="963">
                  <c:v>20.279655212083533</c:v>
                </c:pt>
                <c:pt idx="964">
                  <c:v>20.183120087132245</c:v>
                </c:pt>
                <c:pt idx="965">
                  <c:v>20.047586131363474</c:v>
                </c:pt>
                <c:pt idx="966">
                  <c:v>20.009331212396855</c:v>
                </c:pt>
                <c:pt idx="967">
                  <c:v>19.940435326444618</c:v>
                </c:pt>
                <c:pt idx="968">
                  <c:v>19.889261252193634</c:v>
                </c:pt>
                <c:pt idx="969">
                  <c:v>19.940801818732503</c:v>
                </c:pt>
                <c:pt idx="970">
                  <c:v>20.008365961281395</c:v>
                </c:pt>
                <c:pt idx="971">
                  <c:v>19.969123576822447</c:v>
                </c:pt>
                <c:pt idx="972">
                  <c:v>19.942131870150703</c:v>
                </c:pt>
                <c:pt idx="973">
                  <c:v>19.880885057427786</c:v>
                </c:pt>
                <c:pt idx="974">
                  <c:v>19.904603369111271</c:v>
                </c:pt>
                <c:pt idx="975">
                  <c:v>19.984193820108135</c:v>
                </c:pt>
                <c:pt idx="976">
                  <c:v>20.043463104677802</c:v>
                </c:pt>
                <c:pt idx="977">
                  <c:v>19.944123191799186</c:v>
                </c:pt>
                <c:pt idx="978">
                  <c:v>19.819162016046192</c:v>
                </c:pt>
                <c:pt idx="979">
                  <c:v>19.913780633492813</c:v>
                </c:pt>
                <c:pt idx="980">
                  <c:v>20.035212672534986</c:v>
                </c:pt>
                <c:pt idx="981">
                  <c:v>19.992009759236634</c:v>
                </c:pt>
                <c:pt idx="982">
                  <c:v>20.169628287512644</c:v>
                </c:pt>
                <c:pt idx="983">
                  <c:v>20.087985763213247</c:v>
                </c:pt>
                <c:pt idx="984">
                  <c:v>20.056164789059864</c:v>
                </c:pt>
                <c:pt idx="985">
                  <c:v>99.249861148063218</c:v>
                </c:pt>
                <c:pt idx="986">
                  <c:v>68.520086666166549</c:v>
                </c:pt>
                <c:pt idx="987">
                  <c:v>51.667037077232649</c:v>
                </c:pt>
                <c:pt idx="988">
                  <c:v>41.761353547457773</c:v>
                </c:pt>
                <c:pt idx="989">
                  <c:v>35.402148867689597</c:v>
                </c:pt>
                <c:pt idx="990">
                  <c:v>30.835882484079875</c:v>
                </c:pt>
                <c:pt idx="991">
                  <c:v>27.852295341138621</c:v>
                </c:pt>
                <c:pt idx="992">
                  <c:v>25.842106153577745</c:v>
                </c:pt>
                <c:pt idx="993">
                  <c:v>24.390875302018017</c:v>
                </c:pt>
                <c:pt idx="994">
                  <c:v>23.241367183580888</c:v>
                </c:pt>
                <c:pt idx="995">
                  <c:v>22.485794987317426</c:v>
                </c:pt>
                <c:pt idx="996">
                  <c:v>21.847024568490927</c:v>
                </c:pt>
                <c:pt idx="997">
                  <c:v>21.333490990827812</c:v>
                </c:pt>
                <c:pt idx="998">
                  <c:v>21.036215238680182</c:v>
                </c:pt>
                <c:pt idx="999">
                  <c:v>20.824965889743826</c:v>
                </c:pt>
                <c:pt idx="1000">
                  <c:v>20.631327518568241</c:v>
                </c:pt>
                <c:pt idx="1001">
                  <c:v>20.442175641156442</c:v>
                </c:pt>
                <c:pt idx="1002">
                  <c:v>20.330829985711116</c:v>
                </c:pt>
                <c:pt idx="1003">
                  <c:v>20.318642909406478</c:v>
                </c:pt>
                <c:pt idx="1004">
                  <c:v>20.195407461540629</c:v>
                </c:pt>
                <c:pt idx="1005">
                  <c:v>20.090290076939894</c:v>
                </c:pt>
                <c:pt idx="1006">
                  <c:v>20.063421883428504</c:v>
                </c:pt>
                <c:pt idx="1007">
                  <c:v>20.049428000130064</c:v>
                </c:pt>
                <c:pt idx="1008">
                  <c:v>19.984937081931541</c:v>
                </c:pt>
                <c:pt idx="1009">
                  <c:v>19.985514261520922</c:v>
                </c:pt>
                <c:pt idx="1010">
                  <c:v>19.881038479407266</c:v>
                </c:pt>
                <c:pt idx="1011">
                  <c:v>19.859215169983017</c:v>
                </c:pt>
                <c:pt idx="1012">
                  <c:v>19.924100841796204</c:v>
                </c:pt>
                <c:pt idx="1013">
                  <c:v>19.924260107851271</c:v>
                </c:pt>
                <c:pt idx="1014">
                  <c:v>19.996114286757454</c:v>
                </c:pt>
                <c:pt idx="1015">
                  <c:v>19.855290638935028</c:v>
                </c:pt>
                <c:pt idx="1016">
                  <c:v>19.884291927697802</c:v>
                </c:pt>
                <c:pt idx="1017">
                  <c:v>19.983219902469813</c:v>
                </c:pt>
                <c:pt idx="1018">
                  <c:v>20.062569543926902</c:v>
                </c:pt>
                <c:pt idx="1019">
                  <c:v>20.046609266932709</c:v>
                </c:pt>
                <c:pt idx="1020">
                  <c:v>19.978347729187011</c:v>
                </c:pt>
                <c:pt idx="1021">
                  <c:v>20.188452683634647</c:v>
                </c:pt>
                <c:pt idx="1022">
                  <c:v>20.244589423940411</c:v>
                </c:pt>
                <c:pt idx="1023">
                  <c:v>20.106593490995984</c:v>
                </c:pt>
                <c:pt idx="1024">
                  <c:v>20.038412200923872</c:v>
                </c:pt>
                <c:pt idx="1025">
                  <c:v>19.987415415884215</c:v>
                </c:pt>
                <c:pt idx="1026">
                  <c:v>20.047069780533302</c:v>
                </c:pt>
                <c:pt idx="1027">
                  <c:v>20.000446153998997</c:v>
                </c:pt>
                <c:pt idx="1028">
                  <c:v>20.005922195803134</c:v>
                </c:pt>
                <c:pt idx="1029">
                  <c:v>20.048162016400745</c:v>
                </c:pt>
                <c:pt idx="1030">
                  <c:v>19.893156298332148</c:v>
                </c:pt>
                <c:pt idx="1031">
                  <c:v>19.785534774435355</c:v>
                </c:pt>
                <c:pt idx="1032">
                  <c:v>19.825028841140448</c:v>
                </c:pt>
                <c:pt idx="1033">
                  <c:v>19.945964973539294</c:v>
                </c:pt>
                <c:pt idx="1034">
                  <c:v>19.966904522774186</c:v>
                </c:pt>
                <c:pt idx="1035">
                  <c:v>19.957739635402653</c:v>
                </c:pt>
                <c:pt idx="1036">
                  <c:v>20.00847384258001</c:v>
                </c:pt>
                <c:pt idx="1037">
                  <c:v>20.037962482983371</c:v>
                </c:pt>
                <c:pt idx="1038">
                  <c:v>20.025984499723819</c:v>
                </c:pt>
                <c:pt idx="1039">
                  <c:v>20.016165361263131</c:v>
                </c:pt>
                <c:pt idx="1040">
                  <c:v>20.032592930848214</c:v>
                </c:pt>
                <c:pt idx="1041">
                  <c:v>20.084418003371706</c:v>
                </c:pt>
                <c:pt idx="1042">
                  <c:v>20.054295805017695</c:v>
                </c:pt>
                <c:pt idx="1043">
                  <c:v>19.948053060728181</c:v>
                </c:pt>
                <c:pt idx="1044">
                  <c:v>19.968288631284988</c:v>
                </c:pt>
                <c:pt idx="1045">
                  <c:v>31.867539351673127</c:v>
                </c:pt>
                <c:pt idx="1046">
                  <c:v>28.554654780657874</c:v>
                </c:pt>
                <c:pt idx="1047">
                  <c:v>26.340771332940417</c:v>
                </c:pt>
                <c:pt idx="1048">
                  <c:v>24.848085391784259</c:v>
                </c:pt>
                <c:pt idx="1049">
                  <c:v>23.672079054755056</c:v>
                </c:pt>
                <c:pt idx="1050">
                  <c:v>22.783231514858645</c:v>
                </c:pt>
                <c:pt idx="1051">
                  <c:v>22.077300379892797</c:v>
                </c:pt>
                <c:pt idx="1052">
                  <c:v>21.614825734642807</c:v>
                </c:pt>
                <c:pt idx="1053">
                  <c:v>21.24227908237852</c:v>
                </c:pt>
                <c:pt idx="1054">
                  <c:v>20.851440635699689</c:v>
                </c:pt>
                <c:pt idx="1055">
                  <c:v>20.78984155636833</c:v>
                </c:pt>
                <c:pt idx="1056">
                  <c:v>20.492802963883964</c:v>
                </c:pt>
                <c:pt idx="1057">
                  <c:v>20.466737600423755</c:v>
                </c:pt>
                <c:pt idx="1058">
                  <c:v>20.341863251996713</c:v>
                </c:pt>
                <c:pt idx="1059">
                  <c:v>20.238407635095708</c:v>
                </c:pt>
                <c:pt idx="1060">
                  <c:v>20.11406441129995</c:v>
                </c:pt>
                <c:pt idx="1061">
                  <c:v>20.074255681898752</c:v>
                </c:pt>
                <c:pt idx="1062">
                  <c:v>20.069169826067476</c:v>
                </c:pt>
                <c:pt idx="1063">
                  <c:v>19.981037508306777</c:v>
                </c:pt>
                <c:pt idx="1064">
                  <c:v>20.060313926614857</c:v>
                </c:pt>
                <c:pt idx="1065">
                  <c:v>20.051890281376554</c:v>
                </c:pt>
                <c:pt idx="1066">
                  <c:v>20.01061646113088</c:v>
                </c:pt>
                <c:pt idx="1067">
                  <c:v>20.144454349151516</c:v>
                </c:pt>
                <c:pt idx="1068">
                  <c:v>20.111466124230876</c:v>
                </c:pt>
                <c:pt idx="1069">
                  <c:v>20.07905848411286</c:v>
                </c:pt>
                <c:pt idx="1070">
                  <c:v>20.075132462019432</c:v>
                </c:pt>
                <c:pt idx="1071">
                  <c:v>20.072606473198995</c:v>
                </c:pt>
                <c:pt idx="1072">
                  <c:v>19.99985727454381</c:v>
                </c:pt>
                <c:pt idx="1073">
                  <c:v>20.029667890474169</c:v>
                </c:pt>
                <c:pt idx="1074">
                  <c:v>19.995575868081026</c:v>
                </c:pt>
                <c:pt idx="1075">
                  <c:v>19.982269145628152</c:v>
                </c:pt>
                <c:pt idx="1076">
                  <c:v>19.918107117631074</c:v>
                </c:pt>
                <c:pt idx="1077">
                  <c:v>20.018451988218459</c:v>
                </c:pt>
                <c:pt idx="1078">
                  <c:v>19.975809499709086</c:v>
                </c:pt>
                <c:pt idx="1079">
                  <c:v>20.022209719118951</c:v>
                </c:pt>
                <c:pt idx="1080">
                  <c:v>20.035292625219462</c:v>
                </c:pt>
                <c:pt idx="1081">
                  <c:v>20.081536601895412</c:v>
                </c:pt>
                <c:pt idx="1082">
                  <c:v>20.065750944563497</c:v>
                </c:pt>
                <c:pt idx="1083">
                  <c:v>20.099767659352043</c:v>
                </c:pt>
                <c:pt idx="1084">
                  <c:v>20.055695328645751</c:v>
                </c:pt>
                <c:pt idx="1085">
                  <c:v>19.997769772216277</c:v>
                </c:pt>
                <c:pt idx="1086">
                  <c:v>19.867247198666085</c:v>
                </c:pt>
                <c:pt idx="1087">
                  <c:v>19.873927986943119</c:v>
                </c:pt>
                <c:pt idx="1088">
                  <c:v>19.843342767772743</c:v>
                </c:pt>
                <c:pt idx="1089">
                  <c:v>19.94358761795732</c:v>
                </c:pt>
                <c:pt idx="1090">
                  <c:v>20.127163439748312</c:v>
                </c:pt>
                <c:pt idx="1091">
                  <c:v>20.057667356192194</c:v>
                </c:pt>
                <c:pt idx="1092">
                  <c:v>20.106083025626809</c:v>
                </c:pt>
                <c:pt idx="1093">
                  <c:v>20.137387579122972</c:v>
                </c:pt>
                <c:pt idx="1094">
                  <c:v>19.990055552412375</c:v>
                </c:pt>
                <c:pt idx="1095">
                  <c:v>19.999460010555918</c:v>
                </c:pt>
                <c:pt idx="1096">
                  <c:v>20.023943107295032</c:v>
                </c:pt>
                <c:pt idx="1097">
                  <c:v>20.072034706194437</c:v>
                </c:pt>
                <c:pt idx="1098">
                  <c:v>20.083341048212191</c:v>
                </c:pt>
                <c:pt idx="1099">
                  <c:v>20.095418233107285</c:v>
                </c:pt>
                <c:pt idx="1100">
                  <c:v>20.086398800721245</c:v>
                </c:pt>
                <c:pt idx="1101">
                  <c:v>20.001414148126717</c:v>
                </c:pt>
                <c:pt idx="1102">
                  <c:v>19.958888441037178</c:v>
                </c:pt>
                <c:pt idx="1103">
                  <c:v>20.12074369605887</c:v>
                </c:pt>
                <c:pt idx="1104">
                  <c:v>19.342320298153787</c:v>
                </c:pt>
                <c:pt idx="1105">
                  <c:v>19.486294447226712</c:v>
                </c:pt>
                <c:pt idx="1106">
                  <c:v>19.513949556693827</c:v>
                </c:pt>
                <c:pt idx="1107">
                  <c:v>19.703100418740505</c:v>
                </c:pt>
                <c:pt idx="1108">
                  <c:v>19.743250754138337</c:v>
                </c:pt>
                <c:pt idx="1109">
                  <c:v>19.841991970988776</c:v>
                </c:pt>
                <c:pt idx="1110">
                  <c:v>19.735301239929182</c:v>
                </c:pt>
                <c:pt idx="1111">
                  <c:v>19.991300802367181</c:v>
                </c:pt>
                <c:pt idx="1112">
                  <c:v>20.095984154486281</c:v>
                </c:pt>
                <c:pt idx="1113">
                  <c:v>19.977539337022804</c:v>
                </c:pt>
                <c:pt idx="1114">
                  <c:v>19.970991835318252</c:v>
                </c:pt>
                <c:pt idx="1115">
                  <c:v>19.921571371822271</c:v>
                </c:pt>
                <c:pt idx="1116">
                  <c:v>19.99643404337154</c:v>
                </c:pt>
                <c:pt idx="1117">
                  <c:v>20.068958369011682</c:v>
                </c:pt>
                <c:pt idx="1118">
                  <c:v>20.054559646980742</c:v>
                </c:pt>
                <c:pt idx="1119">
                  <c:v>19.949490799998546</c:v>
                </c:pt>
                <c:pt idx="1120">
                  <c:v>19.94042378539622</c:v>
                </c:pt>
                <c:pt idx="1121">
                  <c:v>19.983869957658591</c:v>
                </c:pt>
                <c:pt idx="1122">
                  <c:v>20.014045069461211</c:v>
                </c:pt>
                <c:pt idx="1123">
                  <c:v>20.113625870042839</c:v>
                </c:pt>
                <c:pt idx="1124">
                  <c:v>20.049019535435509</c:v>
                </c:pt>
                <c:pt idx="1125">
                  <c:v>20.094721934300555</c:v>
                </c:pt>
                <c:pt idx="1126">
                  <c:v>20.028925614346406</c:v>
                </c:pt>
                <c:pt idx="1127">
                  <c:v>19.910115047387546</c:v>
                </c:pt>
                <c:pt idx="1128">
                  <c:v>19.947124110579754</c:v>
                </c:pt>
                <c:pt idx="1129">
                  <c:v>20.054976793867969</c:v>
                </c:pt>
                <c:pt idx="1130">
                  <c:v>20.063646357315211</c:v>
                </c:pt>
                <c:pt idx="1131">
                  <c:v>20.058918680784267</c:v>
                </c:pt>
                <c:pt idx="1132">
                  <c:v>20.024217925949799</c:v>
                </c:pt>
                <c:pt idx="1133">
                  <c:v>19.94816057973626</c:v>
                </c:pt>
                <c:pt idx="1134">
                  <c:v>20.034008062144313</c:v>
                </c:pt>
                <c:pt idx="1135">
                  <c:v>20.025797534338466</c:v>
                </c:pt>
                <c:pt idx="1136">
                  <c:v>20.058528131390602</c:v>
                </c:pt>
                <c:pt idx="1137">
                  <c:v>20.114365769759114</c:v>
                </c:pt>
                <c:pt idx="1138">
                  <c:v>19.989671731472754</c:v>
                </c:pt>
                <c:pt idx="1139">
                  <c:v>19.977929311686022</c:v>
                </c:pt>
                <c:pt idx="1140">
                  <c:v>19.895043405136406</c:v>
                </c:pt>
                <c:pt idx="1141">
                  <c:v>20.048383103726909</c:v>
                </c:pt>
                <c:pt idx="1142">
                  <c:v>20.107769104379543</c:v>
                </c:pt>
                <c:pt idx="1143">
                  <c:v>20.037444604629869</c:v>
                </c:pt>
                <c:pt idx="1144">
                  <c:v>20.076137927326577</c:v>
                </c:pt>
                <c:pt idx="1145">
                  <c:v>4.8983373224037194</c:v>
                </c:pt>
                <c:pt idx="1146">
                  <c:v>6.7430785261116268</c:v>
                </c:pt>
                <c:pt idx="1147">
                  <c:v>8.6302878390317268</c:v>
                </c:pt>
                <c:pt idx="1148">
                  <c:v>10.414812268384901</c:v>
                </c:pt>
                <c:pt idx="1149">
                  <c:v>12.034871748902694</c:v>
                </c:pt>
                <c:pt idx="1150">
                  <c:v>13.54675914903982</c:v>
                </c:pt>
                <c:pt idx="1151">
                  <c:v>14.822038631254088</c:v>
                </c:pt>
                <c:pt idx="1152">
                  <c:v>15.901001958043553</c:v>
                </c:pt>
                <c:pt idx="1153">
                  <c:v>16.697175576517481</c:v>
                </c:pt>
                <c:pt idx="1154">
                  <c:v>17.352858288486814</c:v>
                </c:pt>
                <c:pt idx="1155">
                  <c:v>17.912770798941754</c:v>
                </c:pt>
                <c:pt idx="1156">
                  <c:v>18.309038364725431</c:v>
                </c:pt>
                <c:pt idx="1157">
                  <c:v>18.644140123429938</c:v>
                </c:pt>
                <c:pt idx="1158">
                  <c:v>18.920877429512075</c:v>
                </c:pt>
                <c:pt idx="1159">
                  <c:v>19.085437922573682</c:v>
                </c:pt>
                <c:pt idx="1160">
                  <c:v>19.16253487959699</c:v>
                </c:pt>
                <c:pt idx="1161">
                  <c:v>19.271110178903751</c:v>
                </c:pt>
                <c:pt idx="1162">
                  <c:v>19.54013649893751</c:v>
                </c:pt>
                <c:pt idx="1163">
                  <c:v>19.646751844210296</c:v>
                </c:pt>
                <c:pt idx="1164">
                  <c:v>19.612783641230575</c:v>
                </c:pt>
                <c:pt idx="1165">
                  <c:v>19.643667521105559</c:v>
                </c:pt>
                <c:pt idx="1166">
                  <c:v>19.785369553723566</c:v>
                </c:pt>
                <c:pt idx="1167">
                  <c:v>19.831165467814074</c:v>
                </c:pt>
                <c:pt idx="1168">
                  <c:v>19.898314707389432</c:v>
                </c:pt>
                <c:pt idx="1169">
                  <c:v>19.905790162102193</c:v>
                </c:pt>
                <c:pt idx="1170">
                  <c:v>19.917420143489259</c:v>
                </c:pt>
                <c:pt idx="1171">
                  <c:v>20.010202312409042</c:v>
                </c:pt>
                <c:pt idx="1172">
                  <c:v>19.997261469214589</c:v>
                </c:pt>
                <c:pt idx="1173">
                  <c:v>19.947842595366453</c:v>
                </c:pt>
                <c:pt idx="1174">
                  <c:v>19.962493892856674</c:v>
                </c:pt>
                <c:pt idx="1175">
                  <c:v>20.065156497984809</c:v>
                </c:pt>
                <c:pt idx="1176">
                  <c:v>19.978519512346367</c:v>
                </c:pt>
                <c:pt idx="1177">
                  <c:v>20.027390094011821</c:v>
                </c:pt>
                <c:pt idx="1178">
                  <c:v>20.061463368053271</c:v>
                </c:pt>
                <c:pt idx="1179">
                  <c:v>20.082537361593559</c:v>
                </c:pt>
                <c:pt idx="1180">
                  <c:v>20.037299191158066</c:v>
                </c:pt>
                <c:pt idx="1181">
                  <c:v>19.987046818960369</c:v>
                </c:pt>
                <c:pt idx="1182">
                  <c:v>19.947153216821899</c:v>
                </c:pt>
                <c:pt idx="1183">
                  <c:v>20.04381166734678</c:v>
                </c:pt>
                <c:pt idx="1184">
                  <c:v>20.000558885734026</c:v>
                </c:pt>
                <c:pt idx="1185">
                  <c:v>19.985031640817834</c:v>
                </c:pt>
                <c:pt idx="1186">
                  <c:v>20.038146754519637</c:v>
                </c:pt>
                <c:pt idx="1187">
                  <c:v>19.964500516351912</c:v>
                </c:pt>
                <c:pt idx="1188">
                  <c:v>20.044881872268078</c:v>
                </c:pt>
                <c:pt idx="1189">
                  <c:v>20.120934508469702</c:v>
                </c:pt>
                <c:pt idx="1190">
                  <c:v>20.173362112583064</c:v>
                </c:pt>
                <c:pt idx="1191">
                  <c:v>20.142078404987434</c:v>
                </c:pt>
                <c:pt idx="1192">
                  <c:v>20.189638701561197</c:v>
                </c:pt>
                <c:pt idx="1193">
                  <c:v>20.037450675378238</c:v>
                </c:pt>
                <c:pt idx="1194">
                  <c:v>20.115504850692655</c:v>
                </c:pt>
                <c:pt idx="1195">
                  <c:v>20.180455940055186</c:v>
                </c:pt>
                <c:pt idx="1196">
                  <c:v>20.211318607676183</c:v>
                </c:pt>
                <c:pt idx="1197">
                  <c:v>20.167892318080778</c:v>
                </c:pt>
                <c:pt idx="1198">
                  <c:v>19.997031147423222</c:v>
                </c:pt>
                <c:pt idx="1199">
                  <c:v>20.032091124634658</c:v>
                </c:pt>
                <c:pt idx="1200">
                  <c:v>20.084139688113847</c:v>
                </c:pt>
                <c:pt idx="1201">
                  <c:v>20.086236026561469</c:v>
                </c:pt>
                <c:pt idx="1202">
                  <c:v>20.096705546213151</c:v>
                </c:pt>
                <c:pt idx="1203">
                  <c:v>20.140846144175541</c:v>
                </c:pt>
                <c:pt idx="1204">
                  <c:v>20.23587323354548</c:v>
                </c:pt>
                <c:pt idx="1205">
                  <c:v>20.288772428967821</c:v>
                </c:pt>
                <c:pt idx="1206">
                  <c:v>20.203241203075034</c:v>
                </c:pt>
                <c:pt idx="1207">
                  <c:v>20.187910505999348</c:v>
                </c:pt>
                <c:pt idx="1208">
                  <c:v>20.141242154333867</c:v>
                </c:pt>
                <c:pt idx="1209">
                  <c:v>20.030864091239373</c:v>
                </c:pt>
                <c:pt idx="1210">
                  <c:v>20.054533694449781</c:v>
                </c:pt>
                <c:pt idx="1211">
                  <c:v>20.157354273018896</c:v>
                </c:pt>
                <c:pt idx="1212">
                  <c:v>20.152910691181479</c:v>
                </c:pt>
                <c:pt idx="1213">
                  <c:v>6.3827113938487106</c:v>
                </c:pt>
                <c:pt idx="1214">
                  <c:v>8.2323703075652546</c:v>
                </c:pt>
                <c:pt idx="1215">
                  <c:v>10.13961072883713</c:v>
                </c:pt>
                <c:pt idx="1216">
                  <c:v>11.884135813844129</c:v>
                </c:pt>
                <c:pt idx="1217">
                  <c:v>13.345803371215391</c:v>
                </c:pt>
                <c:pt idx="1218">
                  <c:v>14.699215751025507</c:v>
                </c:pt>
                <c:pt idx="1219">
                  <c:v>15.738853980382089</c:v>
                </c:pt>
                <c:pt idx="1220">
                  <c:v>16.530228322854903</c:v>
                </c:pt>
                <c:pt idx="1221">
                  <c:v>17.287746213337897</c:v>
                </c:pt>
                <c:pt idx="1222">
                  <c:v>17.841770416137965</c:v>
                </c:pt>
                <c:pt idx="1223">
                  <c:v>18.401494599062655</c:v>
                </c:pt>
                <c:pt idx="1224">
                  <c:v>18.808524392619887</c:v>
                </c:pt>
                <c:pt idx="1225">
                  <c:v>19.140262027381393</c:v>
                </c:pt>
                <c:pt idx="1226">
                  <c:v>19.220201497040971</c:v>
                </c:pt>
                <c:pt idx="1227">
                  <c:v>19.410810081520115</c:v>
                </c:pt>
                <c:pt idx="1228">
                  <c:v>19.444608980365359</c:v>
                </c:pt>
                <c:pt idx="1229">
                  <c:v>19.597941529266652</c:v>
                </c:pt>
                <c:pt idx="1230">
                  <c:v>19.772397481628662</c:v>
                </c:pt>
                <c:pt idx="1231">
                  <c:v>19.870514850488675</c:v>
                </c:pt>
                <c:pt idx="1232">
                  <c:v>64.419625102830423</c:v>
                </c:pt>
                <c:pt idx="1233">
                  <c:v>49.279799689342241</c:v>
                </c:pt>
                <c:pt idx="1234">
                  <c:v>40.171904499416534</c:v>
                </c:pt>
                <c:pt idx="1235">
                  <c:v>34.233839052018709</c:v>
                </c:pt>
                <c:pt idx="1236">
                  <c:v>30.302467812335568</c:v>
                </c:pt>
                <c:pt idx="1237">
                  <c:v>27.559436547542877</c:v>
                </c:pt>
                <c:pt idx="1238">
                  <c:v>25.677605098176201</c:v>
                </c:pt>
                <c:pt idx="1239">
                  <c:v>24.168354172355251</c:v>
                </c:pt>
                <c:pt idx="1240">
                  <c:v>23.138603899161048</c:v>
                </c:pt>
                <c:pt idx="1241">
                  <c:v>22.332809015322173</c:v>
                </c:pt>
                <c:pt idx="1242">
                  <c:v>21.844835920089626</c:v>
                </c:pt>
                <c:pt idx="1243">
                  <c:v>21.328883075937735</c:v>
                </c:pt>
                <c:pt idx="1244">
                  <c:v>21.170851857207172</c:v>
                </c:pt>
                <c:pt idx="1245">
                  <c:v>21.016416160846187</c:v>
                </c:pt>
                <c:pt idx="1246">
                  <c:v>20.704161575993304</c:v>
                </c:pt>
                <c:pt idx="1247">
                  <c:v>20.524040665186373</c:v>
                </c:pt>
                <c:pt idx="1248">
                  <c:v>20.314341327321667</c:v>
                </c:pt>
                <c:pt idx="1249">
                  <c:v>20.157120669005899</c:v>
                </c:pt>
                <c:pt idx="1250">
                  <c:v>20.169800047385984</c:v>
                </c:pt>
                <c:pt idx="1251">
                  <c:v>20.17868419001633</c:v>
                </c:pt>
                <c:pt idx="1252">
                  <c:v>20.165963317153413</c:v>
                </c:pt>
                <c:pt idx="1253">
                  <c:v>20.13192262779344</c:v>
                </c:pt>
                <c:pt idx="1254">
                  <c:v>20.13584616749915</c:v>
                </c:pt>
                <c:pt idx="1255">
                  <c:v>20.114859407364047</c:v>
                </c:pt>
                <c:pt idx="1256">
                  <c:v>20.143022251024245</c:v>
                </c:pt>
                <c:pt idx="1257">
                  <c:v>20.008720992469019</c:v>
                </c:pt>
                <c:pt idx="1258">
                  <c:v>20.107879708255542</c:v>
                </c:pt>
                <c:pt idx="1259">
                  <c:v>20.208582372542118</c:v>
                </c:pt>
                <c:pt idx="1260">
                  <c:v>20.067831028404868</c:v>
                </c:pt>
                <c:pt idx="1261">
                  <c:v>19.977598833054671</c:v>
                </c:pt>
                <c:pt idx="1262">
                  <c:v>19.982235647073566</c:v>
                </c:pt>
                <c:pt idx="1263">
                  <c:v>19.948285569076926</c:v>
                </c:pt>
                <c:pt idx="1264">
                  <c:v>19.872629454463446</c:v>
                </c:pt>
                <c:pt idx="1265">
                  <c:v>19.966815942079524</c:v>
                </c:pt>
                <c:pt idx="1266">
                  <c:v>1.1158796019918107</c:v>
                </c:pt>
                <c:pt idx="1267">
                  <c:v>2.1554697609303348</c:v>
                </c:pt>
                <c:pt idx="1268">
                  <c:v>3.579647798742986</c:v>
                </c:pt>
                <c:pt idx="1269">
                  <c:v>16.661908701851331</c:v>
                </c:pt>
                <c:pt idx="1270">
                  <c:v>17.318614068226683</c:v>
                </c:pt>
                <c:pt idx="1271">
                  <c:v>18.038978302076572</c:v>
                </c:pt>
                <c:pt idx="1272">
                  <c:v>18.391053494742444</c:v>
                </c:pt>
                <c:pt idx="1273">
                  <c:v>18.730523090040219</c:v>
                </c:pt>
                <c:pt idx="1274">
                  <c:v>19.014077595435616</c:v>
                </c:pt>
                <c:pt idx="1275">
                  <c:v>19.301980500068442</c:v>
                </c:pt>
                <c:pt idx="1276">
                  <c:v>19.549524152128075</c:v>
                </c:pt>
                <c:pt idx="1277">
                  <c:v>19.63952499250933</c:v>
                </c:pt>
                <c:pt idx="1278">
                  <c:v>19.818726018075441</c:v>
                </c:pt>
                <c:pt idx="1279">
                  <c:v>19.911380677992373</c:v>
                </c:pt>
                <c:pt idx="1280">
                  <c:v>20.071187636384717</c:v>
                </c:pt>
                <c:pt idx="1281">
                  <c:v>20.152849374433679</c:v>
                </c:pt>
                <c:pt idx="1282">
                  <c:v>20.135550606127889</c:v>
                </c:pt>
                <c:pt idx="1283">
                  <c:v>20.102697077735431</c:v>
                </c:pt>
                <c:pt idx="1284">
                  <c:v>34.953938074089251</c:v>
                </c:pt>
                <c:pt idx="1285">
                  <c:v>30.624391008542112</c:v>
                </c:pt>
                <c:pt idx="1286">
                  <c:v>27.84120316553415</c:v>
                </c:pt>
                <c:pt idx="1287">
                  <c:v>25.832862784073548</c:v>
                </c:pt>
                <c:pt idx="1288">
                  <c:v>24.384640454137564</c:v>
                </c:pt>
                <c:pt idx="1289">
                  <c:v>23.372818161833191</c:v>
                </c:pt>
                <c:pt idx="1290">
                  <c:v>22.565244556267746</c:v>
                </c:pt>
                <c:pt idx="1291">
                  <c:v>21.960895841017965</c:v>
                </c:pt>
                <c:pt idx="1292">
                  <c:v>21.626726003909194</c:v>
                </c:pt>
                <c:pt idx="1293">
                  <c:v>27.6254525975157</c:v>
                </c:pt>
                <c:pt idx="1294">
                  <c:v>25.752969726467704</c:v>
                </c:pt>
                <c:pt idx="1295">
                  <c:v>24.285878323805456</c:v>
                </c:pt>
                <c:pt idx="1296">
                  <c:v>23.189929305189576</c:v>
                </c:pt>
                <c:pt idx="1297">
                  <c:v>22.44687859679911</c:v>
                </c:pt>
                <c:pt idx="1298">
                  <c:v>21.95551871208092</c:v>
                </c:pt>
                <c:pt idx="1299">
                  <c:v>21.400861004603524</c:v>
                </c:pt>
                <c:pt idx="1300">
                  <c:v>21.023293955247592</c:v>
                </c:pt>
                <c:pt idx="1301">
                  <c:v>20.776328385433661</c:v>
                </c:pt>
                <c:pt idx="1302">
                  <c:v>20.553032280004597</c:v>
                </c:pt>
                <c:pt idx="1303">
                  <c:v>20.496761093543142</c:v>
                </c:pt>
                <c:pt idx="1304">
                  <c:v>20.357972412647662</c:v>
                </c:pt>
                <c:pt idx="1305">
                  <c:v>20.230675533283641</c:v>
                </c:pt>
                <c:pt idx="1306">
                  <c:v>20.057703967759114</c:v>
                </c:pt>
                <c:pt idx="1307">
                  <c:v>20.040447454582033</c:v>
                </c:pt>
                <c:pt idx="1308">
                  <c:v>19.932611476432733</c:v>
                </c:pt>
                <c:pt idx="1309">
                  <c:v>19.916500346943604</c:v>
                </c:pt>
                <c:pt idx="1310">
                  <c:v>19.983823063366973</c:v>
                </c:pt>
                <c:pt idx="1311">
                  <c:v>19.937374370596352</c:v>
                </c:pt>
                <c:pt idx="1312">
                  <c:v>19.948946561954813</c:v>
                </c:pt>
                <c:pt idx="1313">
                  <c:v>19.885727958786653</c:v>
                </c:pt>
                <c:pt idx="1314">
                  <c:v>19.943819742566276</c:v>
                </c:pt>
                <c:pt idx="1315">
                  <c:v>19.95596946464763</c:v>
                </c:pt>
                <c:pt idx="1316">
                  <c:v>19.88897757048986</c:v>
                </c:pt>
                <c:pt idx="1317">
                  <c:v>19.950566932410979</c:v>
                </c:pt>
                <c:pt idx="1318">
                  <c:v>20.039896873301537</c:v>
                </c:pt>
                <c:pt idx="1319">
                  <c:v>20.055502630398934</c:v>
                </c:pt>
                <c:pt idx="1320">
                  <c:v>20.020912614412996</c:v>
                </c:pt>
                <c:pt idx="1321">
                  <c:v>20.009515617267308</c:v>
                </c:pt>
                <c:pt idx="1322">
                  <c:v>20.050206522017103</c:v>
                </c:pt>
                <c:pt idx="1323">
                  <c:v>20.027974659716328</c:v>
                </c:pt>
                <c:pt idx="1324">
                  <c:v>20.064776655721243</c:v>
                </c:pt>
                <c:pt idx="1325">
                  <c:v>20.008766170693548</c:v>
                </c:pt>
                <c:pt idx="1326">
                  <c:v>19.997954962399486</c:v>
                </c:pt>
                <c:pt idx="1327">
                  <c:v>19.933612326780821</c:v>
                </c:pt>
                <c:pt idx="1328">
                  <c:v>20.029428279565032</c:v>
                </c:pt>
                <c:pt idx="1329">
                  <c:v>19.990987754060932</c:v>
                </c:pt>
                <c:pt idx="1330">
                  <c:v>19.945044036036283</c:v>
                </c:pt>
                <c:pt idx="1331">
                  <c:v>19.925236819992634</c:v>
                </c:pt>
                <c:pt idx="1332">
                  <c:v>19.937300507215095</c:v>
                </c:pt>
                <c:pt idx="1333">
                  <c:v>19.937243292626096</c:v>
                </c:pt>
                <c:pt idx="1334">
                  <c:v>19.971914452105946</c:v>
                </c:pt>
                <c:pt idx="1335">
                  <c:v>19.932153945505743</c:v>
                </c:pt>
                <c:pt idx="1336">
                  <c:v>19.864112743085901</c:v>
                </c:pt>
                <c:pt idx="1337">
                  <c:v>19.973683821887423</c:v>
                </c:pt>
                <c:pt idx="1338">
                  <c:v>20.024299643496406</c:v>
                </c:pt>
                <c:pt idx="1339">
                  <c:v>19.932227075607521</c:v>
                </c:pt>
                <c:pt idx="1340">
                  <c:v>19.956870615596383</c:v>
                </c:pt>
                <c:pt idx="1341">
                  <c:v>19.961998383703833</c:v>
                </c:pt>
                <c:pt idx="1342">
                  <c:v>20.016746894964665</c:v>
                </c:pt>
                <c:pt idx="1343">
                  <c:v>20.039987663742085</c:v>
                </c:pt>
                <c:pt idx="1344">
                  <c:v>20.01666222430979</c:v>
                </c:pt>
                <c:pt idx="1345">
                  <c:v>19.893548114038964</c:v>
                </c:pt>
                <c:pt idx="1346">
                  <c:v>19.849537450524387</c:v>
                </c:pt>
                <c:pt idx="1347">
                  <c:v>19.920380049250046</c:v>
                </c:pt>
                <c:pt idx="1348">
                  <c:v>19.98462326238473</c:v>
                </c:pt>
                <c:pt idx="1349">
                  <c:v>20.021295659072091</c:v>
                </c:pt>
                <c:pt idx="1350">
                  <c:v>20.107656859250437</c:v>
                </c:pt>
                <c:pt idx="1351">
                  <c:v>20.081526415563076</c:v>
                </c:pt>
                <c:pt idx="1352">
                  <c:v>20.011565755368423</c:v>
                </c:pt>
                <c:pt idx="1353">
                  <c:v>20.034065516116424</c:v>
                </c:pt>
                <c:pt idx="1354">
                  <c:v>19.951938499339768</c:v>
                </c:pt>
                <c:pt idx="1355">
                  <c:v>19.936589172606912</c:v>
                </c:pt>
                <c:pt idx="1356">
                  <c:v>19.946707757402542</c:v>
                </c:pt>
                <c:pt idx="1357">
                  <c:v>20.009088607491272</c:v>
                </c:pt>
                <c:pt idx="1358">
                  <c:v>19.851224271232489</c:v>
                </c:pt>
                <c:pt idx="1359">
                  <c:v>19.807171596079421</c:v>
                </c:pt>
                <c:pt idx="1360">
                  <c:v>19.889253613738351</c:v>
                </c:pt>
                <c:pt idx="1361">
                  <c:v>19.865580744867859</c:v>
                </c:pt>
                <c:pt idx="1362">
                  <c:v>19.927102982743612</c:v>
                </c:pt>
                <c:pt idx="1363">
                  <c:v>20.014429669746498</c:v>
                </c:pt>
                <c:pt idx="1364">
                  <c:v>19.950893041436487</c:v>
                </c:pt>
                <c:pt idx="1365">
                  <c:v>20.007960779521966</c:v>
                </c:pt>
                <c:pt idx="1366">
                  <c:v>20.102646761601161</c:v>
                </c:pt>
                <c:pt idx="1367">
                  <c:v>20.093582267003875</c:v>
                </c:pt>
                <c:pt idx="1368">
                  <c:v>20.035703632968271</c:v>
                </c:pt>
                <c:pt idx="1369">
                  <c:v>20.104017695064506</c:v>
                </c:pt>
                <c:pt idx="1370">
                  <c:v>20.178995567860731</c:v>
                </c:pt>
                <c:pt idx="1371">
                  <c:v>20.175253056069284</c:v>
                </c:pt>
                <c:pt idx="1372">
                  <c:v>20.233131792658138</c:v>
                </c:pt>
                <c:pt idx="1373">
                  <c:v>20.252097761022071</c:v>
                </c:pt>
                <c:pt idx="1374">
                  <c:v>20.112032128145305</c:v>
                </c:pt>
                <c:pt idx="1375">
                  <c:v>20.061008588390777</c:v>
                </c:pt>
                <c:pt idx="1376">
                  <c:v>19.862727016111243</c:v>
                </c:pt>
                <c:pt idx="1377">
                  <c:v>19.819905037124407</c:v>
                </c:pt>
                <c:pt idx="1378">
                  <c:v>19.890077146337248</c:v>
                </c:pt>
                <c:pt idx="1379">
                  <c:v>19.920014205364495</c:v>
                </c:pt>
                <c:pt idx="1380">
                  <c:v>120.88130824243909</c:v>
                </c:pt>
                <c:pt idx="1381">
                  <c:v>80.48750450876436</c:v>
                </c:pt>
                <c:pt idx="1382">
                  <c:v>58.388449113070358</c:v>
                </c:pt>
                <c:pt idx="1383">
                  <c:v>45.771749892666001</c:v>
                </c:pt>
                <c:pt idx="1384">
                  <c:v>37.728327619522503</c:v>
                </c:pt>
                <c:pt idx="1385">
                  <c:v>32.645969867109919</c:v>
                </c:pt>
                <c:pt idx="1386">
                  <c:v>29.136746170800937</c:v>
                </c:pt>
                <c:pt idx="1387">
                  <c:v>26.695479890075731</c:v>
                </c:pt>
                <c:pt idx="1388">
                  <c:v>25.005244141963502</c:v>
                </c:pt>
                <c:pt idx="1389">
                  <c:v>23.700047195072326</c:v>
                </c:pt>
                <c:pt idx="1390">
                  <c:v>22.898748112467036</c:v>
                </c:pt>
                <c:pt idx="1391">
                  <c:v>22.149862719322581</c:v>
                </c:pt>
                <c:pt idx="1392">
                  <c:v>21.672508682523457</c:v>
                </c:pt>
                <c:pt idx="1393">
                  <c:v>21.281153361129501</c:v>
                </c:pt>
                <c:pt idx="1394">
                  <c:v>21.011292546388784</c:v>
                </c:pt>
                <c:pt idx="1395">
                  <c:v>20.79843283531968</c:v>
                </c:pt>
                <c:pt idx="1396">
                  <c:v>20.583090369359681</c:v>
                </c:pt>
                <c:pt idx="1397">
                  <c:v>20.381468493087599</c:v>
                </c:pt>
                <c:pt idx="1398">
                  <c:v>20.307987720888885</c:v>
                </c:pt>
                <c:pt idx="1399">
                  <c:v>19.961158688460927</c:v>
                </c:pt>
                <c:pt idx="1400">
                  <c:v>20.042790540231135</c:v>
                </c:pt>
                <c:pt idx="1401">
                  <c:v>20.008951296510361</c:v>
                </c:pt>
                <c:pt idx="1402">
                  <c:v>19.893966639476997</c:v>
                </c:pt>
                <c:pt idx="1403">
                  <c:v>19.874028442238661</c:v>
                </c:pt>
                <c:pt idx="1404">
                  <c:v>19.820494649946969</c:v>
                </c:pt>
                <c:pt idx="1405">
                  <c:v>19.910702174244019</c:v>
                </c:pt>
                <c:pt idx="1406">
                  <c:v>19.939587024265169</c:v>
                </c:pt>
                <c:pt idx="1407">
                  <c:v>19.993981895692137</c:v>
                </c:pt>
                <c:pt idx="1408">
                  <c:v>19.973546570955051</c:v>
                </c:pt>
                <c:pt idx="1409">
                  <c:v>29.083669784869539</c:v>
                </c:pt>
                <c:pt idx="1410">
                  <c:v>26.654806990872778</c:v>
                </c:pt>
                <c:pt idx="1411">
                  <c:v>24.915694325291224</c:v>
                </c:pt>
                <c:pt idx="1412">
                  <c:v>23.685457123349092</c:v>
                </c:pt>
                <c:pt idx="1413">
                  <c:v>22.898901626072639</c:v>
                </c:pt>
                <c:pt idx="1414">
                  <c:v>22.251167964832952</c:v>
                </c:pt>
                <c:pt idx="1415">
                  <c:v>21.689503249632534</c:v>
                </c:pt>
                <c:pt idx="1416">
                  <c:v>21.250912538647633</c:v>
                </c:pt>
                <c:pt idx="1417">
                  <c:v>20.783473430702646</c:v>
                </c:pt>
                <c:pt idx="1418">
                  <c:v>20.559319188045436</c:v>
                </c:pt>
                <c:pt idx="1419">
                  <c:v>20.549204217949875</c:v>
                </c:pt>
                <c:pt idx="1420">
                  <c:v>20.470527863857381</c:v>
                </c:pt>
                <c:pt idx="1421">
                  <c:v>20.42234476399604</c:v>
                </c:pt>
                <c:pt idx="1422">
                  <c:v>20.321337421101678</c:v>
                </c:pt>
                <c:pt idx="1423">
                  <c:v>20.356502342171421</c:v>
                </c:pt>
                <c:pt idx="1424">
                  <c:v>20.330271680863124</c:v>
                </c:pt>
                <c:pt idx="1425">
                  <c:v>20.201988802173187</c:v>
                </c:pt>
                <c:pt idx="1426">
                  <c:v>20.232001237221699</c:v>
                </c:pt>
                <c:pt idx="1427">
                  <c:v>20.249789225652393</c:v>
                </c:pt>
                <c:pt idx="1428">
                  <c:v>234.17448318907151</c:v>
                </c:pt>
                <c:pt idx="1429">
                  <c:v>133.23380439400336</c:v>
                </c:pt>
                <c:pt idx="1430">
                  <c:v>86.471687721180032</c:v>
                </c:pt>
                <c:pt idx="1431">
                  <c:v>62.348539459265034</c:v>
                </c:pt>
                <c:pt idx="1432">
                  <c:v>48.099488580444309</c:v>
                </c:pt>
                <c:pt idx="1433">
                  <c:v>39.266898804477734</c:v>
                </c:pt>
                <c:pt idx="1434">
                  <c:v>33.752162696324866</c:v>
                </c:pt>
                <c:pt idx="1435">
                  <c:v>30.030108372650972</c:v>
                </c:pt>
                <c:pt idx="1436">
                  <c:v>27.304033538274613</c:v>
                </c:pt>
                <c:pt idx="1437">
                  <c:v>25.419485151791999</c:v>
                </c:pt>
                <c:pt idx="1438">
                  <c:v>24.051102216441119</c:v>
                </c:pt>
                <c:pt idx="1439">
                  <c:v>22.956960548869606</c:v>
                </c:pt>
                <c:pt idx="1440">
                  <c:v>22.246366906823411</c:v>
                </c:pt>
                <c:pt idx="1441">
                  <c:v>21.686106699683503</c:v>
                </c:pt>
                <c:pt idx="1442">
                  <c:v>21.261461085763568</c:v>
                </c:pt>
                <c:pt idx="1443">
                  <c:v>20.951836629374437</c:v>
                </c:pt>
                <c:pt idx="1444">
                  <c:v>20.759769781253997</c:v>
                </c:pt>
                <c:pt idx="1445">
                  <c:v>20.641157772070844</c:v>
                </c:pt>
                <c:pt idx="1446">
                  <c:v>20.45964592682229</c:v>
                </c:pt>
                <c:pt idx="1447">
                  <c:v>20.32609882992945</c:v>
                </c:pt>
                <c:pt idx="1448">
                  <c:v>20.309205999991971</c:v>
                </c:pt>
                <c:pt idx="1449">
                  <c:v>20.235077244442984</c:v>
                </c:pt>
                <c:pt idx="1450">
                  <c:v>20.115296170416471</c:v>
                </c:pt>
                <c:pt idx="1451">
                  <c:v>20.147969389411784</c:v>
                </c:pt>
                <c:pt idx="1452">
                  <c:v>20.130802401838199</c:v>
                </c:pt>
                <c:pt idx="1453">
                  <c:v>20.156802155245138</c:v>
                </c:pt>
                <c:pt idx="1454">
                  <c:v>20.068373740117394</c:v>
                </c:pt>
                <c:pt idx="1455">
                  <c:v>20.033607735163116</c:v>
                </c:pt>
                <c:pt idx="1456">
                  <c:v>20.013640539154387</c:v>
                </c:pt>
                <c:pt idx="1457">
                  <c:v>20.072762925400433</c:v>
                </c:pt>
                <c:pt idx="1458">
                  <c:v>20.192603941642169</c:v>
                </c:pt>
                <c:pt idx="1459">
                  <c:v>20.237836381435585</c:v>
                </c:pt>
                <c:pt idx="1460">
                  <c:v>20.196781137058736</c:v>
                </c:pt>
                <c:pt idx="1461">
                  <c:v>20.15936560025121</c:v>
                </c:pt>
                <c:pt idx="1462">
                  <c:v>20.123849550274077</c:v>
                </c:pt>
                <c:pt idx="1463">
                  <c:v>20.171124688292696</c:v>
                </c:pt>
                <c:pt idx="1464">
                  <c:v>20.168096357816069</c:v>
                </c:pt>
                <c:pt idx="1465">
                  <c:v>20.148330134935598</c:v>
                </c:pt>
                <c:pt idx="1466">
                  <c:v>20.180706419100417</c:v>
                </c:pt>
                <c:pt idx="1467">
                  <c:v>20.164483872639458</c:v>
                </c:pt>
                <c:pt idx="1468">
                  <c:v>20.112312641352212</c:v>
                </c:pt>
                <c:pt idx="1469">
                  <c:v>20.031652803753616</c:v>
                </c:pt>
                <c:pt idx="1470">
                  <c:v>20.122432649067587</c:v>
                </c:pt>
                <c:pt idx="1471">
                  <c:v>20.103363997001907</c:v>
                </c:pt>
                <c:pt idx="1472">
                  <c:v>20.100032881427111</c:v>
                </c:pt>
                <c:pt idx="1473">
                  <c:v>20.095146957794469</c:v>
                </c:pt>
                <c:pt idx="1474">
                  <c:v>20.152577218600051</c:v>
                </c:pt>
                <c:pt idx="1475">
                  <c:v>20.120068247870908</c:v>
                </c:pt>
                <c:pt idx="1476">
                  <c:v>20.125226958638596</c:v>
                </c:pt>
                <c:pt idx="1477">
                  <c:v>20.084601164315178</c:v>
                </c:pt>
                <c:pt idx="1478">
                  <c:v>20.106160917310383</c:v>
                </c:pt>
                <c:pt idx="1479">
                  <c:v>20.081499302240534</c:v>
                </c:pt>
                <c:pt idx="1480">
                  <c:v>20.050349182128819</c:v>
                </c:pt>
                <c:pt idx="1481">
                  <c:v>6.860249324093914</c:v>
                </c:pt>
                <c:pt idx="1482">
                  <c:v>8.7532800277608924</c:v>
                </c:pt>
                <c:pt idx="1483">
                  <c:v>10.593666671935036</c:v>
                </c:pt>
                <c:pt idx="1484">
                  <c:v>12.312225326367129</c:v>
                </c:pt>
                <c:pt idx="1485">
                  <c:v>13.884555402580146</c:v>
                </c:pt>
                <c:pt idx="1486">
                  <c:v>15.061340396770337</c:v>
                </c:pt>
                <c:pt idx="1487">
                  <c:v>16.072427559926609</c:v>
                </c:pt>
                <c:pt idx="1488">
                  <c:v>16.905646918669067</c:v>
                </c:pt>
                <c:pt idx="1489">
                  <c:v>17.637340453055135</c:v>
                </c:pt>
                <c:pt idx="1490">
                  <c:v>18.206732392490043</c:v>
                </c:pt>
                <c:pt idx="1491">
                  <c:v>18.612854169729633</c:v>
                </c:pt>
                <c:pt idx="1492">
                  <c:v>5.4675219396407142</c:v>
                </c:pt>
                <c:pt idx="1493">
                  <c:v>7.3370916876459491</c:v>
                </c:pt>
                <c:pt idx="1494">
                  <c:v>9.2245366526535442</c:v>
                </c:pt>
                <c:pt idx="1495">
                  <c:v>10.990142919411369</c:v>
                </c:pt>
                <c:pt idx="1496">
                  <c:v>12.579679982222583</c:v>
                </c:pt>
                <c:pt idx="1497">
                  <c:v>13.959215542068435</c:v>
                </c:pt>
                <c:pt idx="1498">
                  <c:v>15.202719894187728</c:v>
                </c:pt>
                <c:pt idx="1499">
                  <c:v>16.195036615519349</c:v>
                </c:pt>
                <c:pt idx="1500">
                  <c:v>17.038059314223734</c:v>
                </c:pt>
                <c:pt idx="1501">
                  <c:v>17.676796565062972</c:v>
                </c:pt>
                <c:pt idx="1502">
                  <c:v>18.231656968083261</c:v>
                </c:pt>
                <c:pt idx="1503">
                  <c:v>18.654721713023598</c:v>
                </c:pt>
                <c:pt idx="1504">
                  <c:v>18.92469151553308</c:v>
                </c:pt>
                <c:pt idx="1505">
                  <c:v>19.100863274786928</c:v>
                </c:pt>
                <c:pt idx="1506">
                  <c:v>19.387690291705223</c:v>
                </c:pt>
                <c:pt idx="1507">
                  <c:v>57.805457668485111</c:v>
                </c:pt>
                <c:pt idx="1508">
                  <c:v>45.28921105655769</c:v>
                </c:pt>
                <c:pt idx="1509">
                  <c:v>237.52390222617871</c:v>
                </c:pt>
                <c:pt idx="1510">
                  <c:v>134.61060259428174</c:v>
                </c:pt>
                <c:pt idx="1511">
                  <c:v>87.251394855648641</c:v>
                </c:pt>
                <c:pt idx="1512">
                  <c:v>62.286736957761676</c:v>
                </c:pt>
                <c:pt idx="1513">
                  <c:v>47.929358094816997</c:v>
                </c:pt>
                <c:pt idx="1514">
                  <c:v>39.262720170558104</c:v>
                </c:pt>
                <c:pt idx="1515">
                  <c:v>33.847291150672319</c:v>
                </c:pt>
                <c:pt idx="1516">
                  <c:v>30.011882092232337</c:v>
                </c:pt>
                <c:pt idx="1517">
                  <c:v>27.522941444187065</c:v>
                </c:pt>
                <c:pt idx="1518">
                  <c:v>25.678357802564907</c:v>
                </c:pt>
                <c:pt idx="1519">
                  <c:v>24.139244749282678</c:v>
                </c:pt>
                <c:pt idx="1520">
                  <c:v>23.142430275578963</c:v>
                </c:pt>
                <c:pt idx="1521">
                  <c:v>22.288891804722148</c:v>
                </c:pt>
                <c:pt idx="1522">
                  <c:v>21.689966909301265</c:v>
                </c:pt>
                <c:pt idx="1523">
                  <c:v>21.207689104444235</c:v>
                </c:pt>
                <c:pt idx="1524">
                  <c:v>20.795262344060262</c:v>
                </c:pt>
                <c:pt idx="1525">
                  <c:v>20.643688569475589</c:v>
                </c:pt>
                <c:pt idx="1526">
                  <c:v>20.493967153940488</c:v>
                </c:pt>
                <c:pt idx="1527">
                  <c:v>20.443809065521773</c:v>
                </c:pt>
                <c:pt idx="1528">
                  <c:v>20.349601942320881</c:v>
                </c:pt>
                <c:pt idx="1529">
                  <c:v>20.312652199165164</c:v>
                </c:pt>
                <c:pt idx="1530">
                  <c:v>20.241632133286004</c:v>
                </c:pt>
                <c:pt idx="1531">
                  <c:v>20.22144914257801</c:v>
                </c:pt>
                <c:pt idx="1532">
                  <c:v>20.250269744864223</c:v>
                </c:pt>
                <c:pt idx="1533">
                  <c:v>20.168937254617799</c:v>
                </c:pt>
                <c:pt idx="1534">
                  <c:v>20.053627090346836</c:v>
                </c:pt>
                <c:pt idx="1535">
                  <c:v>19.931198111128353</c:v>
                </c:pt>
                <c:pt idx="1536">
                  <c:v>19.872607525594919</c:v>
                </c:pt>
                <c:pt idx="1537">
                  <c:v>19.943368233161053</c:v>
                </c:pt>
                <c:pt idx="1538">
                  <c:v>20.018151893473608</c:v>
                </c:pt>
                <c:pt idx="1539">
                  <c:v>20.043099378853061</c:v>
                </c:pt>
                <c:pt idx="1540">
                  <c:v>15.250528119265759</c:v>
                </c:pt>
                <c:pt idx="1541">
                  <c:v>16.229495378087876</c:v>
                </c:pt>
                <c:pt idx="1542">
                  <c:v>17.075639309052679</c:v>
                </c:pt>
                <c:pt idx="1543">
                  <c:v>17.706227228479388</c:v>
                </c:pt>
                <c:pt idx="1544">
                  <c:v>18.107798155155095</c:v>
                </c:pt>
                <c:pt idx="1545">
                  <c:v>5.2349406497845017</c:v>
                </c:pt>
                <c:pt idx="1546">
                  <c:v>7.1222933288915984</c:v>
                </c:pt>
                <c:pt idx="1547">
                  <c:v>9.022487160707259</c:v>
                </c:pt>
                <c:pt idx="1548">
                  <c:v>10.834061028344232</c:v>
                </c:pt>
                <c:pt idx="1549">
                  <c:v>12.434611112770833</c:v>
                </c:pt>
                <c:pt idx="1550">
                  <c:v>13.856489699430526</c:v>
                </c:pt>
                <c:pt idx="1551">
                  <c:v>15.145513314157743</c:v>
                </c:pt>
                <c:pt idx="1552">
                  <c:v>16.217125119232232</c:v>
                </c:pt>
                <c:pt idx="1553">
                  <c:v>17.013413578381712</c:v>
                </c:pt>
                <c:pt idx="1554">
                  <c:v>17.700455658070215</c:v>
                </c:pt>
                <c:pt idx="1555">
                  <c:v>18.117769632873578</c:v>
                </c:pt>
                <c:pt idx="1556">
                  <c:v>18.480950170481272</c:v>
                </c:pt>
                <c:pt idx="1557">
                  <c:v>18.803784518301082</c:v>
                </c:pt>
                <c:pt idx="1558">
                  <c:v>19.160683336411562</c:v>
                </c:pt>
                <c:pt idx="1559">
                  <c:v>19.358882635435609</c:v>
                </c:pt>
                <c:pt idx="1560">
                  <c:v>19.511231945215147</c:v>
                </c:pt>
                <c:pt idx="1561">
                  <c:v>19.525775555425266</c:v>
                </c:pt>
                <c:pt idx="1562">
                  <c:v>19.61380356395739</c:v>
                </c:pt>
                <c:pt idx="1563">
                  <c:v>19.697347571879053</c:v>
                </c:pt>
                <c:pt idx="1564">
                  <c:v>36.907977279544099</c:v>
                </c:pt>
                <c:pt idx="1565">
                  <c:v>32.061165771596933</c:v>
                </c:pt>
                <c:pt idx="1566">
                  <c:v>28.748218181135588</c:v>
                </c:pt>
                <c:pt idx="1567">
                  <c:v>26.562801322657894</c:v>
                </c:pt>
                <c:pt idx="1568">
                  <c:v>24.967824836420125</c:v>
                </c:pt>
                <c:pt idx="1569">
                  <c:v>23.781383944359749</c:v>
                </c:pt>
                <c:pt idx="1570">
                  <c:v>22.776198884791857</c:v>
                </c:pt>
                <c:pt idx="1571">
                  <c:v>22.046258745222275</c:v>
                </c:pt>
                <c:pt idx="1572">
                  <c:v>21.513698627096645</c:v>
                </c:pt>
                <c:pt idx="1573">
                  <c:v>21.251872589390175</c:v>
                </c:pt>
                <c:pt idx="1574">
                  <c:v>21.019007729918066</c:v>
                </c:pt>
                <c:pt idx="1575">
                  <c:v>20.853509741090612</c:v>
                </c:pt>
                <c:pt idx="1576">
                  <c:v>20.655402480578552</c:v>
                </c:pt>
                <c:pt idx="1577">
                  <c:v>20.516776778631289</c:v>
                </c:pt>
                <c:pt idx="1578">
                  <c:v>20.453448368435865</c:v>
                </c:pt>
                <c:pt idx="1579">
                  <c:v>20.322845180578312</c:v>
                </c:pt>
                <c:pt idx="1580">
                  <c:v>20.345764894705379</c:v>
                </c:pt>
                <c:pt idx="1581">
                  <c:v>20.221917844593641</c:v>
                </c:pt>
                <c:pt idx="1582">
                  <c:v>20.213406038336931</c:v>
                </c:pt>
                <c:pt idx="1583">
                  <c:v>20.065669649320327</c:v>
                </c:pt>
                <c:pt idx="1584">
                  <c:v>19.989719711445233</c:v>
                </c:pt>
                <c:pt idx="1585">
                  <c:v>20.009655219668971</c:v>
                </c:pt>
                <c:pt idx="1586">
                  <c:v>19.984103839939529</c:v>
                </c:pt>
                <c:pt idx="1587">
                  <c:v>20.126101883313066</c:v>
                </c:pt>
                <c:pt idx="1588">
                  <c:v>20.124556761906991</c:v>
                </c:pt>
                <c:pt idx="1589">
                  <c:v>20.094146598014049</c:v>
                </c:pt>
                <c:pt idx="1590">
                  <c:v>20.084638013842895</c:v>
                </c:pt>
                <c:pt idx="1591">
                  <c:v>20.10214940121978</c:v>
                </c:pt>
                <c:pt idx="1592">
                  <c:v>24.041000631251034</c:v>
                </c:pt>
                <c:pt idx="1593">
                  <c:v>23.080845986867502</c:v>
                </c:pt>
                <c:pt idx="1594">
                  <c:v>22.424896200145085</c:v>
                </c:pt>
                <c:pt idx="1595">
                  <c:v>21.858433145081385</c:v>
                </c:pt>
                <c:pt idx="1596">
                  <c:v>21.362540572148255</c:v>
                </c:pt>
                <c:pt idx="1597">
                  <c:v>20.999221652394805</c:v>
                </c:pt>
                <c:pt idx="1598">
                  <c:v>20.768020800696444</c:v>
                </c:pt>
                <c:pt idx="1599">
                  <c:v>20.618789630070236</c:v>
                </c:pt>
                <c:pt idx="1600">
                  <c:v>20.439137751052243</c:v>
                </c:pt>
                <c:pt idx="1601">
                  <c:v>104.75969844824812</c:v>
                </c:pt>
                <c:pt idx="1602">
                  <c:v>71.718565188977493</c:v>
                </c:pt>
                <c:pt idx="1603">
                  <c:v>53.690134590049567</c:v>
                </c:pt>
                <c:pt idx="1604">
                  <c:v>42.889721296952864</c:v>
                </c:pt>
                <c:pt idx="1605">
                  <c:v>36.13565022375272</c:v>
                </c:pt>
                <c:pt idx="1606">
                  <c:v>31.555876886538663</c:v>
                </c:pt>
                <c:pt idx="1607">
                  <c:v>28.513036614184646</c:v>
                </c:pt>
                <c:pt idx="1608">
                  <c:v>26.258046563314807</c:v>
                </c:pt>
                <c:pt idx="1609">
                  <c:v>24.691459784074496</c:v>
                </c:pt>
                <c:pt idx="1610">
                  <c:v>23.519253096632088</c:v>
                </c:pt>
                <c:pt idx="1611">
                  <c:v>22.62368217000633</c:v>
                </c:pt>
                <c:pt idx="1612">
                  <c:v>21.924866895679141</c:v>
                </c:pt>
                <c:pt idx="1613">
                  <c:v>21.549075239437478</c:v>
                </c:pt>
                <c:pt idx="1614">
                  <c:v>7.3458292365346285</c:v>
                </c:pt>
                <c:pt idx="1615">
                  <c:v>9.2671822666413846</c:v>
                </c:pt>
                <c:pt idx="1616">
                  <c:v>10.995944914809343</c:v>
                </c:pt>
                <c:pt idx="1617">
                  <c:v>12.60880865612433</c:v>
                </c:pt>
                <c:pt idx="1618">
                  <c:v>14.019320270067283</c:v>
                </c:pt>
                <c:pt idx="1619">
                  <c:v>15.238636337040273</c:v>
                </c:pt>
                <c:pt idx="1620">
                  <c:v>16.156538747091794</c:v>
                </c:pt>
                <c:pt idx="1621">
                  <c:v>16.916312539930868</c:v>
                </c:pt>
                <c:pt idx="1622">
                  <c:v>17.558683907565392</c:v>
                </c:pt>
                <c:pt idx="1623">
                  <c:v>18.112807846270481</c:v>
                </c:pt>
                <c:pt idx="1624">
                  <c:v>18.493145021694342</c:v>
                </c:pt>
                <c:pt idx="1625">
                  <c:v>18.851887573428321</c:v>
                </c:pt>
                <c:pt idx="1626">
                  <c:v>19.085479516711729</c:v>
                </c:pt>
                <c:pt idx="1627">
                  <c:v>19.217347555293916</c:v>
                </c:pt>
                <c:pt idx="1628">
                  <c:v>22.222428720810196</c:v>
                </c:pt>
                <c:pt idx="1629">
                  <c:v>21.688799780914813</c:v>
                </c:pt>
                <c:pt idx="1630">
                  <c:v>21.380546043576015</c:v>
                </c:pt>
                <c:pt idx="1631">
                  <c:v>21.093313811339101</c:v>
                </c:pt>
                <c:pt idx="1632">
                  <c:v>20.795348320293002</c:v>
                </c:pt>
                <c:pt idx="1633">
                  <c:v>20.600382309380443</c:v>
                </c:pt>
                <c:pt idx="1634">
                  <c:v>20.591751012603549</c:v>
                </c:pt>
                <c:pt idx="1635">
                  <c:v>20.434677773300972</c:v>
                </c:pt>
                <c:pt idx="1636">
                  <c:v>20.316511747184038</c:v>
                </c:pt>
                <c:pt idx="1637">
                  <c:v>20.257018988344978</c:v>
                </c:pt>
                <c:pt idx="1638">
                  <c:v>20.188000714473571</c:v>
                </c:pt>
                <c:pt idx="1639">
                  <c:v>20.194843324876839</c:v>
                </c:pt>
                <c:pt idx="1640">
                  <c:v>20.177596290612843</c:v>
                </c:pt>
                <c:pt idx="1641">
                  <c:v>20.241259788781914</c:v>
                </c:pt>
                <c:pt idx="1642">
                  <c:v>20.188206569395071</c:v>
                </c:pt>
                <c:pt idx="1643">
                  <c:v>20.077233059634096</c:v>
                </c:pt>
                <c:pt idx="1644">
                  <c:v>20.15703713321145</c:v>
                </c:pt>
                <c:pt idx="1645">
                  <c:v>20.183146969294722</c:v>
                </c:pt>
                <c:pt idx="1646">
                  <c:v>20.091830180704715</c:v>
                </c:pt>
                <c:pt idx="1647">
                  <c:v>20.117581952394673</c:v>
                </c:pt>
                <c:pt idx="1648">
                  <c:v>20.01740886176507</c:v>
                </c:pt>
                <c:pt idx="1649">
                  <c:v>19.987052753714138</c:v>
                </c:pt>
                <c:pt idx="1650">
                  <c:v>19.996875460980061</c:v>
                </c:pt>
                <c:pt idx="1651">
                  <c:v>14.853082364661191</c:v>
                </c:pt>
                <c:pt idx="1652">
                  <c:v>15.844136176870879</c:v>
                </c:pt>
                <c:pt idx="1653">
                  <c:v>16.732855015867969</c:v>
                </c:pt>
                <c:pt idx="1654">
                  <c:v>17.486035870665837</c:v>
                </c:pt>
                <c:pt idx="1655">
                  <c:v>18.004509271672951</c:v>
                </c:pt>
                <c:pt idx="1656">
                  <c:v>18.431175679030865</c:v>
                </c:pt>
                <c:pt idx="1657">
                  <c:v>18.790015639785647</c:v>
                </c:pt>
                <c:pt idx="1658">
                  <c:v>19.11703279783082</c:v>
                </c:pt>
                <c:pt idx="1659">
                  <c:v>19.206865867133274</c:v>
                </c:pt>
                <c:pt idx="1660">
                  <c:v>19.422578919471281</c:v>
                </c:pt>
                <c:pt idx="1661">
                  <c:v>19.532002745054083</c:v>
                </c:pt>
                <c:pt idx="1662">
                  <c:v>19.6674888462037</c:v>
                </c:pt>
                <c:pt idx="1663">
                  <c:v>19.730889629785295</c:v>
                </c:pt>
                <c:pt idx="1664">
                  <c:v>19.808332347585672</c:v>
                </c:pt>
                <c:pt idx="1665">
                  <c:v>19.81852652340806</c:v>
                </c:pt>
                <c:pt idx="1666">
                  <c:v>19.857246763038258</c:v>
                </c:pt>
                <c:pt idx="1667">
                  <c:v>19.98044530002057</c:v>
                </c:pt>
                <c:pt idx="1668">
                  <c:v>19.935330534226935</c:v>
                </c:pt>
                <c:pt idx="1669">
                  <c:v>19.952585730209929</c:v>
                </c:pt>
                <c:pt idx="1670">
                  <c:v>20.0907918428125</c:v>
                </c:pt>
                <c:pt idx="1671">
                  <c:v>20.068765347163506</c:v>
                </c:pt>
                <c:pt idx="1672">
                  <c:v>20.154371423538226</c:v>
                </c:pt>
                <c:pt idx="1673">
                  <c:v>20.069851076154862</c:v>
                </c:pt>
                <c:pt idx="1674">
                  <c:v>20.101590737423322</c:v>
                </c:pt>
                <c:pt idx="1675">
                  <c:v>19.913812596383373</c:v>
                </c:pt>
                <c:pt idx="1676">
                  <c:v>19.868327329808071</c:v>
                </c:pt>
                <c:pt idx="1677">
                  <c:v>19.828309936708227</c:v>
                </c:pt>
                <c:pt idx="1678">
                  <c:v>19.888012356495967</c:v>
                </c:pt>
                <c:pt idx="1679">
                  <c:v>19.913604497910733</c:v>
                </c:pt>
                <c:pt idx="1680">
                  <c:v>19.964267803355622</c:v>
                </c:pt>
                <c:pt idx="1681">
                  <c:v>20.03080030478462</c:v>
                </c:pt>
                <c:pt idx="1682">
                  <c:v>20.043904018817845</c:v>
                </c:pt>
                <c:pt idx="1683">
                  <c:v>20.076039347599679</c:v>
                </c:pt>
                <c:pt idx="1684">
                  <c:v>19.952185756115949</c:v>
                </c:pt>
                <c:pt idx="1685">
                  <c:v>19.81057649424482</c:v>
                </c:pt>
                <c:pt idx="1686">
                  <c:v>19.905786563054384</c:v>
                </c:pt>
                <c:pt idx="1687">
                  <c:v>20.080654634217339</c:v>
                </c:pt>
                <c:pt idx="1688">
                  <c:v>20.122271182406831</c:v>
                </c:pt>
                <c:pt idx="1689">
                  <c:v>20.021533650909547</c:v>
                </c:pt>
                <c:pt idx="1690">
                  <c:v>19.938017210840215</c:v>
                </c:pt>
                <c:pt idx="1691">
                  <c:v>19.956846049708073</c:v>
                </c:pt>
                <c:pt idx="1692">
                  <c:v>20.04975208605617</c:v>
                </c:pt>
                <c:pt idx="1693">
                  <c:v>20.087011942355126</c:v>
                </c:pt>
                <c:pt idx="1694">
                  <c:v>20.096157725040943</c:v>
                </c:pt>
                <c:pt idx="1695">
                  <c:v>20.047679246750416</c:v>
                </c:pt>
                <c:pt idx="1696">
                  <c:v>19.974061563322042</c:v>
                </c:pt>
                <c:pt idx="1697">
                  <c:v>19.873441634908012</c:v>
                </c:pt>
                <c:pt idx="1698">
                  <c:v>19.939134152447824</c:v>
                </c:pt>
                <c:pt idx="1699">
                  <c:v>19.96714941070595</c:v>
                </c:pt>
                <c:pt idx="1700">
                  <c:v>19.961036386622695</c:v>
                </c:pt>
                <c:pt idx="1701">
                  <c:v>19.993354348725354</c:v>
                </c:pt>
                <c:pt idx="1702">
                  <c:v>19.945292924810072</c:v>
                </c:pt>
                <c:pt idx="1703">
                  <c:v>19.96544113655187</c:v>
                </c:pt>
                <c:pt idx="1704">
                  <c:v>19.956884155899107</c:v>
                </c:pt>
                <c:pt idx="1705">
                  <c:v>19.894425461702816</c:v>
                </c:pt>
                <c:pt idx="1706">
                  <c:v>19.969539526577954</c:v>
                </c:pt>
                <c:pt idx="1707">
                  <c:v>19.841524357448591</c:v>
                </c:pt>
                <c:pt idx="1708">
                  <c:v>19.955141059600514</c:v>
                </c:pt>
                <c:pt idx="1709">
                  <c:v>20.018690486182894</c:v>
                </c:pt>
                <c:pt idx="1710">
                  <c:v>19.900280102991754</c:v>
                </c:pt>
                <c:pt idx="1711">
                  <c:v>19.915706524241344</c:v>
                </c:pt>
                <c:pt idx="1712">
                  <c:v>19.997938412255682</c:v>
                </c:pt>
                <c:pt idx="1713">
                  <c:v>19.935845115038795</c:v>
                </c:pt>
                <c:pt idx="1714">
                  <c:v>19.883378170979771</c:v>
                </c:pt>
                <c:pt idx="1715">
                  <c:v>19.915493246687266</c:v>
                </c:pt>
                <c:pt idx="1716">
                  <c:v>20.01965124233136</c:v>
                </c:pt>
                <c:pt idx="1717">
                  <c:v>20.011900332235044</c:v>
                </c:pt>
                <c:pt idx="1718">
                  <c:v>19.996633666111592</c:v>
                </c:pt>
                <c:pt idx="1719">
                  <c:v>20.012144718311351</c:v>
                </c:pt>
                <c:pt idx="1720">
                  <c:v>20.045039220663856</c:v>
                </c:pt>
                <c:pt idx="1721">
                  <c:v>20.066679111745184</c:v>
                </c:pt>
                <c:pt idx="1722">
                  <c:v>20.09559843200325</c:v>
                </c:pt>
                <c:pt idx="1723">
                  <c:v>19.963231966940718</c:v>
                </c:pt>
                <c:pt idx="1724">
                  <c:v>19.945375451216208</c:v>
                </c:pt>
                <c:pt idx="1725">
                  <c:v>20.036799717912533</c:v>
                </c:pt>
                <c:pt idx="1726">
                  <c:v>20.062321328661696</c:v>
                </c:pt>
                <c:pt idx="1727">
                  <c:v>19.983727220153515</c:v>
                </c:pt>
                <c:pt idx="1728">
                  <c:v>19.908227701809082</c:v>
                </c:pt>
                <c:pt idx="1729">
                  <c:v>19.871495839512942</c:v>
                </c:pt>
                <c:pt idx="1730">
                  <c:v>19.894308679080574</c:v>
                </c:pt>
                <c:pt idx="1731">
                  <c:v>19.951678676138663</c:v>
                </c:pt>
                <c:pt idx="1732">
                  <c:v>20.028558665773502</c:v>
                </c:pt>
                <c:pt idx="1733">
                  <c:v>19.838206270345903</c:v>
                </c:pt>
                <c:pt idx="1734">
                  <c:v>19.89242124949666</c:v>
                </c:pt>
                <c:pt idx="1735">
                  <c:v>19.882070829961059</c:v>
                </c:pt>
                <c:pt idx="1736">
                  <c:v>19.91287208198537</c:v>
                </c:pt>
                <c:pt idx="1737">
                  <c:v>19.962205233626246</c:v>
                </c:pt>
                <c:pt idx="1738">
                  <c:v>19.927133145393359</c:v>
                </c:pt>
                <c:pt idx="1739">
                  <c:v>19.780072940011745</c:v>
                </c:pt>
                <c:pt idx="1740">
                  <c:v>19.804931584382114</c:v>
                </c:pt>
                <c:pt idx="1741">
                  <c:v>19.886561322149092</c:v>
                </c:pt>
                <c:pt idx="1742">
                  <c:v>19.999770934037926</c:v>
                </c:pt>
                <c:pt idx="1743">
                  <c:v>20.05946025021213</c:v>
                </c:pt>
                <c:pt idx="1744">
                  <c:v>20.086999404337448</c:v>
                </c:pt>
                <c:pt idx="1745">
                  <c:v>20.115649272636851</c:v>
                </c:pt>
                <c:pt idx="1746">
                  <c:v>20.099881771613969</c:v>
                </c:pt>
                <c:pt idx="1747">
                  <c:v>20.125205689816177</c:v>
                </c:pt>
                <c:pt idx="1748">
                  <c:v>20.064280662930162</c:v>
                </c:pt>
                <c:pt idx="1749">
                  <c:v>20.080348079949896</c:v>
                </c:pt>
                <c:pt idx="1750">
                  <c:v>20.061734007505827</c:v>
                </c:pt>
                <c:pt idx="1751">
                  <c:v>20.155708049880765</c:v>
                </c:pt>
                <c:pt idx="1752">
                  <c:v>20.121324745006596</c:v>
                </c:pt>
                <c:pt idx="1753">
                  <c:v>20.167987427498172</c:v>
                </c:pt>
                <c:pt idx="1754">
                  <c:v>20.078743158692575</c:v>
                </c:pt>
                <c:pt idx="1755">
                  <c:v>20.052896276828115</c:v>
                </c:pt>
                <c:pt idx="1756">
                  <c:v>20.060193698511767</c:v>
                </c:pt>
                <c:pt idx="1757">
                  <c:v>20.061090042095014</c:v>
                </c:pt>
                <c:pt idx="1758">
                  <c:v>19.98529909573617</c:v>
                </c:pt>
                <c:pt idx="1759">
                  <c:v>19.973715196139622</c:v>
                </c:pt>
                <c:pt idx="1760">
                  <c:v>19.879465469123328</c:v>
                </c:pt>
                <c:pt idx="1761">
                  <c:v>19.862779854420452</c:v>
                </c:pt>
                <c:pt idx="1762">
                  <c:v>19.784476488851244</c:v>
                </c:pt>
                <c:pt idx="1763">
                  <c:v>19.799552020332829</c:v>
                </c:pt>
                <c:pt idx="1764">
                  <c:v>19.738469394751863</c:v>
                </c:pt>
                <c:pt idx="1765">
                  <c:v>19.846521499692017</c:v>
                </c:pt>
                <c:pt idx="1766">
                  <c:v>19.895055717931978</c:v>
                </c:pt>
                <c:pt idx="1767">
                  <c:v>19.939465647654767</c:v>
                </c:pt>
                <c:pt idx="1768">
                  <c:v>19.945737215329146</c:v>
                </c:pt>
                <c:pt idx="1769">
                  <c:v>19.991453826881845</c:v>
                </c:pt>
                <c:pt idx="1770">
                  <c:v>19.875324934574234</c:v>
                </c:pt>
                <c:pt idx="1771">
                  <c:v>19.809256028174264</c:v>
                </c:pt>
                <c:pt idx="1772">
                  <c:v>19.869931293283102</c:v>
                </c:pt>
                <c:pt idx="1773">
                  <c:v>19.925756338985764</c:v>
                </c:pt>
                <c:pt idx="1774">
                  <c:v>19.941533824408982</c:v>
                </c:pt>
                <c:pt idx="1775">
                  <c:v>19.864709000966108</c:v>
                </c:pt>
                <c:pt idx="1776">
                  <c:v>19.854605030183123</c:v>
                </c:pt>
                <c:pt idx="1777">
                  <c:v>19.8512971849681</c:v>
                </c:pt>
                <c:pt idx="1778">
                  <c:v>19.816271647792682</c:v>
                </c:pt>
                <c:pt idx="1779">
                  <c:v>19.952994370092412</c:v>
                </c:pt>
                <c:pt idx="1780">
                  <c:v>20.010826420949961</c:v>
                </c:pt>
                <c:pt idx="1781">
                  <c:v>20.01537272614884</c:v>
                </c:pt>
                <c:pt idx="1782">
                  <c:v>19.944393890263182</c:v>
                </c:pt>
                <c:pt idx="1783">
                  <c:v>488.28909273000511</c:v>
                </c:pt>
                <c:pt idx="1784">
                  <c:v>234.90146615974871</c:v>
                </c:pt>
                <c:pt idx="1785">
                  <c:v>78.514940790071151</c:v>
                </c:pt>
                <c:pt idx="1786">
                  <c:v>57.125284282579038</c:v>
                </c:pt>
                <c:pt idx="1787">
                  <c:v>44.74167937095261</c:v>
                </c:pt>
                <c:pt idx="1788">
                  <c:v>37.061927270807907</c:v>
                </c:pt>
                <c:pt idx="1789">
                  <c:v>32.291688820092354</c:v>
                </c:pt>
                <c:pt idx="1790">
                  <c:v>28.902616170943531</c:v>
                </c:pt>
                <c:pt idx="1791">
                  <c:v>26.612620798417453</c:v>
                </c:pt>
                <c:pt idx="1792">
                  <c:v>24.944123294961209</c:v>
                </c:pt>
                <c:pt idx="1793">
                  <c:v>23.840236039985307</c:v>
                </c:pt>
                <c:pt idx="1794">
                  <c:v>22.825821046598467</c:v>
                </c:pt>
                <c:pt idx="1795">
                  <c:v>21.971439905799755</c:v>
                </c:pt>
                <c:pt idx="1796">
                  <c:v>21.628156908189251</c:v>
                </c:pt>
                <c:pt idx="1797">
                  <c:v>21.280158030822154</c:v>
                </c:pt>
                <c:pt idx="1798">
                  <c:v>21.033756656222231</c:v>
                </c:pt>
                <c:pt idx="1799">
                  <c:v>20.832726051599913</c:v>
                </c:pt>
                <c:pt idx="1800">
                  <c:v>20.671751641729976</c:v>
                </c:pt>
                <c:pt idx="1801">
                  <c:v>20.504934054614385</c:v>
                </c:pt>
                <c:pt idx="1802">
                  <c:v>20.377945951275709</c:v>
                </c:pt>
                <c:pt idx="1803">
                  <c:v>20.309004362873509</c:v>
                </c:pt>
                <c:pt idx="1804">
                  <c:v>20.230445589832605</c:v>
                </c:pt>
                <c:pt idx="1805">
                  <c:v>20.18894259327816</c:v>
                </c:pt>
                <c:pt idx="1806">
                  <c:v>20.187707291377581</c:v>
                </c:pt>
                <c:pt idx="1807">
                  <c:v>20.197631408434006</c:v>
                </c:pt>
                <c:pt idx="1808">
                  <c:v>20.174454322012696</c:v>
                </c:pt>
                <c:pt idx="1809">
                  <c:v>20.1139724784422</c:v>
                </c:pt>
                <c:pt idx="1810">
                  <c:v>20.084871572414638</c:v>
                </c:pt>
                <c:pt idx="1811">
                  <c:v>20.080609256933823</c:v>
                </c:pt>
                <c:pt idx="1812">
                  <c:v>20.105353799762135</c:v>
                </c:pt>
                <c:pt idx="1813">
                  <c:v>20.109033782977217</c:v>
                </c:pt>
                <c:pt idx="1814">
                  <c:v>20.111412119859466</c:v>
                </c:pt>
                <c:pt idx="1815">
                  <c:v>20.082615240816768</c:v>
                </c:pt>
                <c:pt idx="1816">
                  <c:v>20.002628196020943</c:v>
                </c:pt>
                <c:pt idx="1817">
                  <c:v>19.998434598002021</c:v>
                </c:pt>
                <c:pt idx="1818">
                  <c:v>20.038339635507992</c:v>
                </c:pt>
                <c:pt idx="1819">
                  <c:v>20.000233929090395</c:v>
                </c:pt>
                <c:pt idx="1820">
                  <c:v>20.013523931681192</c:v>
                </c:pt>
                <c:pt idx="1821">
                  <c:v>19.854190407266316</c:v>
                </c:pt>
                <c:pt idx="1822">
                  <c:v>19.801984146345841</c:v>
                </c:pt>
                <c:pt idx="1823">
                  <c:v>19.856188804599636</c:v>
                </c:pt>
                <c:pt idx="1824">
                  <c:v>19.846822761145869</c:v>
                </c:pt>
                <c:pt idx="1825">
                  <c:v>19.895717890209504</c:v>
                </c:pt>
                <c:pt idx="1826">
                  <c:v>20.448169837567587</c:v>
                </c:pt>
                <c:pt idx="1827">
                  <c:v>20.307976533895374</c:v>
                </c:pt>
                <c:pt idx="1828">
                  <c:v>20.336752049572755</c:v>
                </c:pt>
                <c:pt idx="1829">
                  <c:v>20.289318132948662</c:v>
                </c:pt>
                <c:pt idx="1830">
                  <c:v>20.152759648992724</c:v>
                </c:pt>
                <c:pt idx="1831">
                  <c:v>20.183330108997577</c:v>
                </c:pt>
                <c:pt idx="1832">
                  <c:v>20.19602008910617</c:v>
                </c:pt>
                <c:pt idx="1833">
                  <c:v>20.140735789656038</c:v>
                </c:pt>
                <c:pt idx="1834">
                  <c:v>20.070868690087131</c:v>
                </c:pt>
                <c:pt idx="1835">
                  <c:v>19.996677737131506</c:v>
                </c:pt>
                <c:pt idx="1836">
                  <c:v>20.049543377868293</c:v>
                </c:pt>
                <c:pt idx="1837">
                  <c:v>19.957529502568008</c:v>
                </c:pt>
                <c:pt idx="1838">
                  <c:v>19.929262292636196</c:v>
                </c:pt>
                <c:pt idx="1839">
                  <c:v>19.950506796650227</c:v>
                </c:pt>
                <c:pt idx="1840">
                  <c:v>20.009523295388032</c:v>
                </c:pt>
                <c:pt idx="1841">
                  <c:v>20.118560167826974</c:v>
                </c:pt>
                <c:pt idx="1842">
                  <c:v>20.108228172935341</c:v>
                </c:pt>
                <c:pt idx="1843">
                  <c:v>20.051164210112326</c:v>
                </c:pt>
                <c:pt idx="1844">
                  <c:v>20.027427288073699</c:v>
                </c:pt>
                <c:pt idx="1845">
                  <c:v>20.043435313082593</c:v>
                </c:pt>
                <c:pt idx="1846">
                  <c:v>20.038652431399129</c:v>
                </c:pt>
                <c:pt idx="1847">
                  <c:v>19.98753324626426</c:v>
                </c:pt>
                <c:pt idx="1848">
                  <c:v>19.955274204641256</c:v>
                </c:pt>
                <c:pt idx="1849">
                  <c:v>19.956785684917012</c:v>
                </c:pt>
                <c:pt idx="1850">
                  <c:v>20.044834589065481</c:v>
                </c:pt>
                <c:pt idx="1851">
                  <c:v>20.065559270857875</c:v>
                </c:pt>
                <c:pt idx="1852">
                  <c:v>20.030909996807971</c:v>
                </c:pt>
                <c:pt idx="1853">
                  <c:v>19.947959463522942</c:v>
                </c:pt>
                <c:pt idx="1854">
                  <c:v>19.945540271910037</c:v>
                </c:pt>
                <c:pt idx="1855">
                  <c:v>19.872350085524257</c:v>
                </c:pt>
                <c:pt idx="1856">
                  <c:v>19.8434136154737</c:v>
                </c:pt>
                <c:pt idx="1857">
                  <c:v>19.790780872082902</c:v>
                </c:pt>
                <c:pt idx="1858">
                  <c:v>19.850464041674815</c:v>
                </c:pt>
                <c:pt idx="1859">
                  <c:v>19.943434060578003</c:v>
                </c:pt>
                <c:pt idx="1860">
                  <c:v>20.080380805948259</c:v>
                </c:pt>
                <c:pt idx="1861">
                  <c:v>20.074490383739779</c:v>
                </c:pt>
                <c:pt idx="1862">
                  <c:v>19.996035877602992</c:v>
                </c:pt>
                <c:pt idx="1863">
                  <c:v>20.025414811222692</c:v>
                </c:pt>
                <c:pt idx="1864">
                  <c:v>20.003292954916425</c:v>
                </c:pt>
                <c:pt idx="1865">
                  <c:v>20.015072177890975</c:v>
                </c:pt>
                <c:pt idx="1866">
                  <c:v>20.031286430628381</c:v>
                </c:pt>
                <c:pt idx="1867">
                  <c:v>20.052183614274078</c:v>
                </c:pt>
                <c:pt idx="1868">
                  <c:v>20.099485162856354</c:v>
                </c:pt>
                <c:pt idx="1869">
                  <c:v>20.05906508147919</c:v>
                </c:pt>
                <c:pt idx="1870">
                  <c:v>20.068218039761987</c:v>
                </c:pt>
                <c:pt idx="1871">
                  <c:v>20.105513686422913</c:v>
                </c:pt>
                <c:pt idx="1872">
                  <c:v>20.104728464197997</c:v>
                </c:pt>
                <c:pt idx="1873">
                  <c:v>20.04684378501679</c:v>
                </c:pt>
                <c:pt idx="1874">
                  <c:v>20.0655067467568</c:v>
                </c:pt>
                <c:pt idx="1875">
                  <c:v>20.117951220196247</c:v>
                </c:pt>
                <c:pt idx="1876">
                  <c:v>20.181076387990572</c:v>
                </c:pt>
                <c:pt idx="1877">
                  <c:v>20.211767197581956</c:v>
                </c:pt>
                <c:pt idx="1878">
                  <c:v>20.177940597321776</c:v>
                </c:pt>
                <c:pt idx="1879">
                  <c:v>20.187818482320701</c:v>
                </c:pt>
                <c:pt idx="1880">
                  <c:v>20.176382869077742</c:v>
                </c:pt>
                <c:pt idx="1881">
                  <c:v>20.166725218398554</c:v>
                </c:pt>
                <c:pt idx="1882">
                  <c:v>20.045231208784511</c:v>
                </c:pt>
                <c:pt idx="1883">
                  <c:v>20.045645978647954</c:v>
                </c:pt>
                <c:pt idx="1884">
                  <c:v>20.068699321341629</c:v>
                </c:pt>
                <c:pt idx="1885">
                  <c:v>19.98815556208449</c:v>
                </c:pt>
                <c:pt idx="1886">
                  <c:v>20.082073203830216</c:v>
                </c:pt>
                <c:pt idx="1887">
                  <c:v>20.048831926202677</c:v>
                </c:pt>
                <c:pt idx="1888">
                  <c:v>20.047720142269863</c:v>
                </c:pt>
                <c:pt idx="1889">
                  <c:v>20.113028226128126</c:v>
                </c:pt>
                <c:pt idx="1890">
                  <c:v>20.018121489461219</c:v>
                </c:pt>
                <c:pt idx="1891">
                  <c:v>20.055446278538</c:v>
                </c:pt>
                <c:pt idx="1892">
                  <c:v>20.135227547197992</c:v>
                </c:pt>
                <c:pt idx="1893">
                  <c:v>20.008884328493327</c:v>
                </c:pt>
                <c:pt idx="1894">
                  <c:v>20.055405103119128</c:v>
                </c:pt>
                <c:pt idx="1895">
                  <c:v>20.110575637491173</c:v>
                </c:pt>
                <c:pt idx="1896">
                  <c:v>20.201475182060314</c:v>
                </c:pt>
                <c:pt idx="1897">
                  <c:v>20.112140886753313</c:v>
                </c:pt>
                <c:pt idx="1898">
                  <c:v>20.092164413486536</c:v>
                </c:pt>
                <c:pt idx="1899">
                  <c:v>20.058982344185232</c:v>
                </c:pt>
                <c:pt idx="1900">
                  <c:v>20.042304096801153</c:v>
                </c:pt>
                <c:pt idx="1901">
                  <c:v>20.046354618293893</c:v>
                </c:pt>
                <c:pt idx="1902">
                  <c:v>20.032754788684326</c:v>
                </c:pt>
                <c:pt idx="1903">
                  <c:v>20.150867370441983</c:v>
                </c:pt>
                <c:pt idx="1904">
                  <c:v>20.262810649785752</c:v>
                </c:pt>
                <c:pt idx="1905">
                  <c:v>20.298713005786638</c:v>
                </c:pt>
                <c:pt idx="1906">
                  <c:v>20.216733694799466</c:v>
                </c:pt>
                <c:pt idx="1907">
                  <c:v>20.180446550698491</c:v>
                </c:pt>
                <c:pt idx="1908">
                  <c:v>20.197611315907309</c:v>
                </c:pt>
                <c:pt idx="1909">
                  <c:v>20.298924130882011</c:v>
                </c:pt>
                <c:pt idx="1910">
                  <c:v>20.266787290019753</c:v>
                </c:pt>
                <c:pt idx="1911">
                  <c:v>20.220812027731213</c:v>
                </c:pt>
                <c:pt idx="1912">
                  <c:v>20.246840301396396</c:v>
                </c:pt>
                <c:pt idx="1913">
                  <c:v>20.254768942556304</c:v>
                </c:pt>
                <c:pt idx="1914">
                  <c:v>20.315855702847788</c:v>
                </c:pt>
                <c:pt idx="1915">
                  <c:v>20.136716450894628</c:v>
                </c:pt>
                <c:pt idx="1916">
                  <c:v>20.091562933584168</c:v>
                </c:pt>
                <c:pt idx="1917">
                  <c:v>20.028669222755404</c:v>
                </c:pt>
                <c:pt idx="1918">
                  <c:v>19.998412742269391</c:v>
                </c:pt>
                <c:pt idx="1919">
                  <c:v>19.91112413307501</c:v>
                </c:pt>
                <c:pt idx="1920">
                  <c:v>19.955956333510738</c:v>
                </c:pt>
                <c:pt idx="1921">
                  <c:v>20.022921038439872</c:v>
                </c:pt>
                <c:pt idx="1922">
                  <c:v>20.044394454610334</c:v>
                </c:pt>
                <c:pt idx="1923">
                  <c:v>19.932926730146455</c:v>
                </c:pt>
                <c:pt idx="1924">
                  <c:v>19.917855770692313</c:v>
                </c:pt>
                <c:pt idx="1925">
                  <c:v>19.788529919344491</c:v>
                </c:pt>
                <c:pt idx="1926">
                  <c:v>19.78830467175711</c:v>
                </c:pt>
                <c:pt idx="1927">
                  <c:v>19.827903351156465</c:v>
                </c:pt>
                <c:pt idx="1928">
                  <c:v>19.800401799358347</c:v>
                </c:pt>
                <c:pt idx="1929">
                  <c:v>19.81617226462269</c:v>
                </c:pt>
                <c:pt idx="1930">
                  <c:v>19.85769505608538</c:v>
                </c:pt>
                <c:pt idx="1931">
                  <c:v>19.815844029987748</c:v>
                </c:pt>
                <c:pt idx="1932">
                  <c:v>18.177869276032336</c:v>
                </c:pt>
                <c:pt idx="1933">
                  <c:v>18.484734903515356</c:v>
                </c:pt>
                <c:pt idx="1934">
                  <c:v>18.800310271164403</c:v>
                </c:pt>
                <c:pt idx="1935">
                  <c:v>19.084546371951468</c:v>
                </c:pt>
                <c:pt idx="1936">
                  <c:v>74.0288989888938</c:v>
                </c:pt>
                <c:pt idx="1937">
                  <c:v>54.928788164227207</c:v>
                </c:pt>
                <c:pt idx="1938">
                  <c:v>43.587670668470793</c:v>
                </c:pt>
                <c:pt idx="1939">
                  <c:v>36.544766306366505</c:v>
                </c:pt>
                <c:pt idx="1940">
                  <c:v>31.639430006045753</c:v>
                </c:pt>
                <c:pt idx="1941">
                  <c:v>28.545884985099036</c:v>
                </c:pt>
                <c:pt idx="1942">
                  <c:v>26.28434780907406</c:v>
                </c:pt>
                <c:pt idx="1943">
                  <c:v>24.726271106296394</c:v>
                </c:pt>
                <c:pt idx="1944">
                  <c:v>23.441917613933846</c:v>
                </c:pt>
                <c:pt idx="1945">
                  <c:v>22.574589137339245</c:v>
                </c:pt>
                <c:pt idx="1946">
                  <c:v>21.931481267323985</c:v>
                </c:pt>
                <c:pt idx="1947">
                  <c:v>21.449464112721362</c:v>
                </c:pt>
                <c:pt idx="1948">
                  <c:v>21.075170812509391</c:v>
                </c:pt>
                <c:pt idx="1949">
                  <c:v>20.892576930455938</c:v>
                </c:pt>
                <c:pt idx="1950">
                  <c:v>20.707294929422979</c:v>
                </c:pt>
                <c:pt idx="1951">
                  <c:v>20.567112777788825</c:v>
                </c:pt>
                <c:pt idx="1952">
                  <c:v>20.537760869514205</c:v>
                </c:pt>
                <c:pt idx="1953">
                  <c:v>20.35568070443983</c:v>
                </c:pt>
                <c:pt idx="1954">
                  <c:v>20.304422868741465</c:v>
                </c:pt>
                <c:pt idx="1955">
                  <c:v>20.334931723707481</c:v>
                </c:pt>
                <c:pt idx="1956">
                  <c:v>20.22880093765027</c:v>
                </c:pt>
                <c:pt idx="1957">
                  <c:v>20.23980486864609</c:v>
                </c:pt>
                <c:pt idx="1958">
                  <c:v>20.278279155814982</c:v>
                </c:pt>
                <c:pt idx="1959">
                  <c:v>20.210421931249087</c:v>
                </c:pt>
                <c:pt idx="1960">
                  <c:v>20.191921713303017</c:v>
                </c:pt>
                <c:pt idx="1961">
                  <c:v>20.191995493944667</c:v>
                </c:pt>
                <c:pt idx="1962">
                  <c:v>20.09625714760578</c:v>
                </c:pt>
                <c:pt idx="1963">
                  <c:v>19.941829697594201</c:v>
                </c:pt>
                <c:pt idx="1964">
                  <c:v>20.040453957162256</c:v>
                </c:pt>
                <c:pt idx="1965">
                  <c:v>20.07671138183802</c:v>
                </c:pt>
                <c:pt idx="1966">
                  <c:v>20.002170247920372</c:v>
                </c:pt>
                <c:pt idx="1967">
                  <c:v>20.02999682272165</c:v>
                </c:pt>
                <c:pt idx="1968">
                  <c:v>20.053111988008304</c:v>
                </c:pt>
                <c:pt idx="1969">
                  <c:v>19.974928010350176</c:v>
                </c:pt>
                <c:pt idx="1970">
                  <c:v>19.905922144754438</c:v>
                </c:pt>
                <c:pt idx="1971">
                  <c:v>19.885493478080338</c:v>
                </c:pt>
                <c:pt idx="1972">
                  <c:v>38.73086396825142</c:v>
                </c:pt>
                <c:pt idx="1973">
                  <c:v>33.141746484184964</c:v>
                </c:pt>
                <c:pt idx="1974">
                  <c:v>29.528692931519984</c:v>
                </c:pt>
                <c:pt idx="1975">
                  <c:v>26.833040337798796</c:v>
                </c:pt>
                <c:pt idx="1976">
                  <c:v>24.960392202353344</c:v>
                </c:pt>
                <c:pt idx="1977">
                  <c:v>23.767298771080757</c:v>
                </c:pt>
                <c:pt idx="1978">
                  <c:v>22.916510611963421</c:v>
                </c:pt>
                <c:pt idx="1979">
                  <c:v>22.29689759638142</c:v>
                </c:pt>
                <c:pt idx="1980">
                  <c:v>21.701822933756105</c:v>
                </c:pt>
                <c:pt idx="1981">
                  <c:v>21.339021805211683</c:v>
                </c:pt>
                <c:pt idx="1982">
                  <c:v>21.064380310395592</c:v>
                </c:pt>
                <c:pt idx="1983">
                  <c:v>20.723569857062316</c:v>
                </c:pt>
                <c:pt idx="1984">
                  <c:v>20.552259659970701</c:v>
                </c:pt>
                <c:pt idx="1985">
                  <c:v>20.422789505762875</c:v>
                </c:pt>
                <c:pt idx="1986">
                  <c:v>35.325339399574908</c:v>
                </c:pt>
                <c:pt idx="1987">
                  <c:v>30.973144671059863</c:v>
                </c:pt>
                <c:pt idx="1988">
                  <c:v>27.960619076964644</c:v>
                </c:pt>
                <c:pt idx="1989">
                  <c:v>25.863904654088874</c:v>
                </c:pt>
                <c:pt idx="1990">
                  <c:v>24.384929454748541</c:v>
                </c:pt>
                <c:pt idx="1991">
                  <c:v>23.458630149074267</c:v>
                </c:pt>
                <c:pt idx="1992">
                  <c:v>22.742381469484602</c:v>
                </c:pt>
                <c:pt idx="1993">
                  <c:v>22.102428331213783</c:v>
                </c:pt>
                <c:pt idx="1994">
                  <c:v>21.63505049971889</c:v>
                </c:pt>
                <c:pt idx="1995">
                  <c:v>21.331137187624549</c:v>
                </c:pt>
                <c:pt idx="1996">
                  <c:v>21.049554831158005</c:v>
                </c:pt>
                <c:pt idx="1997">
                  <c:v>20.86204131564989</c:v>
                </c:pt>
                <c:pt idx="1998">
                  <c:v>20.765439139760293</c:v>
                </c:pt>
                <c:pt idx="1999">
                  <c:v>20.449524595321275</c:v>
                </c:pt>
                <c:pt idx="2000">
                  <c:v>20.50359818172609</c:v>
                </c:pt>
                <c:pt idx="2001">
                  <c:v>20.270944988900577</c:v>
                </c:pt>
                <c:pt idx="2002">
                  <c:v>20.131301219025875</c:v>
                </c:pt>
                <c:pt idx="2003">
                  <c:v>20.097324049060497</c:v>
                </c:pt>
                <c:pt idx="2004">
                  <c:v>20.088910271469736</c:v>
                </c:pt>
                <c:pt idx="2005">
                  <c:v>20.069366940218242</c:v>
                </c:pt>
                <c:pt idx="2006">
                  <c:v>20.044190537431472</c:v>
                </c:pt>
                <c:pt idx="2007">
                  <c:v>20.039533682381514</c:v>
                </c:pt>
                <c:pt idx="2008">
                  <c:v>20.114285853392751</c:v>
                </c:pt>
                <c:pt idx="2009">
                  <c:v>12.424727864737726</c:v>
                </c:pt>
                <c:pt idx="2010">
                  <c:v>13.838129330760365</c:v>
                </c:pt>
                <c:pt idx="2011">
                  <c:v>15.071472188775145</c:v>
                </c:pt>
                <c:pt idx="2012">
                  <c:v>16.097547847973797</c:v>
                </c:pt>
                <c:pt idx="2013">
                  <c:v>16.959056989209891</c:v>
                </c:pt>
                <c:pt idx="2014">
                  <c:v>17.617664649825365</c:v>
                </c:pt>
                <c:pt idx="2015">
                  <c:v>18.16521264337036</c:v>
                </c:pt>
                <c:pt idx="2016">
                  <c:v>18.658812373013077</c:v>
                </c:pt>
                <c:pt idx="2017">
                  <c:v>18.972888028563997</c:v>
                </c:pt>
                <c:pt idx="2018">
                  <c:v>19.293308918137829</c:v>
                </c:pt>
                <c:pt idx="2019">
                  <c:v>19.397284472134739</c:v>
                </c:pt>
                <c:pt idx="2020">
                  <c:v>19.563133282647371</c:v>
                </c:pt>
                <c:pt idx="2021">
                  <c:v>19.694282794034102</c:v>
                </c:pt>
                <c:pt idx="2022">
                  <c:v>19.705206813891877</c:v>
                </c:pt>
                <c:pt idx="2023">
                  <c:v>19.746400909826161</c:v>
                </c:pt>
                <c:pt idx="2024">
                  <c:v>19.774480529507983</c:v>
                </c:pt>
                <c:pt idx="2025">
                  <c:v>19.736753991119823</c:v>
                </c:pt>
                <c:pt idx="2026">
                  <c:v>19.744784013832966</c:v>
                </c:pt>
                <c:pt idx="2027">
                  <c:v>19.684634121412817</c:v>
                </c:pt>
                <c:pt idx="2028">
                  <c:v>19.867729564525778</c:v>
                </c:pt>
                <c:pt idx="2029">
                  <c:v>19.88581184492179</c:v>
                </c:pt>
                <c:pt idx="2030">
                  <c:v>19.915207636317177</c:v>
                </c:pt>
                <c:pt idx="2031">
                  <c:v>19.939252971560421</c:v>
                </c:pt>
                <c:pt idx="2032">
                  <c:v>19.983895989056645</c:v>
                </c:pt>
                <c:pt idx="2033">
                  <c:v>19.968774751417662</c:v>
                </c:pt>
                <c:pt idx="2034">
                  <c:v>19.98204705925388</c:v>
                </c:pt>
                <c:pt idx="2035">
                  <c:v>20.049596205215764</c:v>
                </c:pt>
                <c:pt idx="2036">
                  <c:v>20.088102431526934</c:v>
                </c:pt>
                <c:pt idx="2037">
                  <c:v>20.09199004033853</c:v>
                </c:pt>
                <c:pt idx="2038">
                  <c:v>19.986960951798853</c:v>
                </c:pt>
                <c:pt idx="2039">
                  <c:v>20.047468707834021</c:v>
                </c:pt>
                <c:pt idx="2040">
                  <c:v>20.072363720461613</c:v>
                </c:pt>
                <c:pt idx="2041">
                  <c:v>20.184550105719246</c:v>
                </c:pt>
                <c:pt idx="2042">
                  <c:v>20.237466379230799</c:v>
                </c:pt>
                <c:pt idx="2043">
                  <c:v>20.184941579389122</c:v>
                </c:pt>
                <c:pt idx="2044">
                  <c:v>20.101739750911154</c:v>
                </c:pt>
                <c:pt idx="2045">
                  <c:v>20.189193525469275</c:v>
                </c:pt>
                <c:pt idx="2046">
                  <c:v>20.230702950628928</c:v>
                </c:pt>
                <c:pt idx="2047">
                  <c:v>20.186796193925254</c:v>
                </c:pt>
                <c:pt idx="2048">
                  <c:v>20.045553275866382</c:v>
                </c:pt>
                <c:pt idx="2049">
                  <c:v>20.114460812492631</c:v>
                </c:pt>
                <c:pt idx="2050">
                  <c:v>20.149528829776681</c:v>
                </c:pt>
                <c:pt idx="2051">
                  <c:v>20.039937524100726</c:v>
                </c:pt>
                <c:pt idx="2052">
                  <c:v>20.039829185201121</c:v>
                </c:pt>
                <c:pt idx="2053">
                  <c:v>20.042289203928657</c:v>
                </c:pt>
                <c:pt idx="2054">
                  <c:v>20.05520432338864</c:v>
                </c:pt>
                <c:pt idx="2055">
                  <c:v>20.080601601834193</c:v>
                </c:pt>
                <c:pt idx="2056">
                  <c:v>20.105307370138277</c:v>
                </c:pt>
                <c:pt idx="2057">
                  <c:v>20.094868516644386</c:v>
                </c:pt>
                <c:pt idx="2058">
                  <c:v>20.178554929311126</c:v>
                </c:pt>
                <c:pt idx="2059">
                  <c:v>20.012497326410585</c:v>
                </c:pt>
                <c:pt idx="2060">
                  <c:v>20.038021278565825</c:v>
                </c:pt>
                <c:pt idx="2061">
                  <c:v>20.014238291262064</c:v>
                </c:pt>
                <c:pt idx="2062">
                  <c:v>19.999318973473002</c:v>
                </c:pt>
                <c:pt idx="2063">
                  <c:v>20.086460081629234</c:v>
                </c:pt>
                <c:pt idx="2064">
                  <c:v>20.109625520410631</c:v>
                </c:pt>
                <c:pt idx="2065">
                  <c:v>20.096330980981467</c:v>
                </c:pt>
                <c:pt idx="2066">
                  <c:v>19.978093979875513</c:v>
                </c:pt>
                <c:pt idx="2067">
                  <c:v>20.104763183043982</c:v>
                </c:pt>
                <c:pt idx="2068">
                  <c:v>19.973895115359404</c:v>
                </c:pt>
                <c:pt idx="2069">
                  <c:v>19.852183502383916</c:v>
                </c:pt>
                <c:pt idx="2070">
                  <c:v>19.876117518629343</c:v>
                </c:pt>
                <c:pt idx="2071">
                  <c:v>19.865564975614031</c:v>
                </c:pt>
                <c:pt idx="2072">
                  <c:v>20.007510943587452</c:v>
                </c:pt>
                <c:pt idx="2073">
                  <c:v>20.040974390179532</c:v>
                </c:pt>
                <c:pt idx="2074">
                  <c:v>20.059363744335819</c:v>
                </c:pt>
                <c:pt idx="2075">
                  <c:v>20.130063433274959</c:v>
                </c:pt>
                <c:pt idx="2076">
                  <c:v>20.075066686392795</c:v>
                </c:pt>
                <c:pt idx="2077">
                  <c:v>20.037717828196307</c:v>
                </c:pt>
                <c:pt idx="2078">
                  <c:v>20.061139314427916</c:v>
                </c:pt>
                <c:pt idx="2079">
                  <c:v>20.119493393635416</c:v>
                </c:pt>
                <c:pt idx="2080">
                  <c:v>20.081700511402747</c:v>
                </c:pt>
                <c:pt idx="2081">
                  <c:v>20.033506749093871</c:v>
                </c:pt>
                <c:pt idx="2082">
                  <c:v>20.020876381553503</c:v>
                </c:pt>
                <c:pt idx="2083">
                  <c:v>20.135343968305438</c:v>
                </c:pt>
                <c:pt idx="2084">
                  <c:v>20.092611579503188</c:v>
                </c:pt>
                <c:pt idx="2085">
                  <c:v>20.078071219175467</c:v>
                </c:pt>
                <c:pt idx="2086">
                  <c:v>20.066724099417801</c:v>
                </c:pt>
                <c:pt idx="2087">
                  <c:v>20.051438429126538</c:v>
                </c:pt>
                <c:pt idx="2088">
                  <c:v>18.805747448513621</c:v>
                </c:pt>
                <c:pt idx="2089">
                  <c:v>19.106277633442321</c:v>
                </c:pt>
                <c:pt idx="2090">
                  <c:v>19.249334229366365</c:v>
                </c:pt>
                <c:pt idx="2091">
                  <c:v>19.373715633382801</c:v>
                </c:pt>
                <c:pt idx="2092">
                  <c:v>19.490692353000743</c:v>
                </c:pt>
                <c:pt idx="2093">
                  <c:v>19.543536050116142</c:v>
                </c:pt>
                <c:pt idx="2094">
                  <c:v>19.547852126136021</c:v>
                </c:pt>
                <c:pt idx="2095">
                  <c:v>19.635806606348911</c:v>
                </c:pt>
                <c:pt idx="2096">
                  <c:v>19.719049596952015</c:v>
                </c:pt>
                <c:pt idx="2097">
                  <c:v>19.670674900580927</c:v>
                </c:pt>
                <c:pt idx="2098">
                  <c:v>19.804035473012821</c:v>
                </c:pt>
                <c:pt idx="2099">
                  <c:v>19.723832476400151</c:v>
                </c:pt>
                <c:pt idx="2100">
                  <c:v>19.80204327302312</c:v>
                </c:pt>
                <c:pt idx="2101">
                  <c:v>19.893339842188151</c:v>
                </c:pt>
                <c:pt idx="2102">
                  <c:v>19.868206179939172</c:v>
                </c:pt>
                <c:pt idx="2103">
                  <c:v>19.886369982981527</c:v>
                </c:pt>
                <c:pt idx="2104">
                  <c:v>19.805185718414293</c:v>
                </c:pt>
                <c:pt idx="2105">
                  <c:v>19.781935546443449</c:v>
                </c:pt>
                <c:pt idx="2106">
                  <c:v>19.899218776372681</c:v>
                </c:pt>
                <c:pt idx="2107">
                  <c:v>19.918472659426101</c:v>
                </c:pt>
                <c:pt idx="2108">
                  <c:v>19.979783371288779</c:v>
                </c:pt>
                <c:pt idx="2109">
                  <c:v>19.879333878656546</c:v>
                </c:pt>
                <c:pt idx="2110">
                  <c:v>19.954406384087143</c:v>
                </c:pt>
                <c:pt idx="2111">
                  <c:v>19.905574752035534</c:v>
                </c:pt>
                <c:pt idx="2112">
                  <c:v>19.933617438502822</c:v>
                </c:pt>
                <c:pt idx="2113">
                  <c:v>19.887393397604523</c:v>
                </c:pt>
                <c:pt idx="2114">
                  <c:v>19.899607730187604</c:v>
                </c:pt>
                <c:pt idx="2115">
                  <c:v>19.99433370475111</c:v>
                </c:pt>
                <c:pt idx="2116">
                  <c:v>20.031777096604909</c:v>
                </c:pt>
                <c:pt idx="2117">
                  <c:v>19.956867561287837</c:v>
                </c:pt>
                <c:pt idx="2118">
                  <c:v>19.8399239266015</c:v>
                </c:pt>
                <c:pt idx="2119">
                  <c:v>19.813084073491758</c:v>
                </c:pt>
                <c:pt idx="2120">
                  <c:v>19.784808890389559</c:v>
                </c:pt>
                <c:pt idx="2121">
                  <c:v>19.754950154350251</c:v>
                </c:pt>
                <c:pt idx="2122">
                  <c:v>19.804838522361319</c:v>
                </c:pt>
                <c:pt idx="2123">
                  <c:v>19.691530332308208</c:v>
                </c:pt>
                <c:pt idx="2124">
                  <c:v>19.798498889601504</c:v>
                </c:pt>
                <c:pt idx="2125">
                  <c:v>19.931666278326279</c:v>
                </c:pt>
                <c:pt idx="2126">
                  <c:v>19.88403096456733</c:v>
                </c:pt>
                <c:pt idx="2127">
                  <c:v>19.831072370445035</c:v>
                </c:pt>
                <c:pt idx="2128">
                  <c:v>20.002396181745659</c:v>
                </c:pt>
                <c:pt idx="2129">
                  <c:v>20.056298319003812</c:v>
                </c:pt>
                <c:pt idx="2130">
                  <c:v>20.101959056910587</c:v>
                </c:pt>
                <c:pt idx="2131">
                  <c:v>20.098397819127026</c:v>
                </c:pt>
                <c:pt idx="2132">
                  <c:v>20.156976517300865</c:v>
                </c:pt>
                <c:pt idx="2133">
                  <c:v>20.238654716747057</c:v>
                </c:pt>
                <c:pt idx="2134">
                  <c:v>20.275193095043726</c:v>
                </c:pt>
                <c:pt idx="2135">
                  <c:v>20.277464137509206</c:v>
                </c:pt>
                <c:pt idx="2136">
                  <c:v>20.270725278043752</c:v>
                </c:pt>
                <c:pt idx="2137">
                  <c:v>20.160585012655286</c:v>
                </c:pt>
                <c:pt idx="2138">
                  <c:v>20.148833186831656</c:v>
                </c:pt>
                <c:pt idx="2139">
                  <c:v>20.09883733411878</c:v>
                </c:pt>
                <c:pt idx="2140">
                  <c:v>19.987489295694736</c:v>
                </c:pt>
                <c:pt idx="2141">
                  <c:v>19.976263442143239</c:v>
                </c:pt>
                <c:pt idx="2142">
                  <c:v>19.993671883297242</c:v>
                </c:pt>
                <c:pt idx="2143">
                  <c:v>19.98678759202345</c:v>
                </c:pt>
                <c:pt idx="2144">
                  <c:v>20.099245041763993</c:v>
                </c:pt>
                <c:pt idx="2145">
                  <c:v>20.080168735198072</c:v>
                </c:pt>
                <c:pt idx="2146">
                  <c:v>20.031789386184517</c:v>
                </c:pt>
                <c:pt idx="2147">
                  <c:v>20.079492437072641</c:v>
                </c:pt>
                <c:pt idx="2148">
                  <c:v>19.965125595329525</c:v>
                </c:pt>
                <c:pt idx="2149">
                  <c:v>78.561671739366204</c:v>
                </c:pt>
                <c:pt idx="2150">
                  <c:v>57.789309446945197</c:v>
                </c:pt>
                <c:pt idx="2151">
                  <c:v>45.468260194210465</c:v>
                </c:pt>
                <c:pt idx="2152">
                  <c:v>37.570891451283131</c:v>
                </c:pt>
                <c:pt idx="2153">
                  <c:v>32.570827006364446</c:v>
                </c:pt>
                <c:pt idx="2154">
                  <c:v>29.037121500268555</c:v>
                </c:pt>
                <c:pt idx="2155">
                  <c:v>26.580722804355009</c:v>
                </c:pt>
                <c:pt idx="2156">
                  <c:v>24.963843477679646</c:v>
                </c:pt>
                <c:pt idx="2157">
                  <c:v>23.934443470976305</c:v>
                </c:pt>
                <c:pt idx="2158">
                  <c:v>23.118830076154907</c:v>
                </c:pt>
                <c:pt idx="2159">
                  <c:v>22.24264713359107</c:v>
                </c:pt>
                <c:pt idx="2160">
                  <c:v>21.770466343319576</c:v>
                </c:pt>
                <c:pt idx="2161">
                  <c:v>21.46594463280336</c:v>
                </c:pt>
                <c:pt idx="2162">
                  <c:v>21.173697274855709</c:v>
                </c:pt>
                <c:pt idx="2163">
                  <c:v>20.886654136304834</c:v>
                </c:pt>
                <c:pt idx="2164">
                  <c:v>20.640177846036227</c:v>
                </c:pt>
                <c:pt idx="2165">
                  <c:v>20.471568015542839</c:v>
                </c:pt>
                <c:pt idx="2166">
                  <c:v>20.317989927841712</c:v>
                </c:pt>
                <c:pt idx="2167">
                  <c:v>20.140726072977934</c:v>
                </c:pt>
                <c:pt idx="2168">
                  <c:v>20.073556767918831</c:v>
                </c:pt>
                <c:pt idx="2169">
                  <c:v>20.093782551530012</c:v>
                </c:pt>
                <c:pt idx="2170">
                  <c:v>20.087936186781882</c:v>
                </c:pt>
                <c:pt idx="2171">
                  <c:v>20.070920587856122</c:v>
                </c:pt>
                <c:pt idx="2172">
                  <c:v>19.982699358376358</c:v>
                </c:pt>
                <c:pt idx="2173">
                  <c:v>578.88404864059225</c:v>
                </c:pt>
                <c:pt idx="2174">
                  <c:v>269.50195369942543</c:v>
                </c:pt>
                <c:pt idx="2175">
                  <c:v>149.41919134726024</c:v>
                </c:pt>
                <c:pt idx="2176">
                  <c:v>94.820793437732945</c:v>
                </c:pt>
                <c:pt idx="2177">
                  <c:v>66.704684464789565</c:v>
                </c:pt>
                <c:pt idx="2178">
                  <c:v>50.560544240571275</c:v>
                </c:pt>
                <c:pt idx="2179">
                  <c:v>40.964780355262107</c:v>
                </c:pt>
                <c:pt idx="2180">
                  <c:v>34.674316461925535</c:v>
                </c:pt>
                <c:pt idx="2181">
                  <c:v>30.617061760759231</c:v>
                </c:pt>
                <c:pt idx="2182">
                  <c:v>27.799203243192661</c:v>
                </c:pt>
                <c:pt idx="2183">
                  <c:v>25.706311429288661</c:v>
                </c:pt>
                <c:pt idx="2184">
                  <c:v>24.289765809470023</c:v>
                </c:pt>
                <c:pt idx="2185">
                  <c:v>23.157726950397404</c:v>
                </c:pt>
                <c:pt idx="2186">
                  <c:v>22.434137905651834</c:v>
                </c:pt>
                <c:pt idx="2187">
                  <c:v>21.935784085539005</c:v>
                </c:pt>
                <c:pt idx="2188">
                  <c:v>21.41571139230296</c:v>
                </c:pt>
                <c:pt idx="2189">
                  <c:v>21.066848444370255</c:v>
                </c:pt>
                <c:pt idx="2190">
                  <c:v>20.830531530615627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D-43FB-80E4-A8793440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80384"/>
        <c:axId val="1"/>
      </c:scatterChart>
      <c:valAx>
        <c:axId val="1006580384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01832993890016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Spot 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133346788238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580384"/>
        <c:crosses val="autoZero"/>
        <c:crossBetween val="midCat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1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1.emf"/><Relationship Id="rId7" Type="http://schemas.openxmlformats.org/officeDocument/2006/relationships/image" Target="../media/image17.emf"/><Relationship Id="rId2" Type="http://schemas.openxmlformats.org/officeDocument/2006/relationships/image" Target="../media/image9.emf"/><Relationship Id="rId1" Type="http://schemas.openxmlformats.org/officeDocument/2006/relationships/image" Target="../media/image13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1.emf"/><Relationship Id="rId7" Type="http://schemas.openxmlformats.org/officeDocument/2006/relationships/image" Target="../media/image20.emf"/><Relationship Id="rId2" Type="http://schemas.openxmlformats.org/officeDocument/2006/relationships/image" Target="../media/image9.emf"/><Relationship Id="rId1" Type="http://schemas.openxmlformats.org/officeDocument/2006/relationships/image" Target="../media/image19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18.emf"/><Relationship Id="rId4" Type="http://schemas.openxmlformats.org/officeDocument/2006/relationships/image" Target="../media/image14.emf"/><Relationship Id="rId9" Type="http://schemas.openxmlformats.org/officeDocument/2006/relationships/image" Target="../media/image1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24</xdr:row>
          <xdr:rowOff>28575</xdr:rowOff>
        </xdr:from>
        <xdr:to>
          <xdr:col>18</xdr:col>
          <xdr:colOff>371475</xdr:colOff>
          <xdr:row>28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9DA99F8-EA41-4716-17D5-842EBF112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28575</xdr:colOff>
      <xdr:row>13</xdr:row>
      <xdr:rowOff>9525</xdr:rowOff>
    </xdr:from>
    <xdr:to>
      <xdr:col>1</xdr:col>
      <xdr:colOff>190500</xdr:colOff>
      <xdr:row>13</xdr:row>
      <xdr:rowOff>152400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6057478-0975-63EF-D166-F75BBF77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52650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28575</xdr:colOff>
      <xdr:row>13</xdr:row>
      <xdr:rowOff>28575</xdr:rowOff>
    </xdr:from>
    <xdr:to>
      <xdr:col>6</xdr:col>
      <xdr:colOff>190500</xdr:colOff>
      <xdr:row>14</xdr:row>
      <xdr:rowOff>0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088AD3E2-06BB-A0D4-8256-A172B8EB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171700"/>
          <a:ext cx="161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28575</xdr:colOff>
      <xdr:row>13</xdr:row>
      <xdr:rowOff>9525</xdr:rowOff>
    </xdr:from>
    <xdr:to>
      <xdr:col>6</xdr:col>
      <xdr:colOff>190500</xdr:colOff>
      <xdr:row>13</xdr:row>
      <xdr:rowOff>152400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id="{D1F605E2-A890-7589-CCF4-3FA06B6CC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152650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76200</xdr:rowOff>
        </xdr:from>
        <xdr:to>
          <xdr:col>9</xdr:col>
          <xdr:colOff>571500</xdr:colOff>
          <xdr:row>6</xdr:row>
          <xdr:rowOff>85725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46F6CFDB-0E3D-4E2C-C3A9-D373CF04F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4</xdr:col>
          <xdr:colOff>142875</xdr:colOff>
          <xdr:row>10</xdr:row>
          <xdr:rowOff>38100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A6CC69AC-B0A4-318C-951A-546CF9FFC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26</xdr:row>
          <xdr:rowOff>28575</xdr:rowOff>
        </xdr:from>
        <xdr:to>
          <xdr:col>18</xdr:col>
          <xdr:colOff>371475</xdr:colOff>
          <xdr:row>30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BC726EF-0323-8928-EDB8-782AB1B6E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28575</xdr:colOff>
      <xdr:row>12</xdr:row>
      <xdr:rowOff>9525</xdr:rowOff>
    </xdr:from>
    <xdr:to>
      <xdr:col>1</xdr:col>
      <xdr:colOff>190500</xdr:colOff>
      <xdr:row>12</xdr:row>
      <xdr:rowOff>152400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CAD117E-B44A-DD92-7840-B46FDB2CF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90725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28575</xdr:rowOff>
        </xdr:from>
        <xdr:to>
          <xdr:col>1</xdr:col>
          <xdr:colOff>152400</xdr:colOff>
          <xdr:row>18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783CDC3-1224-7EC9-818B-632A81BC2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12</xdr:row>
      <xdr:rowOff>28575</xdr:rowOff>
    </xdr:from>
    <xdr:to>
      <xdr:col>6</xdr:col>
      <xdr:colOff>190500</xdr:colOff>
      <xdr:row>13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6DF90BF-9F34-2B17-E78A-2F0CC868F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009775"/>
          <a:ext cx="161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16</xdr:row>
          <xdr:rowOff>152400</xdr:rowOff>
        </xdr:from>
        <xdr:to>
          <xdr:col>6</xdr:col>
          <xdr:colOff>152400</xdr:colOff>
          <xdr:row>17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B954A33-8F6C-6919-5E56-6F74B36067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4</xdr:row>
          <xdr:rowOff>104775</xdr:rowOff>
        </xdr:from>
        <xdr:to>
          <xdr:col>10</xdr:col>
          <xdr:colOff>257175</xdr:colOff>
          <xdr:row>6</xdr:row>
          <xdr:rowOff>66675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A563EDD-B362-FEFF-C0C2-85E5A6D0E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85725</xdr:rowOff>
        </xdr:from>
        <xdr:to>
          <xdr:col>4</xdr:col>
          <xdr:colOff>438150</xdr:colOff>
          <xdr:row>8</xdr:row>
          <xdr:rowOff>133350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6748236-804E-594C-ACCB-EF388388F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1</xdr:row>
          <xdr:rowOff>57150</xdr:rowOff>
        </xdr:from>
        <xdr:to>
          <xdr:col>5</xdr:col>
          <xdr:colOff>161925</xdr:colOff>
          <xdr:row>3</xdr:row>
          <xdr:rowOff>76200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74190535-ED99-1E8D-BB53-976EC857E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5</xdr:row>
          <xdr:rowOff>9525</xdr:rowOff>
        </xdr:from>
        <xdr:to>
          <xdr:col>3</xdr:col>
          <xdr:colOff>238125</xdr:colOff>
          <xdr:row>5</xdr:row>
          <xdr:rowOff>123825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79DE28F4-E88F-4ABC-3AAC-D1A3A8E65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5</xdr:row>
          <xdr:rowOff>47625</xdr:rowOff>
        </xdr:from>
        <xdr:to>
          <xdr:col>4</xdr:col>
          <xdr:colOff>438150</xdr:colOff>
          <xdr:row>6</xdr:row>
          <xdr:rowOff>38100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7F2CC23B-37F5-705B-B6EE-8EC4FA2DE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9525</xdr:rowOff>
        </xdr:from>
        <xdr:to>
          <xdr:col>5</xdr:col>
          <xdr:colOff>352425</xdr:colOff>
          <xdr:row>6</xdr:row>
          <xdr:rowOff>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518A36F7-23CB-3E20-1692-FCC8393C6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8</xdr:row>
          <xdr:rowOff>38100</xdr:rowOff>
        </xdr:from>
        <xdr:to>
          <xdr:col>2</xdr:col>
          <xdr:colOff>314325</xdr:colOff>
          <xdr:row>8</xdr:row>
          <xdr:rowOff>152400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C964241D-793D-C2B5-4D65-79FE4BB9B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47625</xdr:colOff>
      <xdr:row>11</xdr:row>
      <xdr:rowOff>133350</xdr:rowOff>
    </xdr:from>
    <xdr:to>
      <xdr:col>12</xdr:col>
      <xdr:colOff>457200</xdr:colOff>
      <xdr:row>29</xdr:row>
      <xdr:rowOff>76200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EB01D4B2-0F0C-75E0-53C8-30FD4281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95250</xdr:rowOff>
        </xdr:from>
        <xdr:to>
          <xdr:col>8</xdr:col>
          <xdr:colOff>314325</xdr:colOff>
          <xdr:row>4</xdr:row>
          <xdr:rowOff>19050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F897B6D7-1065-7ABC-2547-83ADC32F1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7</xdr:row>
          <xdr:rowOff>9525</xdr:rowOff>
        </xdr:from>
        <xdr:to>
          <xdr:col>2</xdr:col>
          <xdr:colOff>238125</xdr:colOff>
          <xdr:row>7</xdr:row>
          <xdr:rowOff>123825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8D4007F9-2EDA-DE43-9BAC-50321DAE9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7</xdr:row>
          <xdr:rowOff>57150</xdr:rowOff>
        </xdr:from>
        <xdr:to>
          <xdr:col>6</xdr:col>
          <xdr:colOff>447675</xdr:colOff>
          <xdr:row>7</xdr:row>
          <xdr:rowOff>209550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910D7DEE-A377-DD88-B59B-50793A155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19050</xdr:rowOff>
        </xdr:from>
        <xdr:to>
          <xdr:col>3</xdr:col>
          <xdr:colOff>352425</xdr:colOff>
          <xdr:row>7</xdr:row>
          <xdr:rowOff>152400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35F667C7-775D-3D58-4CEA-8CFF99365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</xdr:row>
          <xdr:rowOff>19050</xdr:rowOff>
        </xdr:from>
        <xdr:to>
          <xdr:col>4</xdr:col>
          <xdr:colOff>342900</xdr:colOff>
          <xdr:row>7</xdr:row>
          <xdr:rowOff>190500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42B7DF71-5A4E-E5AC-37B0-8B1AC6A69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7</xdr:row>
          <xdr:rowOff>19050</xdr:rowOff>
        </xdr:from>
        <xdr:to>
          <xdr:col>5</xdr:col>
          <xdr:colOff>371475</xdr:colOff>
          <xdr:row>7</xdr:row>
          <xdr:rowOff>161925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6F2580B4-071A-A437-9B8E-3D92574E3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142875</xdr:rowOff>
        </xdr:from>
        <xdr:to>
          <xdr:col>4</xdr:col>
          <xdr:colOff>304800</xdr:colOff>
          <xdr:row>12</xdr:row>
          <xdr:rowOff>9525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58665643-3148-1097-D2AB-1D97607F2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152400</xdr:rowOff>
        </xdr:from>
        <xdr:to>
          <xdr:col>3</xdr:col>
          <xdr:colOff>390525</xdr:colOff>
          <xdr:row>12</xdr:row>
          <xdr:rowOff>19050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1315D7AF-9553-A3E5-518C-0F3BE1950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438150</xdr:colOff>
      <xdr:row>12</xdr:row>
      <xdr:rowOff>9525</xdr:rowOff>
    </xdr:from>
    <xdr:to>
      <xdr:col>14</xdr:col>
      <xdr:colOff>238125</xdr:colOff>
      <xdr:row>29</xdr:row>
      <xdr:rowOff>114300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9F3A374D-1DDD-93A5-E45D-14636870B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</xdr:row>
          <xdr:rowOff>123825</xdr:rowOff>
        </xdr:from>
        <xdr:to>
          <xdr:col>10</xdr:col>
          <xdr:colOff>400050</xdr:colOff>
          <xdr:row>3</xdr:row>
          <xdr:rowOff>142875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485F54B3-5D3F-5443-BFD4-00855A905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5</xdr:row>
          <xdr:rowOff>9525</xdr:rowOff>
        </xdr:from>
        <xdr:to>
          <xdr:col>2</xdr:col>
          <xdr:colOff>238125</xdr:colOff>
          <xdr:row>5</xdr:row>
          <xdr:rowOff>123825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74504838-B5DB-9AAD-59AB-ACA4D5B5B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4</xdr:row>
          <xdr:rowOff>152400</xdr:rowOff>
        </xdr:from>
        <xdr:to>
          <xdr:col>8</xdr:col>
          <xdr:colOff>428625</xdr:colOff>
          <xdr:row>5</xdr:row>
          <xdr:rowOff>142875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BA93D42C-016F-CAF3-BC9F-CFF7D35DA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5</xdr:row>
          <xdr:rowOff>19050</xdr:rowOff>
        </xdr:from>
        <xdr:to>
          <xdr:col>5</xdr:col>
          <xdr:colOff>352425</xdr:colOff>
          <xdr:row>5</xdr:row>
          <xdr:rowOff>152400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ADDDB32D-780E-955E-B3B0-34637F140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5</xdr:row>
          <xdr:rowOff>19050</xdr:rowOff>
        </xdr:from>
        <xdr:to>
          <xdr:col>6</xdr:col>
          <xdr:colOff>342900</xdr:colOff>
          <xdr:row>6</xdr:row>
          <xdr:rowOff>28575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46A93652-A470-E841-83E3-4CC0EE055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5</xdr:row>
          <xdr:rowOff>19050</xdr:rowOff>
        </xdr:from>
        <xdr:to>
          <xdr:col>7</xdr:col>
          <xdr:colOff>371475</xdr:colOff>
          <xdr:row>6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69D7B60B-5AC5-5ACC-078E-AB7715543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28575</xdr:rowOff>
        </xdr:from>
        <xdr:to>
          <xdr:col>3</xdr:col>
          <xdr:colOff>333375</xdr:colOff>
          <xdr:row>5</xdr:row>
          <xdr:rowOff>142875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611D5F98-8309-CDF7-39F4-BE1562D7F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5</xdr:row>
          <xdr:rowOff>9525</xdr:rowOff>
        </xdr:from>
        <xdr:to>
          <xdr:col>4</xdr:col>
          <xdr:colOff>342900</xdr:colOff>
          <xdr:row>6</xdr:row>
          <xdr:rowOff>19050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E2B3ED01-E971-4D77-F7B9-CE4644E1E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142875</xdr:rowOff>
        </xdr:from>
        <xdr:to>
          <xdr:col>4</xdr:col>
          <xdr:colOff>304800</xdr:colOff>
          <xdr:row>10</xdr:row>
          <xdr:rowOff>9525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D0351C5A-49D5-844F-3E6C-19ADAB674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8</xdr:row>
          <xdr:rowOff>152400</xdr:rowOff>
        </xdr:from>
        <xdr:to>
          <xdr:col>3</xdr:col>
          <xdr:colOff>390525</xdr:colOff>
          <xdr:row>10</xdr:row>
          <xdr:rowOff>19050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FB4ADF75-15D8-595F-0D62-F21E98F31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342900</xdr:colOff>
      <xdr:row>11</xdr:row>
      <xdr:rowOff>47625</xdr:rowOff>
    </xdr:from>
    <xdr:to>
      <xdr:col>14</xdr:col>
      <xdr:colOff>142875</xdr:colOff>
      <xdr:row>28</xdr:row>
      <xdr:rowOff>152400</xdr:rowOff>
    </xdr:to>
    <xdr:graphicFrame macro="">
      <xdr:nvGraphicFramePr>
        <xdr:cNvPr id="7180" name="Chart 12">
          <a:extLst>
            <a:ext uri="{FF2B5EF4-FFF2-40B4-BE49-F238E27FC236}">
              <a16:creationId xmlns:a16="http://schemas.microsoft.com/office/drawing/2014/main" id="{AF161A0A-5A38-DB3B-AA47-99EA33B18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1</xdr:col>
      <xdr:colOff>190500</xdr:colOff>
      <xdr:row>14</xdr:row>
      <xdr:rowOff>152400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6988ADF-262F-22CF-BC77-E243F1F3F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352675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28575</xdr:colOff>
      <xdr:row>14</xdr:row>
      <xdr:rowOff>28575</xdr:rowOff>
    </xdr:from>
    <xdr:to>
      <xdr:col>7</xdr:col>
      <xdr:colOff>190500</xdr:colOff>
      <xdr:row>15</xdr:row>
      <xdr:rowOff>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ACC7F04A-848D-4461-F7E3-0F9B94130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71725"/>
          <a:ext cx="1619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20</xdr:row>
          <xdr:rowOff>38100</xdr:rowOff>
        </xdr:from>
        <xdr:to>
          <xdr:col>1</xdr:col>
          <xdr:colOff>161925</xdr:colOff>
          <xdr:row>21</xdr:row>
          <xdr:rowOff>19050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2AE2835C-8247-5944-B394-D031B4997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21</xdr:row>
          <xdr:rowOff>0</xdr:rowOff>
        </xdr:from>
        <xdr:to>
          <xdr:col>1</xdr:col>
          <xdr:colOff>161925</xdr:colOff>
          <xdr:row>21</xdr:row>
          <xdr:rowOff>152400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226D1730-20E1-52FC-58AF-54E3BF48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28575</xdr:colOff>
      <xdr:row>14</xdr:row>
      <xdr:rowOff>9525</xdr:rowOff>
    </xdr:from>
    <xdr:to>
      <xdr:col>7</xdr:col>
      <xdr:colOff>190500</xdr:colOff>
      <xdr:row>14</xdr:row>
      <xdr:rowOff>152400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58554BEC-47E6-C8FA-95F0-7DEEA0555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52675"/>
          <a:ext cx="1619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38100</xdr:rowOff>
        </xdr:from>
        <xdr:to>
          <xdr:col>7</xdr:col>
          <xdr:colOff>161925</xdr:colOff>
          <xdr:row>21</xdr:row>
          <xdr:rowOff>28575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B2B7987A-3BD6-C361-CE9C-E54ADE066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21</xdr:row>
          <xdr:rowOff>0</xdr:rowOff>
        </xdr:from>
        <xdr:to>
          <xdr:col>7</xdr:col>
          <xdr:colOff>161925</xdr:colOff>
          <xdr:row>21</xdr:row>
          <xdr:rowOff>152400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1A724DED-9ABC-DFE1-0519-32D9F8977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</xdr:row>
          <xdr:rowOff>38100</xdr:rowOff>
        </xdr:from>
        <xdr:to>
          <xdr:col>1</xdr:col>
          <xdr:colOff>171450</xdr:colOff>
          <xdr:row>19</xdr:row>
          <xdr:rowOff>152400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F813C553-5369-D862-E81B-A86010364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28575</xdr:rowOff>
        </xdr:from>
        <xdr:to>
          <xdr:col>1</xdr:col>
          <xdr:colOff>200025</xdr:colOff>
          <xdr:row>19</xdr:row>
          <xdr:rowOff>142875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ED9F8D91-C21E-B5C5-C27A-11A1A4298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19</xdr:row>
          <xdr:rowOff>66675</xdr:rowOff>
        </xdr:from>
        <xdr:to>
          <xdr:col>7</xdr:col>
          <xdr:colOff>171450</xdr:colOff>
          <xdr:row>20</xdr:row>
          <xdr:rowOff>19050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67B13350-65C6-A3DE-7CEF-C3BED5C12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9525</xdr:rowOff>
        </xdr:from>
        <xdr:to>
          <xdr:col>7</xdr:col>
          <xdr:colOff>190500</xdr:colOff>
          <xdr:row>11</xdr:row>
          <xdr:rowOff>104775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2E98499F-6A11-E704-9A2D-BB276FE2D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3</xdr:row>
          <xdr:rowOff>104775</xdr:rowOff>
        </xdr:from>
        <xdr:to>
          <xdr:col>13</xdr:col>
          <xdr:colOff>352425</xdr:colOff>
          <xdr:row>5</xdr:row>
          <xdr:rowOff>66675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5F7EE378-DFBD-266F-58C8-4D4B4815B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10" Type="http://schemas.openxmlformats.org/officeDocument/2006/relationships/image" Target="../media/image6.emf"/><Relationship Id="rId4" Type="http://schemas.openxmlformats.org/officeDocument/2006/relationships/oleObject" Target="../embeddings/oleObject4.bin"/><Relationship Id="rId9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12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3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oleObject" Target="../embeddings/oleObject12.bin"/><Relationship Id="rId4" Type="http://schemas.openxmlformats.org/officeDocument/2006/relationships/oleObject" Target="../embeddings/oleObject9.bin"/><Relationship Id="rId9" Type="http://schemas.openxmlformats.org/officeDocument/2006/relationships/image" Target="../media/image10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13" Type="http://schemas.openxmlformats.org/officeDocument/2006/relationships/image" Target="../media/image15.emf"/><Relationship Id="rId18" Type="http://schemas.openxmlformats.org/officeDocument/2006/relationships/oleObject" Target="../embeddings/oleObject21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12" Type="http://schemas.openxmlformats.org/officeDocument/2006/relationships/oleObject" Target="../embeddings/oleObject18.bin"/><Relationship Id="rId17" Type="http://schemas.openxmlformats.org/officeDocument/2006/relationships/image" Target="../media/image17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2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5.bin"/><Relationship Id="rId11" Type="http://schemas.openxmlformats.org/officeDocument/2006/relationships/image" Target="../media/image14.emf"/><Relationship Id="rId5" Type="http://schemas.openxmlformats.org/officeDocument/2006/relationships/image" Target="../media/image13.emf"/><Relationship Id="rId15" Type="http://schemas.openxmlformats.org/officeDocument/2006/relationships/image" Target="../media/image16.emf"/><Relationship Id="rId10" Type="http://schemas.openxmlformats.org/officeDocument/2006/relationships/oleObject" Target="../embeddings/oleObject17.bin"/><Relationship Id="rId19" Type="http://schemas.openxmlformats.org/officeDocument/2006/relationships/image" Target="../media/image18.emf"/><Relationship Id="rId4" Type="http://schemas.openxmlformats.org/officeDocument/2006/relationships/oleObject" Target="../embeddings/oleObject14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1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15.emf"/><Relationship Id="rId18" Type="http://schemas.openxmlformats.org/officeDocument/2006/relationships/oleObject" Target="../embeddings/oleObject29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17.emf"/><Relationship Id="rId7" Type="http://schemas.openxmlformats.org/officeDocument/2006/relationships/image" Target="../media/image9.emf"/><Relationship Id="rId12" Type="http://schemas.openxmlformats.org/officeDocument/2006/relationships/oleObject" Target="../embeddings/oleObject26.bin"/><Relationship Id="rId17" Type="http://schemas.openxmlformats.org/officeDocument/2006/relationships/image" Target="../media/image20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28.bin"/><Relationship Id="rId20" Type="http://schemas.openxmlformats.org/officeDocument/2006/relationships/oleObject" Target="../embeddings/oleObject3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14.emf"/><Relationship Id="rId5" Type="http://schemas.openxmlformats.org/officeDocument/2006/relationships/image" Target="../media/image19.emf"/><Relationship Id="rId15" Type="http://schemas.openxmlformats.org/officeDocument/2006/relationships/image" Target="../media/image16.emf"/><Relationship Id="rId23" Type="http://schemas.openxmlformats.org/officeDocument/2006/relationships/image" Target="../media/image18.emf"/><Relationship Id="rId10" Type="http://schemas.openxmlformats.org/officeDocument/2006/relationships/oleObject" Target="../embeddings/oleObject25.bin"/><Relationship Id="rId19" Type="http://schemas.openxmlformats.org/officeDocument/2006/relationships/image" Target="../media/image21.emf"/><Relationship Id="rId4" Type="http://schemas.openxmlformats.org/officeDocument/2006/relationships/oleObject" Target="../embeddings/oleObject22.bin"/><Relationship Id="rId9" Type="http://schemas.openxmlformats.org/officeDocument/2006/relationships/image" Target="../media/image11.emf"/><Relationship Id="rId14" Type="http://schemas.openxmlformats.org/officeDocument/2006/relationships/oleObject" Target="../embeddings/oleObject27.bin"/><Relationship Id="rId22" Type="http://schemas.openxmlformats.org/officeDocument/2006/relationships/oleObject" Target="../embeddings/oleObject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25.emf"/><Relationship Id="rId18" Type="http://schemas.openxmlformats.org/officeDocument/2006/relationships/oleObject" Target="../embeddings/oleObject40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3.emf"/><Relationship Id="rId12" Type="http://schemas.openxmlformats.org/officeDocument/2006/relationships/oleObject" Target="../embeddings/oleObject37.bin"/><Relationship Id="rId17" Type="http://schemas.openxmlformats.org/officeDocument/2006/relationships/image" Target="../media/image27.e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39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24.emf"/><Relationship Id="rId5" Type="http://schemas.openxmlformats.org/officeDocument/2006/relationships/image" Target="../media/image22.emf"/><Relationship Id="rId15" Type="http://schemas.openxmlformats.org/officeDocument/2006/relationships/image" Target="../media/image26.emf"/><Relationship Id="rId10" Type="http://schemas.openxmlformats.org/officeDocument/2006/relationships/oleObject" Target="../embeddings/oleObject36.bin"/><Relationship Id="rId19" Type="http://schemas.openxmlformats.org/officeDocument/2006/relationships/image" Target="../media/image28.emf"/><Relationship Id="rId4" Type="http://schemas.openxmlformats.org/officeDocument/2006/relationships/oleObject" Target="../embeddings/oleObject32.bin"/><Relationship Id="rId9" Type="http://schemas.openxmlformats.org/officeDocument/2006/relationships/oleObject" Target="../embeddings/oleObject35.bin"/><Relationship Id="rId14" Type="http://schemas.openxmlformats.org/officeDocument/2006/relationships/oleObject" Target="../embeddings/oleObject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43"/>
    <col min="2" max="2" width="9.140625" style="44"/>
    <col min="3" max="16384" width="9.140625" style="43"/>
  </cols>
  <sheetData>
    <row r="2" spans="2:8" x14ac:dyDescent="0.2">
      <c r="B2" s="43"/>
    </row>
    <row r="3" spans="2:8" x14ac:dyDescent="0.2">
      <c r="B3" s="43"/>
    </row>
    <row r="4" spans="2:8" x14ac:dyDescent="0.2">
      <c r="B4" s="43"/>
    </row>
    <row r="6" spans="2:8" ht="18" x14ac:dyDescent="0.25">
      <c r="D6" s="46"/>
      <c r="E6" s="46"/>
      <c r="F6" s="47" t="s">
        <v>40</v>
      </c>
      <c r="G6" s="46"/>
      <c r="H6" s="46"/>
    </row>
    <row r="7" spans="2:8" ht="18" x14ac:dyDescent="0.25">
      <c r="B7" s="43"/>
      <c r="D7" s="46"/>
      <c r="E7" s="46"/>
      <c r="F7" s="47" t="s">
        <v>41</v>
      </c>
      <c r="G7" s="46"/>
      <c r="H7" s="46"/>
    </row>
    <row r="8" spans="2:8" ht="18" x14ac:dyDescent="0.25">
      <c r="B8" s="43"/>
      <c r="D8" s="46"/>
      <c r="E8" s="46"/>
      <c r="F8" s="47" t="s">
        <v>42</v>
      </c>
      <c r="G8" s="46"/>
      <c r="H8" s="46"/>
    </row>
    <row r="9" spans="2:8" x14ac:dyDescent="0.2">
      <c r="B9" s="43"/>
      <c r="F9" s="44"/>
    </row>
    <row r="10" spans="2:8" x14ac:dyDescent="0.2">
      <c r="B10" s="43"/>
      <c r="F10" s="44"/>
    </row>
    <row r="11" spans="2:8" ht="15.75" x14ac:dyDescent="0.25">
      <c r="B11" s="43"/>
      <c r="F11" s="45" t="s">
        <v>43</v>
      </c>
    </row>
    <row r="12" spans="2:8" ht="15.75" x14ac:dyDescent="0.25">
      <c r="B12" s="43"/>
      <c r="F12" s="45" t="s">
        <v>44</v>
      </c>
    </row>
    <row r="13" spans="2:8" ht="15.75" x14ac:dyDescent="0.25">
      <c r="F13" s="45" t="s">
        <v>45</v>
      </c>
    </row>
    <row r="14" spans="2:8" ht="15.75" x14ac:dyDescent="0.25">
      <c r="F14" s="45" t="s">
        <v>46</v>
      </c>
    </row>
    <row r="15" spans="2:8" ht="15.75" x14ac:dyDescent="0.25">
      <c r="B15" s="43"/>
      <c r="F15" s="45" t="s">
        <v>47</v>
      </c>
    </row>
    <row r="16" spans="2:8" ht="15.75" x14ac:dyDescent="0.25">
      <c r="F16" s="45" t="s">
        <v>48</v>
      </c>
    </row>
    <row r="17" spans="6:6" ht="15.75" x14ac:dyDescent="0.25">
      <c r="F17" s="45"/>
    </row>
    <row r="18" spans="6:6" ht="15.75" x14ac:dyDescent="0.25">
      <c r="F18" s="45"/>
    </row>
    <row r="19" spans="6:6" ht="15.75" x14ac:dyDescent="0.25">
      <c r="F19" s="45" t="s">
        <v>49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selection activeCell="K11" sqref="K11"/>
    </sheetView>
  </sheetViews>
  <sheetFormatPr defaultRowHeight="12.75" x14ac:dyDescent="0.2"/>
  <cols>
    <col min="3" max="3" width="11.5703125" customWidth="1"/>
    <col min="6" max="6" width="11" customWidth="1"/>
    <col min="8" max="8" width="10.7109375" customWidth="1"/>
  </cols>
  <sheetData>
    <row r="1" spans="1:10" ht="15.75" x14ac:dyDescent="0.25">
      <c r="A1" s="13" t="s">
        <v>34</v>
      </c>
    </row>
    <row r="6" spans="1:10" x14ac:dyDescent="0.2">
      <c r="F6" s="25" t="s">
        <v>29</v>
      </c>
      <c r="G6" s="17"/>
      <c r="H6" s="17"/>
      <c r="I6" s="17"/>
      <c r="J6" s="18"/>
    </row>
    <row r="7" spans="1:10" x14ac:dyDescent="0.2">
      <c r="F7" s="7"/>
      <c r="G7" s="19"/>
      <c r="H7" s="19"/>
      <c r="I7" s="19"/>
      <c r="J7" s="9"/>
    </row>
    <row r="8" spans="1:10" x14ac:dyDescent="0.2">
      <c r="F8" s="20"/>
      <c r="G8" s="21"/>
      <c r="H8" s="22">
        <f>C26-H26</f>
        <v>2.4690087971667296</v>
      </c>
      <c r="I8" s="23" t="s">
        <v>30</v>
      </c>
      <c r="J8" s="24">
        <f>C19*EXP((C18-C17)*(C16-C15))-C20*EXP(-C17*(C16-C15))</f>
        <v>2.4690087971667367</v>
      </c>
    </row>
    <row r="14" spans="1:10" x14ac:dyDescent="0.2">
      <c r="B14" s="2"/>
      <c r="C14" s="3">
        <v>0.25</v>
      </c>
      <c r="E14" s="1" t="s">
        <v>13</v>
      </c>
      <c r="G14" s="2"/>
      <c r="H14" s="3">
        <f t="shared" ref="H14:H20" si="0">C14</f>
        <v>0.25</v>
      </c>
      <c r="J14" s="1" t="s">
        <v>13</v>
      </c>
    </row>
    <row r="15" spans="1:10" x14ac:dyDescent="0.2">
      <c r="B15" s="4" t="s">
        <v>3</v>
      </c>
      <c r="C15" s="5">
        <v>0</v>
      </c>
      <c r="G15" s="4" t="s">
        <v>3</v>
      </c>
      <c r="H15" s="5">
        <f t="shared" si="0"/>
        <v>0</v>
      </c>
    </row>
    <row r="16" spans="1:10" x14ac:dyDescent="0.2">
      <c r="B16" s="4" t="s">
        <v>2</v>
      </c>
      <c r="C16" s="5">
        <v>0.5</v>
      </c>
      <c r="G16" s="4" t="s">
        <v>2</v>
      </c>
      <c r="H16" s="5">
        <f t="shared" si="0"/>
        <v>0.5</v>
      </c>
    </row>
    <row r="17" spans="2:10" x14ac:dyDescent="0.2">
      <c r="B17" s="4" t="s">
        <v>7</v>
      </c>
      <c r="C17" s="6">
        <v>0.05</v>
      </c>
      <c r="G17" s="4" t="s">
        <v>7</v>
      </c>
      <c r="H17" s="6">
        <f t="shared" si="0"/>
        <v>0.05</v>
      </c>
    </row>
    <row r="18" spans="2:10" x14ac:dyDescent="0.2">
      <c r="B18" s="4" t="s">
        <v>26</v>
      </c>
      <c r="C18" s="6">
        <v>0.05</v>
      </c>
      <c r="G18" s="4" t="s">
        <v>26</v>
      </c>
      <c r="H18" s="6">
        <f t="shared" si="0"/>
        <v>0.05</v>
      </c>
    </row>
    <row r="19" spans="2:10" x14ac:dyDescent="0.2">
      <c r="B19" s="7" t="s">
        <v>1</v>
      </c>
      <c r="C19" s="5">
        <v>100</v>
      </c>
      <c r="G19" s="7" t="s">
        <v>1</v>
      </c>
      <c r="H19" s="5">
        <f t="shared" si="0"/>
        <v>100</v>
      </c>
    </row>
    <row r="20" spans="2:10" x14ac:dyDescent="0.2">
      <c r="B20" s="7" t="s">
        <v>5</v>
      </c>
      <c r="C20" s="5">
        <v>100</v>
      </c>
      <c r="G20" s="7" t="s">
        <v>5</v>
      </c>
      <c r="H20" s="5">
        <f t="shared" si="0"/>
        <v>100</v>
      </c>
    </row>
    <row r="21" spans="2:10" x14ac:dyDescent="0.2">
      <c r="B21" s="7" t="s">
        <v>9</v>
      </c>
      <c r="C21" s="8">
        <f>(LN(C19/C20)+(C18+0.5*C14^2*(C16-C15))/(C14*(C16-C15)^0.5))</f>
        <v>0.37123106012293744</v>
      </c>
      <c r="G21" s="7" t="s">
        <v>9</v>
      </c>
      <c r="H21" s="8">
        <f>(LN(H19/H20)+(H18+0.5*H14^2*(H16-H15))/(H14*(H16-H15)^0.5))</f>
        <v>0.37123106012293744</v>
      </c>
    </row>
    <row r="22" spans="2:10" x14ac:dyDescent="0.2">
      <c r="B22" s="7" t="s">
        <v>10</v>
      </c>
      <c r="C22" s="8">
        <f>NORMSDIST(C21)</f>
        <v>0.64476722399298103</v>
      </c>
      <c r="G22" s="7" t="s">
        <v>15</v>
      </c>
      <c r="H22" s="8">
        <f>NORMSDIST(-H21)</f>
        <v>0.35523277600701897</v>
      </c>
    </row>
    <row r="23" spans="2:10" x14ac:dyDescent="0.2">
      <c r="B23" s="7" t="s">
        <v>11</v>
      </c>
      <c r="C23" s="8">
        <f>C21-C14*(C16-C15)^0.5</f>
        <v>0.19445436482630055</v>
      </c>
      <c r="G23" s="7" t="s">
        <v>11</v>
      </c>
      <c r="H23" s="8">
        <f>H21-H14*(H16-H15)^0.5</f>
        <v>0.19445436482630055</v>
      </c>
    </row>
    <row r="24" spans="2:10" x14ac:dyDescent="0.2">
      <c r="B24" s="7" t="s">
        <v>12</v>
      </c>
      <c r="C24" s="8">
        <f>NORMSDIST(C23)</f>
        <v>0.57708991928929487</v>
      </c>
      <c r="G24" s="7" t="s">
        <v>16</v>
      </c>
      <c r="H24" s="8">
        <f>NORMSDIST(-H23)</f>
        <v>0.42291008071070513</v>
      </c>
    </row>
    <row r="25" spans="2:10" x14ac:dyDescent="0.2">
      <c r="B25" s="7"/>
      <c r="C25" s="9"/>
      <c r="G25" s="7"/>
      <c r="H25" s="9"/>
    </row>
    <row r="26" spans="2:10" x14ac:dyDescent="0.2">
      <c r="B26" s="10" t="s">
        <v>27</v>
      </c>
      <c r="C26" s="12">
        <f>C19*EXP((C18-C17)*(C16-C15))*C22-C20*EXP(-C17*(C16-C15))*C24</f>
        <v>8.192570557850118</v>
      </c>
      <c r="E26" s="11" t="s">
        <v>14</v>
      </c>
      <c r="G26" s="10" t="s">
        <v>28</v>
      </c>
      <c r="H26" s="12">
        <f>H20*EXP(-H17*(H16-H15))*H24-H19*EXP((H18-H17)*(H16-H15))*H22</f>
        <v>5.7235617606833884</v>
      </c>
      <c r="J26" s="11" t="s">
        <v>14</v>
      </c>
    </row>
    <row r="30" spans="2:10" ht="19.5" customHeight="1" x14ac:dyDescent="0.2"/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dvAspect="DVASPECT_ICON" shapeId="4097" r:id="rId4">
          <objectPr defaultSize="0" r:id="rId5">
            <anchor moveWithCells="1">
              <from>
                <xdr:col>17</xdr:col>
                <xdr:colOff>66675</xdr:colOff>
                <xdr:row>24</xdr:row>
                <xdr:rowOff>28575</xdr:rowOff>
              </from>
              <to>
                <xdr:col>18</xdr:col>
                <xdr:colOff>371475</xdr:colOff>
                <xdr:row>28</xdr:row>
                <xdr:rowOff>95250</xdr:rowOff>
              </to>
            </anchor>
          </objectPr>
        </oleObject>
      </mc:Choice>
      <mc:Fallback>
        <oleObject progId="Equation.3" dvAspect="DVASPECT_ICON" shapeId="4097" r:id="rId4"/>
      </mc:Fallback>
    </mc:AlternateContent>
    <mc:AlternateContent xmlns:mc="http://schemas.openxmlformats.org/markup-compatibility/2006">
      <mc:Choice Requires="x14">
        <oleObject progId="Equation.3" shapeId="4103" r:id="rId6">
          <objectPr defaultSize="0" autoPict="0" r:id="rId7">
            <anchor moveWithCells="1">
              <from>
                <xdr:col>7</xdr:col>
                <xdr:colOff>114300</xdr:colOff>
                <xdr:row>5</xdr:row>
                <xdr:rowOff>76200</xdr:rowOff>
              </from>
              <to>
                <xdr:col>9</xdr:col>
                <xdr:colOff>571500</xdr:colOff>
                <xdr:row>6</xdr:row>
                <xdr:rowOff>85725</xdr:rowOff>
              </to>
            </anchor>
          </objectPr>
        </oleObject>
      </mc:Choice>
      <mc:Fallback>
        <oleObject progId="Equation.3" shapeId="4103" r:id="rId6"/>
      </mc:Fallback>
    </mc:AlternateContent>
    <mc:AlternateContent xmlns:mc="http://schemas.openxmlformats.org/markup-compatibility/2006">
      <mc:Choice Requires="x14">
        <oleObject progId="Equation.3" shapeId="4104" r:id="rId8">
          <objectPr defaultSize="0" r:id="rId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4</xdr:col>
                <xdr:colOff>142875</xdr:colOff>
                <xdr:row>10</xdr:row>
                <xdr:rowOff>38100</xdr:rowOff>
              </to>
            </anchor>
          </objectPr>
        </oleObject>
      </mc:Choice>
      <mc:Fallback>
        <oleObject progId="Equation.3" shapeId="410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workbookViewId="0"/>
  </sheetViews>
  <sheetFormatPr defaultRowHeight="12.75" x14ac:dyDescent="0.2"/>
  <cols>
    <col min="3" max="3" width="11.5703125" customWidth="1"/>
    <col min="6" max="6" width="10.85546875" customWidth="1"/>
    <col min="8" max="8" width="10.7109375" customWidth="1"/>
  </cols>
  <sheetData>
    <row r="1" spans="1:12" ht="15.75" x14ac:dyDescent="0.25">
      <c r="A1" s="13" t="s">
        <v>35</v>
      </c>
    </row>
    <row r="5" spans="1:12" x14ac:dyDescent="0.2">
      <c r="F5" s="16"/>
      <c r="G5" s="17"/>
      <c r="H5" s="17"/>
      <c r="I5" s="17"/>
      <c r="J5" s="17"/>
      <c r="K5" s="17"/>
      <c r="L5" s="18"/>
    </row>
    <row r="6" spans="1:12" x14ac:dyDescent="0.2">
      <c r="F6" s="29" t="s">
        <v>29</v>
      </c>
      <c r="G6" s="19"/>
      <c r="H6" s="19"/>
      <c r="I6" s="19"/>
      <c r="J6" s="19"/>
      <c r="K6" s="19"/>
      <c r="L6" s="9"/>
    </row>
    <row r="7" spans="1:12" x14ac:dyDescent="0.2">
      <c r="F7" s="7"/>
      <c r="G7" s="19"/>
      <c r="H7" s="19"/>
      <c r="I7" s="19"/>
      <c r="J7" s="19"/>
      <c r="K7" s="19"/>
      <c r="L7" s="9"/>
    </row>
    <row r="8" spans="1:12" x14ac:dyDescent="0.2">
      <c r="F8" s="7"/>
      <c r="G8" s="19"/>
      <c r="H8" s="26">
        <f>C28-H28</f>
        <v>3.9803152587386395</v>
      </c>
      <c r="I8" s="27" t="s">
        <v>30</v>
      </c>
      <c r="J8" s="28">
        <f>C21*EXP(-C17*(C15-C14))-C20*EXP(-C17*(C15-C14))</f>
        <v>3.9803152587386279</v>
      </c>
      <c r="K8" s="19"/>
      <c r="L8" s="9"/>
    </row>
    <row r="9" spans="1:12" x14ac:dyDescent="0.2">
      <c r="F9" s="20"/>
      <c r="G9" s="21"/>
      <c r="H9" s="21"/>
      <c r="I9" s="21"/>
      <c r="J9" s="21"/>
      <c r="K9" s="21"/>
      <c r="L9" s="30"/>
    </row>
    <row r="13" spans="1:12" x14ac:dyDescent="0.2">
      <c r="B13" s="2"/>
      <c r="C13" s="3">
        <v>0.25</v>
      </c>
      <c r="E13" s="1" t="s">
        <v>13</v>
      </c>
      <c r="G13" s="2"/>
      <c r="H13" s="3">
        <f t="shared" ref="H13:H20" si="0">C13</f>
        <v>0.25</v>
      </c>
      <c r="J13" s="1" t="s">
        <v>13</v>
      </c>
    </row>
    <row r="14" spans="1:12" x14ac:dyDescent="0.2">
      <c r="B14" s="4" t="s">
        <v>3</v>
      </c>
      <c r="C14" s="5">
        <v>0</v>
      </c>
      <c r="G14" s="4" t="s">
        <v>3</v>
      </c>
      <c r="H14" s="5">
        <f t="shared" si="0"/>
        <v>0</v>
      </c>
    </row>
    <row r="15" spans="1:12" x14ac:dyDescent="0.2">
      <c r="B15" s="4" t="s">
        <v>2</v>
      </c>
      <c r="C15" s="5">
        <v>0.5</v>
      </c>
      <c r="G15" s="4" t="s">
        <v>2</v>
      </c>
      <c r="H15" s="5">
        <f t="shared" si="0"/>
        <v>0.5</v>
      </c>
    </row>
    <row r="16" spans="1:12" x14ac:dyDescent="0.2">
      <c r="B16" s="4" t="s">
        <v>4</v>
      </c>
      <c r="C16" s="5">
        <v>1</v>
      </c>
      <c r="G16" s="4" t="s">
        <v>4</v>
      </c>
      <c r="H16" s="5">
        <f t="shared" si="0"/>
        <v>1</v>
      </c>
    </row>
    <row r="17" spans="2:10" x14ac:dyDescent="0.2">
      <c r="B17" s="4" t="s">
        <v>7</v>
      </c>
      <c r="C17" s="6">
        <v>0.05</v>
      </c>
      <c r="G17" s="4" t="s">
        <v>7</v>
      </c>
      <c r="H17" s="6">
        <f t="shared" si="0"/>
        <v>0.05</v>
      </c>
    </row>
    <row r="18" spans="2:10" x14ac:dyDescent="0.2">
      <c r="B18" s="4"/>
      <c r="C18" s="6">
        <v>0.01</v>
      </c>
      <c r="G18" s="4"/>
      <c r="H18" s="6">
        <f t="shared" si="0"/>
        <v>0.01</v>
      </c>
    </row>
    <row r="19" spans="2:10" x14ac:dyDescent="0.2">
      <c r="B19" s="7" t="s">
        <v>1</v>
      </c>
      <c r="C19" s="5">
        <v>100</v>
      </c>
      <c r="G19" s="7" t="s">
        <v>1</v>
      </c>
      <c r="H19" s="5">
        <f t="shared" si="0"/>
        <v>100</v>
      </c>
    </row>
    <row r="20" spans="2:10" x14ac:dyDescent="0.2">
      <c r="B20" s="7" t="s">
        <v>5</v>
      </c>
      <c r="C20" s="5">
        <v>100</v>
      </c>
      <c r="G20" s="7" t="s">
        <v>5</v>
      </c>
      <c r="H20" s="5">
        <f t="shared" si="0"/>
        <v>100</v>
      </c>
    </row>
    <row r="21" spans="2:10" x14ac:dyDescent="0.2">
      <c r="B21" s="7" t="s">
        <v>0</v>
      </c>
      <c r="C21" s="8">
        <f>C19*EXP((C17-C18)*(C16-C14))</f>
        <v>104.08107741923882</v>
      </c>
      <c r="G21" s="7" t="s">
        <v>0</v>
      </c>
      <c r="H21" s="8">
        <f>H19*EXP((H17-H18)*(H16-H14))</f>
        <v>104.08107741923882</v>
      </c>
    </row>
    <row r="22" spans="2:10" x14ac:dyDescent="0.2">
      <c r="B22" s="7" t="s">
        <v>6</v>
      </c>
      <c r="C22" s="8">
        <f>EXP(-C17*(C15-C14))</f>
        <v>0.97530991202833262</v>
      </c>
      <c r="G22" s="7" t="s">
        <v>6</v>
      </c>
      <c r="H22" s="8">
        <f>EXP(-H17*(H15-H14))</f>
        <v>0.97530991202833262</v>
      </c>
    </row>
    <row r="23" spans="2:10" x14ac:dyDescent="0.2">
      <c r="B23" s="7" t="s">
        <v>20</v>
      </c>
      <c r="C23" s="8">
        <f>(LN(C21/C20)+0.5*C13^2*(C15-C14))/(C13*(C15-C14)^0.5)</f>
        <v>0.31466251762801356</v>
      </c>
      <c r="G23" s="7" t="s">
        <v>20</v>
      </c>
      <c r="H23" s="8">
        <f>(LN(H21/H20)+0.5*H13^2*(H15-H14))/(H13*(H15-H14)^0.5)</f>
        <v>0.31466251762801356</v>
      </c>
    </row>
    <row r="24" spans="2:10" x14ac:dyDescent="0.2">
      <c r="B24" s="7" t="s">
        <v>21</v>
      </c>
      <c r="C24" s="8">
        <f>NORMSDIST(C23)</f>
        <v>0.62349098164671934</v>
      </c>
      <c r="G24" s="7" t="s">
        <v>24</v>
      </c>
      <c r="H24" s="8">
        <f>NORMSDIST(-H23)</f>
        <v>0.37650901835328066</v>
      </c>
    </row>
    <row r="25" spans="2:10" x14ac:dyDescent="0.2">
      <c r="B25" s="7" t="s">
        <v>22</v>
      </c>
      <c r="C25" s="8">
        <f>C23-C13*(C15-C14)^0.5</f>
        <v>0.13788582233137667</v>
      </c>
      <c r="G25" s="7" t="s">
        <v>22</v>
      </c>
      <c r="H25" s="8">
        <f>H23-H13*(H15-H14)^0.5</f>
        <v>0.13788582233137667</v>
      </c>
    </row>
    <row r="26" spans="2:10" x14ac:dyDescent="0.2">
      <c r="B26" s="7" t="s">
        <v>23</v>
      </c>
      <c r="C26" s="8">
        <f>NORMSDIST(C25)</f>
        <v>0.55483470184683137</v>
      </c>
      <c r="G26" s="7" t="s">
        <v>25</v>
      </c>
      <c r="H26" s="8">
        <f>NORMSDIST(-H25)</f>
        <v>0.44516529815316863</v>
      </c>
    </row>
    <row r="27" spans="2:10" x14ac:dyDescent="0.2">
      <c r="B27" s="7"/>
      <c r="C27" s="9"/>
      <c r="G27" s="7"/>
      <c r="H27" s="9"/>
    </row>
    <row r="28" spans="2:10" x14ac:dyDescent="0.2">
      <c r="B28" s="10" t="s">
        <v>8</v>
      </c>
      <c r="C28" s="12">
        <f>C22*(C21*C24-C20*C26)</f>
        <v>9.1778056891165054</v>
      </c>
      <c r="E28" s="11" t="s">
        <v>14</v>
      </c>
      <c r="G28" s="10" t="s">
        <v>17</v>
      </c>
      <c r="H28" s="12">
        <f>H22*(H20*H26-H21*H24)</f>
        <v>5.197490430377866</v>
      </c>
      <c r="J28" s="11" t="s">
        <v>14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dvAspect="DVASPECT_ICON" shapeId="1025" r:id="rId4">
          <objectPr defaultSize="0" r:id="rId5">
            <anchor moveWithCells="1">
              <from>
                <xdr:col>17</xdr:col>
                <xdr:colOff>66675</xdr:colOff>
                <xdr:row>26</xdr:row>
                <xdr:rowOff>28575</xdr:rowOff>
              </from>
              <to>
                <xdr:col>18</xdr:col>
                <xdr:colOff>371475</xdr:colOff>
                <xdr:row>30</xdr:row>
                <xdr:rowOff>95250</xdr:rowOff>
              </to>
            </anchor>
          </objectPr>
        </oleObject>
      </mc:Choice>
      <mc:Fallback>
        <oleObject progId="Equation.3" dvAspect="DVASPECT_ICON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r:id="rId7">
            <anchor moveWithCells="1">
              <from>
                <xdr:col>1</xdr:col>
                <xdr:colOff>38100</xdr:colOff>
                <xdr:row>17</xdr:row>
                <xdr:rowOff>28575</xdr:rowOff>
              </from>
              <to>
                <xdr:col>1</xdr:col>
                <xdr:colOff>152400</xdr:colOff>
                <xdr:row>18</xdr:row>
                <xdr:rowOff>19050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r:id="rId7">
            <anchor moveWithCells="1">
              <from>
                <xdr:col>6</xdr:col>
                <xdr:colOff>38100</xdr:colOff>
                <xdr:row>16</xdr:row>
                <xdr:rowOff>152400</xdr:rowOff>
              </from>
              <to>
                <xdr:col>6</xdr:col>
                <xdr:colOff>152400</xdr:colOff>
                <xdr:row>17</xdr:row>
                <xdr:rowOff>142875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2" r:id="rId9">
          <objectPr defaultSize="0" autoPict="0" r:id="rId10">
            <anchor moveWithCells="1">
              <from>
                <xdr:col>7</xdr:col>
                <xdr:colOff>314325</xdr:colOff>
                <xdr:row>4</xdr:row>
                <xdr:rowOff>104775</xdr:rowOff>
              </from>
              <to>
                <xdr:col>10</xdr:col>
                <xdr:colOff>257175</xdr:colOff>
                <xdr:row>6</xdr:row>
                <xdr:rowOff>66675</xdr:rowOff>
              </to>
            </anchor>
          </objectPr>
        </oleObject>
      </mc:Choice>
      <mc:Fallback>
        <oleObject progId="Equation.3" shapeId="1032" r:id="rId9"/>
      </mc:Fallback>
    </mc:AlternateContent>
    <mc:AlternateContent xmlns:mc="http://schemas.openxmlformats.org/markup-compatibility/2006">
      <mc:Choice Requires="x14">
        <oleObject progId="Equation.3" shapeId="1033" r:id="rId11">
          <objectPr defaultSize="0" autoPict="0" r:id="rId12">
            <anchor moveWithCells="1">
              <from>
                <xdr:col>1</xdr:col>
                <xdr:colOff>47625</xdr:colOff>
                <xdr:row>3</xdr:row>
                <xdr:rowOff>85725</xdr:rowOff>
              </from>
              <to>
                <xdr:col>4</xdr:col>
                <xdr:colOff>438150</xdr:colOff>
                <xdr:row>8</xdr:row>
                <xdr:rowOff>133350</xdr:rowOff>
              </to>
            </anchor>
          </objectPr>
        </oleObject>
      </mc:Choice>
      <mc:Fallback>
        <oleObject progId="Equation.3" shapeId="1033" r:id="rId1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0"/>
  <sheetViews>
    <sheetView workbookViewId="0">
      <selection activeCell="K4" sqref="K4"/>
    </sheetView>
  </sheetViews>
  <sheetFormatPr defaultRowHeight="12.75" x14ac:dyDescent="0.2"/>
  <sheetData>
    <row r="1" spans="1:9" ht="15.75" x14ac:dyDescent="0.25">
      <c r="A1" s="13" t="s">
        <v>36</v>
      </c>
      <c r="B1" s="13"/>
    </row>
    <row r="5" spans="1:9" ht="9" customHeight="1" x14ac:dyDescent="0.2"/>
    <row r="6" spans="1:9" x14ac:dyDescent="0.2">
      <c r="C6" s="16" t="s">
        <v>1</v>
      </c>
      <c r="D6" s="17"/>
      <c r="E6" s="17"/>
      <c r="F6" s="17"/>
      <c r="G6" s="17" t="s">
        <v>31</v>
      </c>
      <c r="H6" s="17" t="s">
        <v>2</v>
      </c>
      <c r="I6" s="18" t="s">
        <v>19</v>
      </c>
    </row>
    <row r="7" spans="1:9" ht="17.25" customHeight="1" x14ac:dyDescent="0.2">
      <c r="C7" s="39">
        <v>100</v>
      </c>
      <c r="D7" s="40">
        <v>0.3</v>
      </c>
      <c r="E7" s="40">
        <v>0.05</v>
      </c>
      <c r="F7" s="36">
        <f>H7/I7</f>
        <v>1.1415525114155251E-4</v>
      </c>
      <c r="G7" s="41">
        <f>E7-0.5*D6^2</f>
        <v>0.05</v>
      </c>
      <c r="H7" s="36">
        <f>3/12</f>
        <v>0.25</v>
      </c>
      <c r="I7" s="42">
        <f>365*6</f>
        <v>2190</v>
      </c>
    </row>
    <row r="9" spans="1:9" x14ac:dyDescent="0.2">
      <c r="A9" t="s">
        <v>19</v>
      </c>
      <c r="B9" t="s">
        <v>3</v>
      </c>
      <c r="D9" t="s">
        <v>32</v>
      </c>
    </row>
    <row r="10" spans="1:9" x14ac:dyDescent="0.2">
      <c r="A10">
        <v>0</v>
      </c>
      <c r="B10">
        <v>0</v>
      </c>
      <c r="D10">
        <f>C7</f>
        <v>100</v>
      </c>
    </row>
    <row r="11" spans="1:9" x14ac:dyDescent="0.2">
      <c r="A11">
        <v>1</v>
      </c>
      <c r="B11">
        <f>A11*$F$7</f>
        <v>1.1415525114155251E-4</v>
      </c>
      <c r="C11">
        <f ca="1">NORMINV(RAND(),0,1)</f>
        <v>2.2630229068454355</v>
      </c>
      <c r="D11">
        <f t="shared" ref="D11:D17" ca="1" si="0">D10*EXP($G$7*$F$7+$D$7*$F$7^0.5*C11)</f>
        <v>100.72857969411464</v>
      </c>
    </row>
    <row r="12" spans="1:9" x14ac:dyDescent="0.2">
      <c r="A12">
        <v>2</v>
      </c>
      <c r="B12">
        <f t="shared" ref="B12:B75" si="1">A12*$F$7</f>
        <v>2.2831050228310502E-4</v>
      </c>
      <c r="C12">
        <f ca="1">NORMINV(RAND(),0,1)</f>
        <v>-1.0204462341789622</v>
      </c>
      <c r="D12">
        <f t="shared" ca="1" si="0"/>
        <v>100.40022389383743</v>
      </c>
    </row>
    <row r="13" spans="1:9" x14ac:dyDescent="0.2">
      <c r="A13">
        <v>3</v>
      </c>
      <c r="B13">
        <f t="shared" si="1"/>
        <v>3.4246575342465754E-4</v>
      </c>
      <c r="C13">
        <f t="shared" ref="C13:C76" ca="1" si="2">NORMINV(RAND(),0,1)</f>
        <v>-0.60253114497754723</v>
      </c>
      <c r="D13">
        <f t="shared" ca="1" si="0"/>
        <v>100.20708048258381</v>
      </c>
    </row>
    <row r="14" spans="1:9" x14ac:dyDescent="0.2">
      <c r="A14">
        <v>4</v>
      </c>
      <c r="B14">
        <f t="shared" si="1"/>
        <v>4.5662100456621003E-4</v>
      </c>
      <c r="C14">
        <f t="shared" ca="1" si="2"/>
        <v>-0.31856416171649471</v>
      </c>
      <c r="D14">
        <f t="shared" ca="1" si="0"/>
        <v>100.10538313923492</v>
      </c>
    </row>
    <row r="15" spans="1:9" x14ac:dyDescent="0.2">
      <c r="A15">
        <v>5</v>
      </c>
      <c r="B15">
        <f t="shared" si="1"/>
        <v>5.7077625570776253E-4</v>
      </c>
      <c r="C15">
        <f t="shared" ca="1" si="2"/>
        <v>-0.33317746783723123</v>
      </c>
      <c r="D15">
        <f t="shared" ca="1" si="0"/>
        <v>99.999104929281273</v>
      </c>
    </row>
    <row r="16" spans="1:9" x14ac:dyDescent="0.2">
      <c r="A16">
        <v>6</v>
      </c>
      <c r="B16">
        <f t="shared" si="1"/>
        <v>6.8493150684931507E-4</v>
      </c>
      <c r="C16">
        <f t="shared" ca="1" si="2"/>
        <v>-3.5026914702029899E-3</v>
      </c>
      <c r="D16">
        <f t="shared" ca="1" si="0"/>
        <v>99.99855299296415</v>
      </c>
    </row>
    <row r="17" spans="1:4" x14ac:dyDescent="0.2">
      <c r="A17">
        <v>7</v>
      </c>
      <c r="B17">
        <f t="shared" si="1"/>
        <v>7.9908675799086751E-4</v>
      </c>
      <c r="C17">
        <f t="shared" ca="1" si="2"/>
        <v>-1.4571605788660236</v>
      </c>
      <c r="D17">
        <f t="shared" ca="1" si="0"/>
        <v>99.533152656939393</v>
      </c>
    </row>
    <row r="18" spans="1:4" x14ac:dyDescent="0.2">
      <c r="A18">
        <v>8</v>
      </c>
      <c r="B18">
        <f t="shared" si="1"/>
        <v>9.1324200913242006E-4</v>
      </c>
      <c r="C18">
        <f t="shared" ca="1" si="2"/>
        <v>0.21658706828020513</v>
      </c>
      <c r="D18">
        <f t="shared" ref="D18:D81" ca="1" si="3">D17*EXP($G$7*$F$7+$D$7*$F$7^0.5*C18)</f>
        <v>99.602843792949315</v>
      </c>
    </row>
    <row r="19" spans="1:4" x14ac:dyDescent="0.2">
      <c r="A19">
        <v>9</v>
      </c>
      <c r="B19">
        <f t="shared" si="1"/>
        <v>1.0273972602739725E-3</v>
      </c>
      <c r="C19">
        <f t="shared" ca="1" si="2"/>
        <v>0.55749751481926069</v>
      </c>
      <c r="D19">
        <f t="shared" ca="1" si="3"/>
        <v>99.781557634498796</v>
      </c>
    </row>
    <row r="20" spans="1:4" x14ac:dyDescent="0.2">
      <c r="A20">
        <v>10</v>
      </c>
      <c r="B20">
        <f t="shared" si="1"/>
        <v>1.1415525114155251E-3</v>
      </c>
      <c r="C20">
        <f t="shared" ca="1" si="2"/>
        <v>1.491916918894276</v>
      </c>
      <c r="D20">
        <f t="shared" ca="1" si="3"/>
        <v>100.26043271624025</v>
      </c>
    </row>
    <row r="21" spans="1:4" x14ac:dyDescent="0.2">
      <c r="A21">
        <v>11</v>
      </c>
      <c r="B21">
        <f t="shared" si="1"/>
        <v>1.2557077625570776E-3</v>
      </c>
      <c r="C21">
        <f t="shared" ca="1" si="2"/>
        <v>0.67826931626768783</v>
      </c>
      <c r="D21">
        <f t="shared" ca="1" si="3"/>
        <v>100.47921545950868</v>
      </c>
    </row>
    <row r="22" spans="1:4" x14ac:dyDescent="0.2">
      <c r="A22">
        <v>12</v>
      </c>
      <c r="B22">
        <f t="shared" si="1"/>
        <v>1.3698630136986301E-3</v>
      </c>
      <c r="C22">
        <f t="shared" ca="1" si="2"/>
        <v>0.65982135311060119</v>
      </c>
      <c r="D22">
        <f t="shared" ca="1" si="3"/>
        <v>100.6925213598868</v>
      </c>
    </row>
    <row r="23" spans="1:4" x14ac:dyDescent="0.2">
      <c r="A23">
        <v>13</v>
      </c>
      <c r="B23">
        <f t="shared" si="1"/>
        <v>1.4840182648401827E-3</v>
      </c>
      <c r="C23">
        <f t="shared" ca="1" si="2"/>
        <v>1.7307093003182672</v>
      </c>
      <c r="D23">
        <f t="shared" ca="1" si="3"/>
        <v>101.25323816299247</v>
      </c>
    </row>
    <row r="24" spans="1:4" x14ac:dyDescent="0.2">
      <c r="A24">
        <v>14</v>
      </c>
      <c r="B24">
        <f t="shared" si="1"/>
        <v>1.598173515981735E-3</v>
      </c>
      <c r="C24">
        <f t="shared" ca="1" si="2"/>
        <v>-0.96629037216189317</v>
      </c>
      <c r="D24">
        <f t="shared" ca="1" si="3"/>
        <v>100.94069244649764</v>
      </c>
    </row>
    <row r="25" spans="1:4" x14ac:dyDescent="0.2">
      <c r="A25">
        <v>15</v>
      </c>
      <c r="B25">
        <f t="shared" si="1"/>
        <v>1.7123287671232876E-3</v>
      </c>
      <c r="C25">
        <f t="shared" ca="1" si="2"/>
        <v>0.92608843260677531</v>
      </c>
      <c r="D25">
        <f t="shared" ca="1" si="3"/>
        <v>101.24134728553084</v>
      </c>
    </row>
    <row r="26" spans="1:4" x14ac:dyDescent="0.2">
      <c r="A26">
        <v>16</v>
      </c>
      <c r="B26">
        <f t="shared" si="1"/>
        <v>1.8264840182648401E-3</v>
      </c>
      <c r="C26">
        <f t="shared" ca="1" si="2"/>
        <v>1.487683221057523</v>
      </c>
      <c r="D26">
        <f t="shared" ca="1" si="3"/>
        <v>101.72584778154665</v>
      </c>
    </row>
    <row r="27" spans="1:4" x14ac:dyDescent="0.2">
      <c r="A27">
        <v>17</v>
      </c>
      <c r="B27">
        <f t="shared" si="1"/>
        <v>1.9406392694063927E-3</v>
      </c>
      <c r="C27">
        <f t="shared" ca="1" si="2"/>
        <v>-0.56966769079735968</v>
      </c>
      <c r="D27">
        <f t="shared" ca="1" si="3"/>
        <v>101.54084970264167</v>
      </c>
    </row>
    <row r="28" spans="1:4" x14ac:dyDescent="0.2">
      <c r="A28">
        <v>18</v>
      </c>
      <c r="B28">
        <f t="shared" si="1"/>
        <v>2.054794520547945E-3</v>
      </c>
      <c r="C28">
        <f t="shared" ca="1" si="2"/>
        <v>0.87590933617320843</v>
      </c>
      <c r="D28">
        <f t="shared" ca="1" si="3"/>
        <v>101.82691304636433</v>
      </c>
    </row>
    <row r="29" spans="1:4" x14ac:dyDescent="0.2">
      <c r="A29">
        <v>19</v>
      </c>
      <c r="B29">
        <f t="shared" si="1"/>
        <v>2.1689497716894978E-3</v>
      </c>
      <c r="C29">
        <f t="shared" ca="1" si="2"/>
        <v>1.422677087248303</v>
      </c>
      <c r="D29">
        <f t="shared" ca="1" si="3"/>
        <v>102.29289940506114</v>
      </c>
    </row>
    <row r="30" spans="1:4" x14ac:dyDescent="0.2">
      <c r="A30">
        <v>20</v>
      </c>
      <c r="B30">
        <f t="shared" si="1"/>
        <v>2.2831050228310501E-3</v>
      </c>
      <c r="C30">
        <f t="shared" ca="1" si="2"/>
        <v>1.3804992704535834</v>
      </c>
      <c r="D30">
        <f t="shared" ca="1" si="3"/>
        <v>102.74712663590888</v>
      </c>
    </row>
    <row r="31" spans="1:4" x14ac:dyDescent="0.2">
      <c r="A31">
        <v>21</v>
      </c>
      <c r="B31">
        <f t="shared" si="1"/>
        <v>2.3972602739726029E-3</v>
      </c>
      <c r="C31">
        <f t="shared" ca="1" si="2"/>
        <v>-1.8394166545476764</v>
      </c>
      <c r="D31">
        <f t="shared" ca="1" si="3"/>
        <v>102.1437062863945</v>
      </c>
    </row>
    <row r="32" spans="1:4" x14ac:dyDescent="0.2">
      <c r="A32">
        <v>22</v>
      </c>
      <c r="B32">
        <f t="shared" si="1"/>
        <v>2.5114155251141552E-3</v>
      </c>
      <c r="C32">
        <f t="shared" ca="1" si="2"/>
        <v>0.21090613699925598</v>
      </c>
      <c r="D32">
        <f t="shared" ca="1" si="3"/>
        <v>102.21336404877799</v>
      </c>
    </row>
    <row r="33" spans="1:4" x14ac:dyDescent="0.2">
      <c r="A33">
        <v>23</v>
      </c>
      <c r="B33">
        <f t="shared" si="1"/>
        <v>2.6255707762557075E-3</v>
      </c>
      <c r="C33">
        <f t="shared" ca="1" si="2"/>
        <v>1.7290221876464784</v>
      </c>
      <c r="D33">
        <f t="shared" ca="1" si="3"/>
        <v>102.78199400636962</v>
      </c>
    </row>
    <row r="34" spans="1:4" x14ac:dyDescent="0.2">
      <c r="A34">
        <v>24</v>
      </c>
      <c r="B34">
        <f t="shared" si="1"/>
        <v>2.7397260273972603E-3</v>
      </c>
      <c r="C34">
        <f t="shared" ca="1" si="2"/>
        <v>0.48676952246751171</v>
      </c>
      <c r="D34">
        <f t="shared" ca="1" si="3"/>
        <v>102.9430717598951</v>
      </c>
    </row>
    <row r="35" spans="1:4" x14ac:dyDescent="0.2">
      <c r="A35">
        <v>25</v>
      </c>
      <c r="B35">
        <f t="shared" si="1"/>
        <v>2.8538812785388126E-3</v>
      </c>
      <c r="C35">
        <f t="shared" ca="1" si="2"/>
        <v>-0.96342546385130845</v>
      </c>
      <c r="D35">
        <f t="shared" ca="1" si="3"/>
        <v>102.62625231387943</v>
      </c>
    </row>
    <row r="36" spans="1:4" x14ac:dyDescent="0.2">
      <c r="A36">
        <v>26</v>
      </c>
      <c r="B36">
        <f t="shared" si="1"/>
        <v>2.9680365296803654E-3</v>
      </c>
      <c r="C36">
        <f t="shared" ca="1" si="2"/>
        <v>1.1321162673993967</v>
      </c>
      <c r="D36">
        <f t="shared" ca="1" si="3"/>
        <v>102.99992446465036</v>
      </c>
    </row>
    <row r="37" spans="1:4" x14ac:dyDescent="0.2">
      <c r="A37">
        <v>27</v>
      </c>
      <c r="B37">
        <f t="shared" si="1"/>
        <v>3.0821917808219177E-3</v>
      </c>
      <c r="C37">
        <f t="shared" ca="1" si="2"/>
        <v>-0.4183118562650634</v>
      </c>
      <c r="D37">
        <f t="shared" ca="1" si="3"/>
        <v>102.86250011466747</v>
      </c>
    </row>
    <row r="38" spans="1:4" x14ac:dyDescent="0.2">
      <c r="A38">
        <v>28</v>
      </c>
      <c r="B38">
        <f t="shared" si="1"/>
        <v>3.1963470319634701E-3</v>
      </c>
      <c r="C38">
        <f t="shared" ca="1" si="2"/>
        <v>-0.44157332013128325</v>
      </c>
      <c r="D38">
        <f t="shared" ca="1" si="3"/>
        <v>102.71760020286119</v>
      </c>
    </row>
    <row r="39" spans="1:4" x14ac:dyDescent="0.2">
      <c r="A39">
        <v>29</v>
      </c>
      <c r="B39">
        <f t="shared" si="1"/>
        <v>3.3105022831050228E-3</v>
      </c>
      <c r="C39">
        <f t="shared" ca="1" si="2"/>
        <v>-0.70483565650647506</v>
      </c>
      <c r="D39">
        <f t="shared" ca="1" si="3"/>
        <v>102.4863862306253</v>
      </c>
    </row>
    <row r="40" spans="1:4" x14ac:dyDescent="0.2">
      <c r="A40">
        <v>30</v>
      </c>
      <c r="B40">
        <f t="shared" si="1"/>
        <v>3.4246575342465752E-3</v>
      </c>
      <c r="C40">
        <f t="shared" ca="1" si="2"/>
        <v>0.61596665545948781</v>
      </c>
      <c r="D40">
        <f t="shared" ca="1" si="3"/>
        <v>102.68951728868487</v>
      </c>
    </row>
    <row r="41" spans="1:4" x14ac:dyDescent="0.2">
      <c r="A41">
        <v>31</v>
      </c>
      <c r="B41">
        <f t="shared" si="1"/>
        <v>3.5388127853881279E-3</v>
      </c>
      <c r="C41">
        <f t="shared" ca="1" si="2"/>
        <v>0.73863475336111151</v>
      </c>
      <c r="D41">
        <f t="shared" ca="1" si="3"/>
        <v>102.93351527982013</v>
      </c>
    </row>
    <row r="42" spans="1:4" x14ac:dyDescent="0.2">
      <c r="A42">
        <v>32</v>
      </c>
      <c r="B42">
        <f t="shared" si="1"/>
        <v>3.6529680365296802E-3</v>
      </c>
      <c r="C42">
        <f t="shared" ca="1" si="2"/>
        <v>0.67621272137330379</v>
      </c>
      <c r="D42">
        <f t="shared" ca="1" si="3"/>
        <v>103.15745105793189</v>
      </c>
    </row>
    <row r="43" spans="1:4" x14ac:dyDescent="0.2">
      <c r="A43">
        <v>33</v>
      </c>
      <c r="B43">
        <f t="shared" si="1"/>
        <v>3.7671232876712326E-3</v>
      </c>
      <c r="C43">
        <f t="shared" ca="1" si="2"/>
        <v>-0.42433839553268626</v>
      </c>
      <c r="D43">
        <f t="shared" ca="1" si="3"/>
        <v>103.0178265299604</v>
      </c>
    </row>
    <row r="44" spans="1:4" x14ac:dyDescent="0.2">
      <c r="A44">
        <v>34</v>
      </c>
      <c r="B44">
        <f t="shared" si="1"/>
        <v>3.8812785388127853E-3</v>
      </c>
      <c r="C44">
        <f t="shared" ca="1" si="2"/>
        <v>0.58549858295009471</v>
      </c>
      <c r="D44">
        <f t="shared" ca="1" si="3"/>
        <v>103.21193080799756</v>
      </c>
    </row>
    <row r="45" spans="1:4" x14ac:dyDescent="0.2">
      <c r="A45">
        <v>35</v>
      </c>
      <c r="B45">
        <f t="shared" si="1"/>
        <v>3.9954337899543377E-3</v>
      </c>
      <c r="C45">
        <f t="shared" ca="1" si="2"/>
        <v>-1.2205737220938317</v>
      </c>
      <c r="D45">
        <f t="shared" ca="1" si="3"/>
        <v>102.80950944934446</v>
      </c>
    </row>
    <row r="46" spans="1:4" x14ac:dyDescent="0.2">
      <c r="A46">
        <v>36</v>
      </c>
      <c r="B46">
        <f t="shared" si="1"/>
        <v>4.10958904109589E-3</v>
      </c>
      <c r="C46">
        <f t="shared" ca="1" si="2"/>
        <v>0.14170609574648552</v>
      </c>
      <c r="D46">
        <f t="shared" ca="1" si="3"/>
        <v>102.85680435609478</v>
      </c>
    </row>
    <row r="47" spans="1:4" x14ac:dyDescent="0.2">
      <c r="A47">
        <v>37</v>
      </c>
      <c r="B47">
        <f t="shared" si="1"/>
        <v>4.2237442922374432E-3</v>
      </c>
      <c r="C47">
        <f t="shared" ca="1" si="2"/>
        <v>-1.4966099115554243</v>
      </c>
      <c r="D47">
        <f t="shared" ca="1" si="3"/>
        <v>102.36515692082953</v>
      </c>
    </row>
    <row r="48" spans="1:4" x14ac:dyDescent="0.2">
      <c r="A48">
        <v>38</v>
      </c>
      <c r="B48">
        <f t="shared" si="1"/>
        <v>4.3378995433789955E-3</v>
      </c>
      <c r="C48">
        <f t="shared" ca="1" si="2"/>
        <v>0.38821099224151112</v>
      </c>
      <c r="D48">
        <f t="shared" ca="1" si="3"/>
        <v>102.49319767169972</v>
      </c>
    </row>
    <row r="49" spans="1:4" x14ac:dyDescent="0.2">
      <c r="A49">
        <v>39</v>
      </c>
      <c r="B49">
        <f t="shared" si="1"/>
        <v>4.4520547945205479E-3</v>
      </c>
      <c r="C49">
        <f t="shared" ca="1" si="2"/>
        <v>-0.33838887247839011</v>
      </c>
      <c r="D49">
        <f t="shared" ca="1" si="3"/>
        <v>102.38267417840659</v>
      </c>
    </row>
    <row r="50" spans="1:4" x14ac:dyDescent="0.2">
      <c r="A50">
        <v>40</v>
      </c>
      <c r="B50">
        <f t="shared" si="1"/>
        <v>4.5662100456621002E-3</v>
      </c>
      <c r="C50">
        <f t="shared" ca="1" si="2"/>
        <v>0.74321633292129263</v>
      </c>
      <c r="D50">
        <f t="shared" ca="1" si="3"/>
        <v>102.6274501967291</v>
      </c>
    </row>
    <row r="51" spans="1:4" x14ac:dyDescent="0.2">
      <c r="A51">
        <v>41</v>
      </c>
      <c r="B51">
        <f t="shared" si="1"/>
        <v>4.6803652968036525E-3</v>
      </c>
      <c r="C51">
        <f t="shared" ca="1" si="2"/>
        <v>-0.28227304937900044</v>
      </c>
      <c r="D51">
        <f t="shared" ca="1" si="3"/>
        <v>102.53522310615602</v>
      </c>
    </row>
    <row r="52" spans="1:4" x14ac:dyDescent="0.2">
      <c r="A52">
        <v>42</v>
      </c>
      <c r="B52">
        <f t="shared" si="1"/>
        <v>4.7945205479452057E-3</v>
      </c>
      <c r="C52">
        <f t="shared" ca="1" si="2"/>
        <v>-0.59098738347529434</v>
      </c>
      <c r="D52">
        <f t="shared" ca="1" si="3"/>
        <v>102.34175922675919</v>
      </c>
    </row>
    <row r="53" spans="1:4" x14ac:dyDescent="0.2">
      <c r="A53">
        <v>43</v>
      </c>
      <c r="B53">
        <f t="shared" si="1"/>
        <v>4.9086757990867581E-3</v>
      </c>
      <c r="C53">
        <f t="shared" ca="1" si="2"/>
        <v>-0.76240894486545585</v>
      </c>
      <c r="D53">
        <f t="shared" ca="1" si="3"/>
        <v>102.09254937488629</v>
      </c>
    </row>
    <row r="54" spans="1:4" x14ac:dyDescent="0.2">
      <c r="A54">
        <v>44</v>
      </c>
      <c r="B54">
        <f t="shared" si="1"/>
        <v>5.0228310502283104E-3</v>
      </c>
      <c r="C54">
        <f t="shared" ca="1" si="2"/>
        <v>-0.2753620265139034</v>
      </c>
      <c r="D54">
        <f t="shared" ca="1" si="3"/>
        <v>102.00306251726838</v>
      </c>
    </row>
    <row r="55" spans="1:4" x14ac:dyDescent="0.2">
      <c r="A55">
        <v>45</v>
      </c>
      <c r="B55">
        <f t="shared" si="1"/>
        <v>5.1369863013698627E-3</v>
      </c>
      <c r="C55">
        <f t="shared" ca="1" si="2"/>
        <v>-0.46860350266797468</v>
      </c>
      <c r="D55">
        <f t="shared" ca="1" si="3"/>
        <v>101.85054856592815</v>
      </c>
    </row>
    <row r="56" spans="1:4" x14ac:dyDescent="0.2">
      <c r="A56">
        <v>46</v>
      </c>
      <c r="B56">
        <f t="shared" si="1"/>
        <v>5.2511415525114151E-3</v>
      </c>
      <c r="C56">
        <f t="shared" ca="1" si="2"/>
        <v>0.68503368311212398</v>
      </c>
      <c r="D56">
        <f t="shared" ca="1" si="3"/>
        <v>102.07501432286641</v>
      </c>
    </row>
    <row r="57" spans="1:4" x14ac:dyDescent="0.2">
      <c r="A57">
        <v>47</v>
      </c>
      <c r="B57">
        <f t="shared" si="1"/>
        <v>5.3652968036529683E-3</v>
      </c>
      <c r="C57">
        <f t="shared" ca="1" si="2"/>
        <v>0.67284531723998953</v>
      </c>
      <c r="D57">
        <f t="shared" ca="1" si="3"/>
        <v>102.29597825643164</v>
      </c>
    </row>
    <row r="58" spans="1:4" x14ac:dyDescent="0.2">
      <c r="A58">
        <v>48</v>
      </c>
      <c r="B58">
        <f t="shared" si="1"/>
        <v>5.4794520547945206E-3</v>
      </c>
      <c r="C58">
        <f t="shared" ca="1" si="2"/>
        <v>0.94233428171719424</v>
      </c>
      <c r="D58">
        <f t="shared" ca="1" si="3"/>
        <v>102.60601270605945</v>
      </c>
    </row>
    <row r="59" spans="1:4" x14ac:dyDescent="0.2">
      <c r="A59">
        <v>49</v>
      </c>
      <c r="B59">
        <f t="shared" si="1"/>
        <v>5.5936073059360729E-3</v>
      </c>
      <c r="C59">
        <f t="shared" ca="1" si="2"/>
        <v>-1.4414717952604406</v>
      </c>
      <c r="D59">
        <f t="shared" ca="1" si="3"/>
        <v>102.13361296451519</v>
      </c>
    </row>
    <row r="60" spans="1:4" x14ac:dyDescent="0.2">
      <c r="A60">
        <v>50</v>
      </c>
      <c r="B60">
        <f t="shared" si="1"/>
        <v>5.7077625570776253E-3</v>
      </c>
      <c r="C60">
        <f t="shared" ca="1" si="2"/>
        <v>-1.334387889073696</v>
      </c>
      <c r="D60">
        <f t="shared" ca="1" si="3"/>
        <v>101.69828872910045</v>
      </c>
    </row>
    <row r="61" spans="1:4" x14ac:dyDescent="0.2">
      <c r="A61">
        <v>51</v>
      </c>
      <c r="B61">
        <f t="shared" si="1"/>
        <v>5.8219178082191776E-3</v>
      </c>
      <c r="C61">
        <f t="shared" ca="1" si="2"/>
        <v>-0.52445784604060464</v>
      </c>
      <c r="D61">
        <f t="shared" ca="1" si="3"/>
        <v>101.52805226383246</v>
      </c>
    </row>
    <row r="62" spans="1:4" x14ac:dyDescent="0.2">
      <c r="A62">
        <v>52</v>
      </c>
      <c r="B62">
        <f t="shared" si="1"/>
        <v>5.9360730593607308E-3</v>
      </c>
      <c r="C62">
        <f t="shared" ca="1" si="2"/>
        <v>-0.48140464059542865</v>
      </c>
      <c r="D62">
        <f t="shared" ca="1" si="3"/>
        <v>101.37208900514702</v>
      </c>
    </row>
    <row r="63" spans="1:4" x14ac:dyDescent="0.2">
      <c r="A63">
        <v>53</v>
      </c>
      <c r="B63">
        <f t="shared" si="1"/>
        <v>6.0502283105022831E-3</v>
      </c>
      <c r="C63">
        <f t="shared" ca="1" si="2"/>
        <v>1.6700641936040483</v>
      </c>
      <c r="D63">
        <f t="shared" ca="1" si="3"/>
        <v>101.91677693207035</v>
      </c>
    </row>
    <row r="64" spans="1:4" x14ac:dyDescent="0.2">
      <c r="A64">
        <v>54</v>
      </c>
      <c r="B64">
        <f t="shared" si="1"/>
        <v>6.1643835616438354E-3</v>
      </c>
      <c r="C64">
        <f t="shared" ca="1" si="2"/>
        <v>-0.9475934348301962</v>
      </c>
      <c r="D64">
        <f t="shared" ca="1" si="3"/>
        <v>101.60827215905522</v>
      </c>
    </row>
    <row r="65" spans="1:4" x14ac:dyDescent="0.2">
      <c r="A65">
        <v>55</v>
      </c>
      <c r="B65">
        <f t="shared" si="1"/>
        <v>6.2785388127853878E-3</v>
      </c>
      <c r="C65">
        <f t="shared" ca="1" si="2"/>
        <v>-0.98053988040192053</v>
      </c>
      <c r="D65">
        <f t="shared" ca="1" si="3"/>
        <v>101.29000410773627</v>
      </c>
    </row>
    <row r="66" spans="1:4" x14ac:dyDescent="0.2">
      <c r="A66">
        <v>56</v>
      </c>
      <c r="B66">
        <f t="shared" si="1"/>
        <v>6.3926940639269401E-3</v>
      </c>
      <c r="C66">
        <f t="shared" ca="1" si="2"/>
        <v>-1.5593832358717918</v>
      </c>
      <c r="D66">
        <f t="shared" ca="1" si="3"/>
        <v>100.78556499489341</v>
      </c>
    </row>
    <row r="67" spans="1:4" x14ac:dyDescent="0.2">
      <c r="A67">
        <v>57</v>
      </c>
      <c r="B67">
        <f t="shared" si="1"/>
        <v>6.5068493150684933E-3</v>
      </c>
      <c r="C67">
        <f t="shared" ca="1" si="2"/>
        <v>-1.298640199820511</v>
      </c>
      <c r="D67">
        <f t="shared" ca="1" si="3"/>
        <v>100.36748621519121</v>
      </c>
    </row>
    <row r="68" spans="1:4" x14ac:dyDescent="0.2">
      <c r="A68">
        <v>58</v>
      </c>
      <c r="B68">
        <f t="shared" si="1"/>
        <v>6.6210045662100456E-3</v>
      </c>
      <c r="C68">
        <f t="shared" ca="1" si="2"/>
        <v>-0.91745050667668693</v>
      </c>
      <c r="D68">
        <f t="shared" ca="1" si="3"/>
        <v>100.07333952913494</v>
      </c>
    </row>
    <row r="69" spans="1:4" x14ac:dyDescent="0.2">
      <c r="A69">
        <v>59</v>
      </c>
      <c r="B69">
        <f t="shared" si="1"/>
        <v>6.735159817351598E-3</v>
      </c>
      <c r="C69">
        <f t="shared" ca="1" si="2"/>
        <v>0.30352111934917048</v>
      </c>
      <c r="D69">
        <f t="shared" ca="1" si="3"/>
        <v>100.17131774700727</v>
      </c>
    </row>
    <row r="70" spans="1:4" x14ac:dyDescent="0.2">
      <c r="A70">
        <v>60</v>
      </c>
      <c r="B70">
        <f t="shared" si="1"/>
        <v>6.8493150684931503E-3</v>
      </c>
      <c r="C70">
        <f t="shared" ca="1" si="2"/>
        <v>1.296173195441952</v>
      </c>
      <c r="D70">
        <f t="shared" ca="1" si="3"/>
        <v>100.5889322588589</v>
      </c>
    </row>
    <row r="71" spans="1:4" x14ac:dyDescent="0.2">
      <c r="A71">
        <v>61</v>
      </c>
      <c r="B71">
        <f t="shared" si="1"/>
        <v>6.9634703196347026E-3</v>
      </c>
      <c r="C71">
        <f t="shared" ca="1" si="2"/>
        <v>-1.4327088138088584</v>
      </c>
      <c r="D71">
        <f t="shared" ca="1" si="3"/>
        <v>100.12863156361182</v>
      </c>
    </row>
    <row r="72" spans="1:4" x14ac:dyDescent="0.2">
      <c r="A72">
        <v>62</v>
      </c>
      <c r="B72">
        <f t="shared" si="1"/>
        <v>7.0776255707762558E-3</v>
      </c>
      <c r="C72">
        <f t="shared" ca="1" si="2"/>
        <v>-0.47298726713052019</v>
      </c>
      <c r="D72">
        <f t="shared" ca="1" si="3"/>
        <v>99.977515418915928</v>
      </c>
    </row>
    <row r="73" spans="1:4" x14ac:dyDescent="0.2">
      <c r="A73">
        <v>63</v>
      </c>
      <c r="B73">
        <f t="shared" si="1"/>
        <v>7.1917808219178082E-3</v>
      </c>
      <c r="C73">
        <f t="shared" ca="1" si="2"/>
        <v>-0.29929879019618966</v>
      </c>
      <c r="D73">
        <f t="shared" ca="1" si="3"/>
        <v>99.882218727995948</v>
      </c>
    </row>
    <row r="74" spans="1:4" x14ac:dyDescent="0.2">
      <c r="A74">
        <v>64</v>
      </c>
      <c r="B74">
        <f t="shared" si="1"/>
        <v>7.3059360730593605E-3</v>
      </c>
      <c r="C74">
        <f t="shared" ca="1" si="2"/>
        <v>-0.44023408918292262</v>
      </c>
      <c r="D74">
        <f t="shared" ca="1" si="3"/>
        <v>99.7419452219264</v>
      </c>
    </row>
    <row r="75" spans="1:4" x14ac:dyDescent="0.2">
      <c r="A75">
        <v>65</v>
      </c>
      <c r="B75">
        <f t="shared" si="1"/>
        <v>7.4200913242009128E-3</v>
      </c>
      <c r="C75">
        <f t="shared" ca="1" si="2"/>
        <v>-2.9088550945743918</v>
      </c>
      <c r="D75">
        <f t="shared" ca="1" si="3"/>
        <v>98.816860819324148</v>
      </c>
    </row>
    <row r="76" spans="1:4" x14ac:dyDescent="0.2">
      <c r="A76">
        <v>66</v>
      </c>
      <c r="B76">
        <f t="shared" ref="B76:B139" si="4">A76*$F$7</f>
        <v>7.5342465753424652E-3</v>
      </c>
      <c r="C76">
        <f t="shared" ca="1" si="2"/>
        <v>-1.9429899111855775</v>
      </c>
      <c r="D76">
        <f t="shared" ca="1" si="3"/>
        <v>98.203914886829608</v>
      </c>
    </row>
    <row r="77" spans="1:4" x14ac:dyDescent="0.2">
      <c r="A77">
        <v>67</v>
      </c>
      <c r="B77">
        <f t="shared" si="4"/>
        <v>7.6484018264840184E-3</v>
      </c>
      <c r="C77">
        <f t="shared" ref="C77:C140" ca="1" si="5">NORMINV(RAND(),0,1)</f>
        <v>0.36263486435927916</v>
      </c>
      <c r="D77">
        <f t="shared" ca="1" si="3"/>
        <v>98.318690234181574</v>
      </c>
    </row>
    <row r="78" spans="1:4" x14ac:dyDescent="0.2">
      <c r="A78">
        <v>68</v>
      </c>
      <c r="B78">
        <f t="shared" si="4"/>
        <v>7.7625570776255707E-3</v>
      </c>
      <c r="C78">
        <f t="shared" ca="1" si="5"/>
        <v>2.136384864570573</v>
      </c>
      <c r="D78">
        <f t="shared" ca="1" si="3"/>
        <v>98.994828762529878</v>
      </c>
    </row>
    <row r="79" spans="1:4" x14ac:dyDescent="0.2">
      <c r="A79">
        <v>69</v>
      </c>
      <c r="B79">
        <f t="shared" si="4"/>
        <v>7.8767123287671239E-3</v>
      </c>
      <c r="C79">
        <f t="shared" ca="1" si="5"/>
        <v>1.25570750242332</v>
      </c>
      <c r="D79">
        <f t="shared" ca="1" si="3"/>
        <v>99.394645685637812</v>
      </c>
    </row>
    <row r="80" spans="1:4" x14ac:dyDescent="0.2">
      <c r="A80">
        <v>70</v>
      </c>
      <c r="B80">
        <f t="shared" si="4"/>
        <v>7.9908675799086754E-3</v>
      </c>
      <c r="C80">
        <f t="shared" ca="1" si="5"/>
        <v>0.9312020665674936</v>
      </c>
      <c r="D80">
        <f t="shared" ca="1" si="3"/>
        <v>99.692329597358693</v>
      </c>
    </row>
    <row r="81" spans="1:4" x14ac:dyDescent="0.2">
      <c r="A81">
        <v>71</v>
      </c>
      <c r="B81">
        <f t="shared" si="4"/>
        <v>8.1050228310502286E-3</v>
      </c>
      <c r="C81">
        <f t="shared" ca="1" si="5"/>
        <v>1.6075682651717216</v>
      </c>
      <c r="D81">
        <f t="shared" ca="1" si="3"/>
        <v>100.20791641294396</v>
      </c>
    </row>
    <row r="82" spans="1:4" x14ac:dyDescent="0.2">
      <c r="A82">
        <v>72</v>
      </c>
      <c r="B82">
        <f t="shared" si="4"/>
        <v>8.21917808219178E-3</v>
      </c>
      <c r="C82">
        <f t="shared" ca="1" si="5"/>
        <v>-0.76203832577448338</v>
      </c>
      <c r="D82">
        <f t="shared" ref="D82:D145" ca="1" si="6">D81*EXP($G$7*$F$7+$D$7*$F$7^0.5*C82)</f>
        <v>99.964021380072751</v>
      </c>
    </row>
    <row r="83" spans="1:4" x14ac:dyDescent="0.2">
      <c r="A83">
        <v>73</v>
      </c>
      <c r="B83">
        <f t="shared" si="4"/>
        <v>8.3333333333333332E-3</v>
      </c>
      <c r="C83">
        <f t="shared" ca="1" si="5"/>
        <v>-5.7982560974778607E-2</v>
      </c>
      <c r="D83">
        <f t="shared" ca="1" si="6"/>
        <v>99.946015087130249</v>
      </c>
    </row>
    <row r="84" spans="1:4" x14ac:dyDescent="0.2">
      <c r="A84">
        <v>74</v>
      </c>
      <c r="B84">
        <f t="shared" si="4"/>
        <v>8.4474885844748864E-3</v>
      </c>
      <c r="C84">
        <f t="shared" ca="1" si="5"/>
        <v>0.40861323213903233</v>
      </c>
      <c r="D84">
        <f t="shared" ca="1" si="6"/>
        <v>100.07757431514766</v>
      </c>
    </row>
    <row r="85" spans="1:4" x14ac:dyDescent="0.2">
      <c r="A85">
        <v>75</v>
      </c>
      <c r="B85">
        <f t="shared" si="4"/>
        <v>8.5616438356164379E-3</v>
      </c>
      <c r="C85">
        <f t="shared" ca="1" si="5"/>
        <v>-0.81930352280323859</v>
      </c>
      <c r="D85">
        <f t="shared" ca="1" si="6"/>
        <v>99.815673437091206</v>
      </c>
    </row>
    <row r="86" spans="1:4" x14ac:dyDescent="0.2">
      <c r="A86">
        <v>76</v>
      </c>
      <c r="B86">
        <f t="shared" si="4"/>
        <v>8.6757990867579911E-3</v>
      </c>
      <c r="C86">
        <f t="shared" ca="1" si="5"/>
        <v>-0.39088035919121467</v>
      </c>
      <c r="D86">
        <f t="shared" ca="1" si="6"/>
        <v>99.691262668819391</v>
      </c>
    </row>
    <row r="87" spans="1:4" x14ac:dyDescent="0.2">
      <c r="A87">
        <v>77</v>
      </c>
      <c r="B87">
        <f t="shared" si="4"/>
        <v>8.7899543378995425E-3</v>
      </c>
      <c r="C87">
        <f t="shared" ca="1" si="5"/>
        <v>-0.37042923395347316</v>
      </c>
      <c r="D87">
        <f t="shared" ca="1" si="6"/>
        <v>99.573534004099443</v>
      </c>
    </row>
    <row r="88" spans="1:4" x14ac:dyDescent="0.2">
      <c r="A88">
        <v>78</v>
      </c>
      <c r="B88">
        <f t="shared" si="4"/>
        <v>8.9041095890410957E-3</v>
      </c>
      <c r="C88">
        <f t="shared" ca="1" si="5"/>
        <v>1.2066857379977591</v>
      </c>
      <c r="D88">
        <f t="shared" ca="1" si="6"/>
        <v>99.95998027144492</v>
      </c>
    </row>
    <row r="89" spans="1:4" x14ac:dyDescent="0.2">
      <c r="A89">
        <v>79</v>
      </c>
      <c r="B89">
        <f t="shared" si="4"/>
        <v>9.0182648401826489E-3</v>
      </c>
      <c r="C89">
        <f t="shared" ca="1" si="5"/>
        <v>0.88770320871844888</v>
      </c>
      <c r="D89">
        <f t="shared" ca="1" si="6"/>
        <v>100.24537945039143</v>
      </c>
    </row>
    <row r="90" spans="1:4" x14ac:dyDescent="0.2">
      <c r="A90">
        <v>80</v>
      </c>
      <c r="B90">
        <f t="shared" si="4"/>
        <v>9.1324200913242004E-3</v>
      </c>
      <c r="C90">
        <f t="shared" ca="1" si="5"/>
        <v>-0.68435156208579428</v>
      </c>
      <c r="D90">
        <f t="shared" ca="1" si="6"/>
        <v>100.02629765220465</v>
      </c>
    </row>
    <row r="91" spans="1:4" x14ac:dyDescent="0.2">
      <c r="A91">
        <v>81</v>
      </c>
      <c r="B91">
        <f t="shared" si="4"/>
        <v>9.2465753424657536E-3</v>
      </c>
      <c r="C91">
        <f t="shared" ca="1" si="5"/>
        <v>0.78216544352471828</v>
      </c>
      <c r="D91">
        <f t="shared" ca="1" si="6"/>
        <v>100.27795834979663</v>
      </c>
    </row>
    <row r="92" spans="1:4" x14ac:dyDescent="0.2">
      <c r="A92">
        <v>82</v>
      </c>
      <c r="B92">
        <f t="shared" si="4"/>
        <v>9.3607305936073051E-3</v>
      </c>
      <c r="C92">
        <f t="shared" ca="1" si="5"/>
        <v>-5.1595634431578219E-2</v>
      </c>
      <c r="D92">
        <f t="shared" ca="1" si="6"/>
        <v>100.26194805370645</v>
      </c>
    </row>
    <row r="93" spans="1:4" x14ac:dyDescent="0.2">
      <c r="A93">
        <v>83</v>
      </c>
      <c r="B93">
        <f t="shared" si="4"/>
        <v>9.4748858447488583E-3</v>
      </c>
      <c r="C93">
        <f t="shared" ca="1" si="5"/>
        <v>0.38378971112251747</v>
      </c>
      <c r="D93">
        <f t="shared" ca="1" si="6"/>
        <v>100.38593542704511</v>
      </c>
    </row>
    <row r="94" spans="1:4" x14ac:dyDescent="0.2">
      <c r="A94">
        <v>84</v>
      </c>
      <c r="B94">
        <f t="shared" si="4"/>
        <v>9.5890410958904115E-3</v>
      </c>
      <c r="C94">
        <f t="shared" ca="1" si="5"/>
        <v>-0.55328200687654316</v>
      </c>
      <c r="D94">
        <f t="shared" ca="1" si="6"/>
        <v>100.20863703470121</v>
      </c>
    </row>
    <row r="95" spans="1:4" x14ac:dyDescent="0.2">
      <c r="A95">
        <v>85</v>
      </c>
      <c r="B95">
        <f t="shared" si="4"/>
        <v>9.7031963470319629E-3</v>
      </c>
      <c r="C95">
        <f t="shared" ca="1" si="5"/>
        <v>0.36884557630401105</v>
      </c>
      <c r="D95">
        <f t="shared" ca="1" si="6"/>
        <v>100.32775261794002</v>
      </c>
    </row>
    <row r="96" spans="1:4" x14ac:dyDescent="0.2">
      <c r="A96">
        <v>86</v>
      </c>
      <c r="B96">
        <f t="shared" si="4"/>
        <v>9.8173515981735161E-3</v>
      </c>
      <c r="C96">
        <f t="shared" ca="1" si="5"/>
        <v>0.65826043282868341</v>
      </c>
      <c r="D96">
        <f t="shared" ca="1" si="6"/>
        <v>100.54023395345696</v>
      </c>
    </row>
    <row r="97" spans="1:4" x14ac:dyDescent="0.2">
      <c r="A97">
        <v>87</v>
      </c>
      <c r="B97">
        <f t="shared" si="4"/>
        <v>9.9315068493150676E-3</v>
      </c>
      <c r="C97">
        <f t="shared" ca="1" si="5"/>
        <v>-1.7946422303793952</v>
      </c>
      <c r="D97">
        <f t="shared" ca="1" si="6"/>
        <v>99.964119778668802</v>
      </c>
    </row>
    <row r="98" spans="1:4" x14ac:dyDescent="0.2">
      <c r="A98">
        <v>88</v>
      </c>
      <c r="B98">
        <f t="shared" si="4"/>
        <v>1.0045662100456621E-2</v>
      </c>
      <c r="C98">
        <f t="shared" ca="1" si="5"/>
        <v>-0.64766595642140601</v>
      </c>
      <c r="D98">
        <f t="shared" ca="1" si="6"/>
        <v>99.757382293436621</v>
      </c>
    </row>
    <row r="99" spans="1:4" x14ac:dyDescent="0.2">
      <c r="A99">
        <v>89</v>
      </c>
      <c r="B99">
        <f t="shared" si="4"/>
        <v>1.0159817351598174E-2</v>
      </c>
      <c r="C99">
        <f t="shared" ca="1" si="5"/>
        <v>1.4475881471298635</v>
      </c>
      <c r="D99">
        <f t="shared" ca="1" si="6"/>
        <v>100.2219000930011</v>
      </c>
    </row>
    <row r="100" spans="1:4" x14ac:dyDescent="0.2">
      <c r="A100">
        <v>90</v>
      </c>
      <c r="B100">
        <f t="shared" si="4"/>
        <v>1.0273972602739725E-2</v>
      </c>
      <c r="C100">
        <f t="shared" ca="1" si="5"/>
        <v>0.7492712938983459</v>
      </c>
      <c r="D100">
        <f t="shared" ca="1" si="6"/>
        <v>100.46345991761349</v>
      </c>
    </row>
    <row r="101" spans="1:4" x14ac:dyDescent="0.2">
      <c r="A101">
        <v>91</v>
      </c>
      <c r="B101">
        <f t="shared" si="4"/>
        <v>1.0388127853881279E-2</v>
      </c>
      <c r="C101">
        <f t="shared" ca="1" si="5"/>
        <v>-0.39168526200228371</v>
      </c>
      <c r="D101">
        <f t="shared" ca="1" si="6"/>
        <v>100.33798287682234</v>
      </c>
    </row>
    <row r="102" spans="1:4" x14ac:dyDescent="0.2">
      <c r="A102">
        <v>92</v>
      </c>
      <c r="B102">
        <f t="shared" si="4"/>
        <v>1.050228310502283E-2</v>
      </c>
      <c r="C102">
        <f t="shared" ca="1" si="5"/>
        <v>-0.15149112186918501</v>
      </c>
      <c r="D102">
        <f t="shared" ca="1" si="6"/>
        <v>100.28984550962281</v>
      </c>
    </row>
    <row r="103" spans="1:4" x14ac:dyDescent="0.2">
      <c r="A103">
        <v>93</v>
      </c>
      <c r="B103">
        <f t="shared" si="4"/>
        <v>1.0616438356164383E-2</v>
      </c>
      <c r="C103">
        <f t="shared" ca="1" si="5"/>
        <v>-0.17470824786869343</v>
      </c>
      <c r="D103">
        <f t="shared" ca="1" si="6"/>
        <v>100.23427173057902</v>
      </c>
    </row>
    <row r="104" spans="1:4" x14ac:dyDescent="0.2">
      <c r="A104">
        <v>94</v>
      </c>
      <c r="B104">
        <f t="shared" si="4"/>
        <v>1.0730593607305937E-2</v>
      </c>
      <c r="C104">
        <f t="shared" ca="1" si="5"/>
        <v>0.4342041393101681</v>
      </c>
      <c r="D104">
        <f t="shared" ca="1" si="6"/>
        <v>100.37444343157374</v>
      </c>
    </row>
    <row r="105" spans="1:4" x14ac:dyDescent="0.2">
      <c r="A105">
        <v>95</v>
      </c>
      <c r="B105">
        <f t="shared" si="4"/>
        <v>1.0844748858447488E-2</v>
      </c>
      <c r="C105">
        <f t="shared" ca="1" si="5"/>
        <v>1.6419198800576851</v>
      </c>
      <c r="D105">
        <f t="shared" ca="1" si="6"/>
        <v>100.90466772516487</v>
      </c>
    </row>
    <row r="106" spans="1:4" x14ac:dyDescent="0.2">
      <c r="A106">
        <v>96</v>
      </c>
      <c r="B106">
        <f t="shared" si="4"/>
        <v>1.0958904109589041E-2</v>
      </c>
      <c r="C106">
        <f t="shared" ca="1" si="5"/>
        <v>-0.90233697846997529</v>
      </c>
      <c r="D106">
        <f t="shared" ca="1" si="6"/>
        <v>100.61382068540395</v>
      </c>
    </row>
    <row r="107" spans="1:4" x14ac:dyDescent="0.2">
      <c r="A107">
        <v>97</v>
      </c>
      <c r="B107">
        <f t="shared" si="4"/>
        <v>1.1073059360730593E-2</v>
      </c>
      <c r="C107">
        <f t="shared" ca="1" si="5"/>
        <v>0.72772422754496802</v>
      </c>
      <c r="D107">
        <f t="shared" ca="1" si="6"/>
        <v>100.84935974569717</v>
      </c>
    </row>
    <row r="108" spans="1:4" x14ac:dyDescent="0.2">
      <c r="A108">
        <v>98</v>
      </c>
      <c r="B108">
        <f t="shared" si="4"/>
        <v>1.1187214611872146E-2</v>
      </c>
      <c r="C108">
        <f t="shared" ca="1" si="5"/>
        <v>-1.4277748050517403</v>
      </c>
      <c r="D108">
        <f t="shared" ca="1" si="6"/>
        <v>100.38945496579451</v>
      </c>
    </row>
    <row r="109" spans="1:4" x14ac:dyDescent="0.2">
      <c r="A109">
        <v>99</v>
      </c>
      <c r="B109">
        <f t="shared" si="4"/>
        <v>1.1301369863013699E-2</v>
      </c>
      <c r="C109">
        <f t="shared" ca="1" si="5"/>
        <v>-0.61471837398130447</v>
      </c>
      <c r="D109">
        <f t="shared" ca="1" si="6"/>
        <v>100.19241830089922</v>
      </c>
    </row>
    <row r="110" spans="1:4" x14ac:dyDescent="0.2">
      <c r="A110">
        <v>100</v>
      </c>
      <c r="B110">
        <f t="shared" si="4"/>
        <v>1.1415525114155251E-2</v>
      </c>
      <c r="C110">
        <f t="shared" ca="1" si="5"/>
        <v>0.51368829190323595</v>
      </c>
      <c r="D110">
        <f t="shared" ca="1" si="6"/>
        <v>100.35809653397811</v>
      </c>
    </row>
    <row r="111" spans="1:4" x14ac:dyDescent="0.2">
      <c r="A111">
        <v>101</v>
      </c>
      <c r="B111">
        <f t="shared" si="4"/>
        <v>1.1529680365296804E-2</v>
      </c>
      <c r="C111">
        <f t="shared" ca="1" si="5"/>
        <v>-0.73673163569765165</v>
      </c>
      <c r="D111">
        <f t="shared" ca="1" si="6"/>
        <v>100.12195710552628</v>
      </c>
    </row>
    <row r="112" spans="1:4" x14ac:dyDescent="0.2">
      <c r="A112">
        <v>102</v>
      </c>
      <c r="B112">
        <f t="shared" si="4"/>
        <v>1.1643835616438355E-2</v>
      </c>
      <c r="C112">
        <f t="shared" ca="1" si="5"/>
        <v>-0.36870346775685903</v>
      </c>
      <c r="D112">
        <f t="shared" ca="1" si="6"/>
        <v>100.00427300229917</v>
      </c>
    </row>
    <row r="113" spans="1:4" x14ac:dyDescent="0.2">
      <c r="A113">
        <v>103</v>
      </c>
      <c r="B113">
        <f t="shared" si="4"/>
        <v>1.1757990867579908E-2</v>
      </c>
      <c r="C113">
        <f t="shared" ca="1" si="5"/>
        <v>-0.84392695498536341</v>
      </c>
      <c r="D113">
        <f t="shared" ca="1" si="6"/>
        <v>99.734692023024778</v>
      </c>
    </row>
    <row r="114" spans="1:4" x14ac:dyDescent="0.2">
      <c r="A114">
        <v>104</v>
      </c>
      <c r="B114">
        <f t="shared" si="4"/>
        <v>1.1872146118721462E-2</v>
      </c>
      <c r="C114">
        <f t="shared" ca="1" si="5"/>
        <v>-1.4167790141073056</v>
      </c>
      <c r="D114">
        <f t="shared" ca="1" si="6"/>
        <v>99.283369644187175</v>
      </c>
    </row>
    <row r="115" spans="1:4" x14ac:dyDescent="0.2">
      <c r="A115">
        <v>105</v>
      </c>
      <c r="B115">
        <f t="shared" si="4"/>
        <v>1.1986301369863013E-2</v>
      </c>
      <c r="C115">
        <f t="shared" ca="1" si="5"/>
        <v>1.5196837921394035</v>
      </c>
      <c r="D115">
        <f t="shared" ca="1" si="6"/>
        <v>99.768732953303982</v>
      </c>
    </row>
    <row r="116" spans="1:4" x14ac:dyDescent="0.2">
      <c r="A116">
        <v>106</v>
      </c>
      <c r="B116">
        <f t="shared" si="4"/>
        <v>1.2100456621004566E-2</v>
      </c>
      <c r="C116">
        <f t="shared" ca="1" si="5"/>
        <v>0.73998535299324431</v>
      </c>
      <c r="D116">
        <f t="shared" ca="1" si="6"/>
        <v>100.00622387612664</v>
      </c>
    </row>
    <row r="117" spans="1:4" x14ac:dyDescent="0.2">
      <c r="A117">
        <v>107</v>
      </c>
      <c r="B117">
        <f t="shared" si="4"/>
        <v>1.2214611872146118E-2</v>
      </c>
      <c r="C117">
        <f t="shared" ca="1" si="5"/>
        <v>0.74895638135785703</v>
      </c>
      <c r="D117">
        <f t="shared" ca="1" si="6"/>
        <v>100.2471626785873</v>
      </c>
    </row>
    <row r="118" spans="1:4" x14ac:dyDescent="0.2">
      <c r="A118">
        <v>108</v>
      </c>
      <c r="B118">
        <f t="shared" si="4"/>
        <v>1.2328767123287671E-2</v>
      </c>
      <c r="C118">
        <f t="shared" ca="1" si="5"/>
        <v>-0.20879610929114278</v>
      </c>
      <c r="D118">
        <f t="shared" ca="1" si="6"/>
        <v>100.18066601826473</v>
      </c>
    </row>
    <row r="119" spans="1:4" x14ac:dyDescent="0.2">
      <c r="A119">
        <v>109</v>
      </c>
      <c r="B119">
        <f t="shared" si="4"/>
        <v>1.2442922374429224E-2</v>
      </c>
      <c r="C119">
        <f t="shared" ca="1" si="5"/>
        <v>0.12894588508061133</v>
      </c>
      <c r="D119">
        <f t="shared" ca="1" si="6"/>
        <v>100.22265236668964</v>
      </c>
    </row>
    <row r="120" spans="1:4" x14ac:dyDescent="0.2">
      <c r="A120">
        <v>110</v>
      </c>
      <c r="B120">
        <f t="shared" si="4"/>
        <v>1.2557077625570776E-2</v>
      </c>
      <c r="C120">
        <f t="shared" ca="1" si="5"/>
        <v>6.6061147663276643E-2</v>
      </c>
      <c r="D120">
        <f t="shared" ca="1" si="6"/>
        <v>100.244448534216</v>
      </c>
    </row>
    <row r="121" spans="1:4" x14ac:dyDescent="0.2">
      <c r="A121">
        <v>111</v>
      </c>
      <c r="B121">
        <f t="shared" si="4"/>
        <v>1.2671232876712329E-2</v>
      </c>
      <c r="C121">
        <f t="shared" ca="1" si="5"/>
        <v>-0.37247673390083946</v>
      </c>
      <c r="D121">
        <f t="shared" ca="1" si="6"/>
        <v>100.12540948311666</v>
      </c>
    </row>
    <row r="122" spans="1:4" x14ac:dyDescent="0.2">
      <c r="A122">
        <v>112</v>
      </c>
      <c r="B122">
        <f t="shared" si="4"/>
        <v>1.278538812785388E-2</v>
      </c>
      <c r="C122">
        <f t="shared" ca="1" si="5"/>
        <v>-0.25760527933016419</v>
      </c>
      <c r="D122">
        <f t="shared" ca="1" si="6"/>
        <v>100.04334075807179</v>
      </c>
    </row>
    <row r="123" spans="1:4" x14ac:dyDescent="0.2">
      <c r="A123">
        <v>113</v>
      </c>
      <c r="B123">
        <f t="shared" si="4"/>
        <v>1.2899543378995433E-2</v>
      </c>
      <c r="C123">
        <f t="shared" ca="1" si="5"/>
        <v>-9.7651309260982089E-2</v>
      </c>
      <c r="D123">
        <f t="shared" ca="1" si="6"/>
        <v>100.01260272751367</v>
      </c>
    </row>
    <row r="124" spans="1:4" x14ac:dyDescent="0.2">
      <c r="A124">
        <v>114</v>
      </c>
      <c r="B124">
        <f t="shared" si="4"/>
        <v>1.3013698630136987E-2</v>
      </c>
      <c r="C124">
        <f t="shared" ca="1" si="5"/>
        <v>0.57804186326393392</v>
      </c>
      <c r="D124">
        <f t="shared" ca="1" si="6"/>
        <v>100.19864973683129</v>
      </c>
    </row>
    <row r="125" spans="1:4" x14ac:dyDescent="0.2">
      <c r="A125">
        <v>115</v>
      </c>
      <c r="B125">
        <f t="shared" si="4"/>
        <v>1.3127853881278538E-2</v>
      </c>
      <c r="C125">
        <f t="shared" ca="1" si="5"/>
        <v>-0.14544411897077225</v>
      </c>
      <c r="D125">
        <f t="shared" ca="1" si="6"/>
        <v>100.15252040057361</v>
      </c>
    </row>
    <row r="126" spans="1:4" x14ac:dyDescent="0.2">
      <c r="A126">
        <v>116</v>
      </c>
      <c r="B126">
        <f t="shared" si="4"/>
        <v>1.3242009132420091E-2</v>
      </c>
      <c r="C126">
        <f t="shared" ca="1" si="5"/>
        <v>1.1015617928933352</v>
      </c>
      <c r="D126">
        <f t="shared" ca="1" si="6"/>
        <v>100.5073416465991</v>
      </c>
    </row>
    <row r="127" spans="1:4" x14ac:dyDescent="0.2">
      <c r="A127">
        <v>117</v>
      </c>
      <c r="B127">
        <f t="shared" si="4"/>
        <v>1.3356164383561643E-2</v>
      </c>
      <c r="C127">
        <f t="shared" ca="1" si="5"/>
        <v>-0.94553570306743495</v>
      </c>
      <c r="D127">
        <f t="shared" ca="1" si="6"/>
        <v>100.20376417871086</v>
      </c>
    </row>
    <row r="128" spans="1:4" x14ac:dyDescent="0.2">
      <c r="A128">
        <v>118</v>
      </c>
      <c r="B128">
        <f t="shared" si="4"/>
        <v>1.3470319634703196E-2</v>
      </c>
      <c r="C128">
        <f t="shared" ca="1" si="5"/>
        <v>-0.47759613153175451</v>
      </c>
      <c r="D128">
        <f t="shared" ca="1" si="6"/>
        <v>100.05105659612536</v>
      </c>
    </row>
    <row r="129" spans="1:4" x14ac:dyDescent="0.2">
      <c r="A129">
        <v>119</v>
      </c>
      <c r="B129">
        <f t="shared" si="4"/>
        <v>1.3584474885844749E-2</v>
      </c>
      <c r="C129">
        <f t="shared" ca="1" si="5"/>
        <v>-0.67693463279283606</v>
      </c>
      <c r="D129">
        <f t="shared" ca="1" si="6"/>
        <v>99.834772876796237</v>
      </c>
    </row>
    <row r="130" spans="1:4" x14ac:dyDescent="0.2">
      <c r="A130">
        <v>120</v>
      </c>
      <c r="B130">
        <f t="shared" si="4"/>
        <v>1.3698630136986301E-2</v>
      </c>
      <c r="C130">
        <f t="shared" ca="1" si="5"/>
        <v>0.98197460829396732</v>
      </c>
      <c r="D130">
        <f t="shared" ca="1" si="6"/>
        <v>100.15007219496208</v>
      </c>
    </row>
    <row r="131" spans="1:4" x14ac:dyDescent="0.2">
      <c r="A131">
        <v>121</v>
      </c>
      <c r="B131">
        <f t="shared" si="4"/>
        <v>1.3812785388127854E-2</v>
      </c>
      <c r="C131">
        <f t="shared" ca="1" si="5"/>
        <v>0.97494421424926259</v>
      </c>
      <c r="D131">
        <f t="shared" ca="1" si="6"/>
        <v>100.46410335627056</v>
      </c>
    </row>
    <row r="132" spans="1:4" x14ac:dyDescent="0.2">
      <c r="A132">
        <v>122</v>
      </c>
      <c r="B132">
        <f t="shared" si="4"/>
        <v>1.3926940639269405E-2</v>
      </c>
      <c r="C132">
        <f t="shared" ca="1" si="5"/>
        <v>0.74405306804692373</v>
      </c>
      <c r="D132">
        <f t="shared" ca="1" si="6"/>
        <v>100.70456255274703</v>
      </c>
    </row>
    <row r="133" spans="1:4" x14ac:dyDescent="0.2">
      <c r="A133">
        <v>123</v>
      </c>
      <c r="B133">
        <f t="shared" si="4"/>
        <v>1.4041095890410958E-2</v>
      </c>
      <c r="C133">
        <f t="shared" ca="1" si="5"/>
        <v>1.1500378604978323</v>
      </c>
      <c r="D133">
        <f t="shared" ca="1" si="6"/>
        <v>101.07704376266898</v>
      </c>
    </row>
    <row r="134" spans="1:4" x14ac:dyDescent="0.2">
      <c r="A134">
        <v>124</v>
      </c>
      <c r="B134">
        <f t="shared" si="4"/>
        <v>1.4155251141552512E-2</v>
      </c>
      <c r="C134">
        <f t="shared" ca="1" si="5"/>
        <v>1.6783451428636909</v>
      </c>
      <c r="D134">
        <f t="shared" ca="1" si="6"/>
        <v>101.62284370093819</v>
      </c>
    </row>
    <row r="135" spans="1:4" x14ac:dyDescent="0.2">
      <c r="A135">
        <v>125</v>
      </c>
      <c r="B135">
        <f t="shared" si="4"/>
        <v>1.4269406392694063E-2</v>
      </c>
      <c r="C135">
        <f t="shared" ca="1" si="5"/>
        <v>-0.9838299774855841</v>
      </c>
      <c r="D135">
        <f t="shared" ca="1" si="6"/>
        <v>101.3034616794081</v>
      </c>
    </row>
    <row r="136" spans="1:4" x14ac:dyDescent="0.2">
      <c r="A136">
        <v>126</v>
      </c>
      <c r="B136">
        <f t="shared" si="4"/>
        <v>1.4383561643835616E-2</v>
      </c>
      <c r="C136">
        <f t="shared" ca="1" si="5"/>
        <v>-1.266489562112838</v>
      </c>
      <c r="D136">
        <f t="shared" ca="1" si="6"/>
        <v>100.89363137165275</v>
      </c>
    </row>
    <row r="137" spans="1:4" x14ac:dyDescent="0.2">
      <c r="A137">
        <v>127</v>
      </c>
      <c r="B137">
        <f t="shared" si="4"/>
        <v>1.4497716894977168E-2</v>
      </c>
      <c r="C137">
        <f t="shared" ca="1" si="5"/>
        <v>6.3934066929505207E-2</v>
      </c>
      <c r="D137">
        <f t="shared" ca="1" si="6"/>
        <v>100.9148854280061</v>
      </c>
    </row>
    <row r="138" spans="1:4" x14ac:dyDescent="0.2">
      <c r="A138">
        <v>128</v>
      </c>
      <c r="B138">
        <f t="shared" si="4"/>
        <v>1.4611872146118721E-2</v>
      </c>
      <c r="C138">
        <f t="shared" ca="1" si="5"/>
        <v>-1.8040191207546741</v>
      </c>
      <c r="D138">
        <f t="shared" ca="1" si="6"/>
        <v>100.33360878038135</v>
      </c>
    </row>
    <row r="139" spans="1:4" x14ac:dyDescent="0.2">
      <c r="A139">
        <v>129</v>
      </c>
      <c r="B139">
        <f t="shared" si="4"/>
        <v>1.4726027397260274E-2</v>
      </c>
      <c r="C139">
        <f t="shared" ca="1" si="5"/>
        <v>2.0358857000246644</v>
      </c>
      <c r="D139">
        <f t="shared" ca="1" si="6"/>
        <v>100.99106639333368</v>
      </c>
    </row>
    <row r="140" spans="1:4" x14ac:dyDescent="0.2">
      <c r="A140">
        <v>130</v>
      </c>
      <c r="B140">
        <f t="shared" ref="B140:B203" si="7">A140*$F$7</f>
        <v>1.4840182648401826E-2</v>
      </c>
      <c r="C140">
        <f t="shared" ca="1" si="5"/>
        <v>-1.0887970347539522</v>
      </c>
      <c r="D140">
        <f t="shared" ca="1" si="6"/>
        <v>100.63980384172534</v>
      </c>
    </row>
    <row r="141" spans="1:4" x14ac:dyDescent="0.2">
      <c r="A141">
        <v>131</v>
      </c>
      <c r="B141">
        <f t="shared" si="7"/>
        <v>1.4954337899543379E-2</v>
      </c>
      <c r="C141">
        <f t="shared" ref="C141:C204" ca="1" si="8">NORMINV(RAND(),0,1)</f>
        <v>0.54416773309640121</v>
      </c>
      <c r="D141">
        <f t="shared" ca="1" si="6"/>
        <v>100.81607070433292</v>
      </c>
    </row>
    <row r="142" spans="1:4" x14ac:dyDescent="0.2">
      <c r="A142">
        <v>132</v>
      </c>
      <c r="B142">
        <f t="shared" si="7"/>
        <v>1.506849315068493E-2</v>
      </c>
      <c r="C142">
        <f t="shared" ca="1" si="8"/>
        <v>-1.5804334907443263</v>
      </c>
      <c r="D142">
        <f t="shared" ca="1" si="6"/>
        <v>100.30722364580964</v>
      </c>
    </row>
    <row r="143" spans="1:4" x14ac:dyDescent="0.2">
      <c r="A143">
        <v>133</v>
      </c>
      <c r="B143">
        <f t="shared" si="7"/>
        <v>1.5182648401826484E-2</v>
      </c>
      <c r="C143">
        <f t="shared" ca="1" si="8"/>
        <v>-1.681969479250256</v>
      </c>
      <c r="D143">
        <f t="shared" ca="1" si="6"/>
        <v>99.768469580371843</v>
      </c>
    </row>
    <row r="144" spans="1:4" x14ac:dyDescent="0.2">
      <c r="A144">
        <v>134</v>
      </c>
      <c r="B144">
        <f t="shared" si="7"/>
        <v>1.5296803652968037E-2</v>
      </c>
      <c r="C144">
        <f t="shared" ca="1" si="8"/>
        <v>0.8412462193518877</v>
      </c>
      <c r="D144">
        <f t="shared" ca="1" si="6"/>
        <v>100.03842426310759</v>
      </c>
    </row>
    <row r="145" spans="1:4" x14ac:dyDescent="0.2">
      <c r="A145">
        <v>135</v>
      </c>
      <c r="B145">
        <f t="shared" si="7"/>
        <v>1.5410958904109588E-2</v>
      </c>
      <c r="C145">
        <f t="shared" ca="1" si="8"/>
        <v>2.118576958309859</v>
      </c>
      <c r="D145">
        <f t="shared" ca="1" si="6"/>
        <v>100.72064014499385</v>
      </c>
    </row>
    <row r="146" spans="1:4" x14ac:dyDescent="0.2">
      <c r="A146">
        <v>136</v>
      </c>
      <c r="B146">
        <f t="shared" si="7"/>
        <v>1.5525114155251141E-2</v>
      </c>
      <c r="C146">
        <f t="shared" ca="1" si="8"/>
        <v>0.34385720937279984</v>
      </c>
      <c r="D146">
        <f t="shared" ref="D146:D209" ca="1" si="9">D145*EXP($G$7*$F$7+$D$7*$F$7^0.5*C146)</f>
        <v>100.83228781734894</v>
      </c>
    </row>
    <row r="147" spans="1:4" x14ac:dyDescent="0.2">
      <c r="A147">
        <v>137</v>
      </c>
      <c r="B147">
        <f t="shared" si="7"/>
        <v>1.5639269406392695E-2</v>
      </c>
      <c r="C147">
        <f t="shared" ca="1" si="8"/>
        <v>1.1040265235351399</v>
      </c>
      <c r="D147">
        <f t="shared" ca="1" si="9"/>
        <v>101.1903167711155</v>
      </c>
    </row>
    <row r="148" spans="1:4" x14ac:dyDescent="0.2">
      <c r="A148">
        <v>138</v>
      </c>
      <c r="B148">
        <f t="shared" si="7"/>
        <v>1.5753424657534248E-2</v>
      </c>
      <c r="C148">
        <f t="shared" ca="1" si="8"/>
        <v>-0.17676825336820912</v>
      </c>
      <c r="D148">
        <f t="shared" ca="1" si="9"/>
        <v>101.13357623093766</v>
      </c>
    </row>
    <row r="149" spans="1:4" x14ac:dyDescent="0.2">
      <c r="A149">
        <v>139</v>
      </c>
      <c r="B149">
        <f t="shared" si="7"/>
        <v>1.5867579908675798E-2</v>
      </c>
      <c r="C149">
        <f t="shared" ca="1" si="8"/>
        <v>0.58372165767650586</v>
      </c>
      <c r="D149">
        <f t="shared" ca="1" si="9"/>
        <v>101.32355314091853</v>
      </c>
    </row>
    <row r="150" spans="1:4" x14ac:dyDescent="0.2">
      <c r="A150">
        <v>140</v>
      </c>
      <c r="B150">
        <f t="shared" si="7"/>
        <v>1.5981735159817351E-2</v>
      </c>
      <c r="C150">
        <f t="shared" ca="1" si="8"/>
        <v>-0.70307919486367609</v>
      </c>
      <c r="D150">
        <f t="shared" ca="1" si="9"/>
        <v>101.09604629166375</v>
      </c>
    </row>
    <row r="151" spans="1:4" x14ac:dyDescent="0.2">
      <c r="A151">
        <v>141</v>
      </c>
      <c r="B151">
        <f t="shared" si="7"/>
        <v>1.6095890410958904E-2</v>
      </c>
      <c r="C151">
        <f t="shared" ca="1" si="8"/>
        <v>-1.2672376215050463</v>
      </c>
      <c r="D151">
        <f t="shared" ca="1" si="9"/>
        <v>100.68681367464094</v>
      </c>
    </row>
    <row r="152" spans="1:4" x14ac:dyDescent="0.2">
      <c r="A152">
        <v>142</v>
      </c>
      <c r="B152">
        <f t="shared" si="7"/>
        <v>1.6210045662100457E-2</v>
      </c>
      <c r="C152">
        <f t="shared" ca="1" si="8"/>
        <v>-0.80789504863787442</v>
      </c>
      <c r="D152">
        <f t="shared" ca="1" si="9"/>
        <v>100.4269907396513</v>
      </c>
    </row>
    <row r="153" spans="1:4" x14ac:dyDescent="0.2">
      <c r="A153">
        <v>143</v>
      </c>
      <c r="B153">
        <f t="shared" si="7"/>
        <v>1.632420091324201E-2</v>
      </c>
      <c r="C153">
        <f t="shared" ca="1" si="8"/>
        <v>-0.11427118806750514</v>
      </c>
      <c r="D153">
        <f t="shared" ca="1" si="9"/>
        <v>100.39078669727711</v>
      </c>
    </row>
    <row r="154" spans="1:4" x14ac:dyDescent="0.2">
      <c r="A154">
        <v>144</v>
      </c>
      <c r="B154">
        <f t="shared" si="7"/>
        <v>1.643835616438356E-2</v>
      </c>
      <c r="C154">
        <f t="shared" ca="1" si="8"/>
        <v>1.8801893020281568</v>
      </c>
      <c r="D154">
        <f t="shared" ca="1" si="9"/>
        <v>100.99820281835549</v>
      </c>
    </row>
    <row r="155" spans="1:4" x14ac:dyDescent="0.2">
      <c r="A155">
        <v>145</v>
      </c>
      <c r="B155">
        <f t="shared" si="7"/>
        <v>1.6552511415525113E-2</v>
      </c>
      <c r="C155">
        <f t="shared" ca="1" si="8"/>
        <v>-0.92851905719726346</v>
      </c>
      <c r="D155">
        <f t="shared" ca="1" si="9"/>
        <v>100.69863503674529</v>
      </c>
    </row>
    <row r="156" spans="1:4" x14ac:dyDescent="0.2">
      <c r="A156">
        <v>146</v>
      </c>
      <c r="B156">
        <f t="shared" si="7"/>
        <v>1.6666666666666666E-2</v>
      </c>
      <c r="C156">
        <f t="shared" ca="1" si="8"/>
        <v>-0.52452264753810596</v>
      </c>
      <c r="D156">
        <f t="shared" ca="1" si="9"/>
        <v>100.53005104721309</v>
      </c>
    </row>
    <row r="157" spans="1:4" x14ac:dyDescent="0.2">
      <c r="A157">
        <v>147</v>
      </c>
      <c r="B157">
        <f t="shared" si="7"/>
        <v>1.678082191780822E-2</v>
      </c>
      <c r="C157">
        <f t="shared" ca="1" si="8"/>
        <v>-1.3162457435100805</v>
      </c>
      <c r="D157">
        <f t="shared" ca="1" si="9"/>
        <v>100.10738285993662</v>
      </c>
    </row>
    <row r="158" spans="1:4" x14ac:dyDescent="0.2">
      <c r="A158">
        <v>148</v>
      </c>
      <c r="B158">
        <f t="shared" si="7"/>
        <v>1.6894977168949773E-2</v>
      </c>
      <c r="C158">
        <f t="shared" ca="1" si="8"/>
        <v>0.97840256785275415</v>
      </c>
      <c r="D158">
        <f t="shared" ca="1" si="9"/>
        <v>100.42239334780719</v>
      </c>
    </row>
    <row r="159" spans="1:4" x14ac:dyDescent="0.2">
      <c r="A159">
        <v>149</v>
      </c>
      <c r="B159">
        <f t="shared" si="7"/>
        <v>1.7009132420091323E-2</v>
      </c>
      <c r="C159">
        <f t="shared" ca="1" si="8"/>
        <v>-0.90884213932440616</v>
      </c>
      <c r="D159">
        <f t="shared" ca="1" si="9"/>
        <v>100.13084856117727</v>
      </c>
    </row>
    <row r="160" spans="1:4" x14ac:dyDescent="0.2">
      <c r="A160">
        <v>150</v>
      </c>
      <c r="B160">
        <f t="shared" si="7"/>
        <v>1.7123287671232876E-2</v>
      </c>
      <c r="C160">
        <f t="shared" ca="1" si="8"/>
        <v>1.0441112863190938</v>
      </c>
      <c r="D160">
        <f t="shared" ca="1" si="9"/>
        <v>100.46709067862498</v>
      </c>
    </row>
    <row r="161" spans="1:4" x14ac:dyDescent="0.2">
      <c r="A161">
        <v>151</v>
      </c>
      <c r="B161">
        <f t="shared" si="7"/>
        <v>1.7237442922374429E-2</v>
      </c>
      <c r="C161">
        <f t="shared" ca="1" si="8"/>
        <v>0.18091441233991645</v>
      </c>
      <c r="D161">
        <f t="shared" ca="1" si="9"/>
        <v>100.52594077530669</v>
      </c>
    </row>
    <row r="162" spans="1:4" x14ac:dyDescent="0.2">
      <c r="A162">
        <v>152</v>
      </c>
      <c r="B162">
        <f t="shared" si="7"/>
        <v>1.7351598173515982E-2</v>
      </c>
      <c r="C162">
        <f t="shared" ca="1" si="8"/>
        <v>0.49547566050023306</v>
      </c>
      <c r="D162">
        <f t="shared" ca="1" si="9"/>
        <v>100.68629258432813</v>
      </c>
    </row>
    <row r="163" spans="1:4" x14ac:dyDescent="0.2">
      <c r="A163">
        <v>153</v>
      </c>
      <c r="B163">
        <f t="shared" si="7"/>
        <v>1.7465753424657535E-2</v>
      </c>
      <c r="C163">
        <f t="shared" ca="1" si="8"/>
        <v>-0.24800783648970537</v>
      </c>
      <c r="D163">
        <f t="shared" ca="1" si="9"/>
        <v>100.60685901927579</v>
      </c>
    </row>
    <row r="164" spans="1:4" x14ac:dyDescent="0.2">
      <c r="A164">
        <v>154</v>
      </c>
      <c r="B164">
        <f t="shared" si="7"/>
        <v>1.7579908675799085E-2</v>
      </c>
      <c r="C164">
        <f t="shared" ca="1" si="8"/>
        <v>1.1988049664068967</v>
      </c>
      <c r="D164">
        <f t="shared" ca="1" si="9"/>
        <v>100.99476444837656</v>
      </c>
    </row>
    <row r="165" spans="1:4" x14ac:dyDescent="0.2">
      <c r="A165">
        <v>155</v>
      </c>
      <c r="B165">
        <f t="shared" si="7"/>
        <v>1.7694063926940638E-2</v>
      </c>
      <c r="C165">
        <f t="shared" ca="1" si="8"/>
        <v>0.96726353149279021</v>
      </c>
      <c r="D165">
        <f t="shared" ca="1" si="9"/>
        <v>101.30895008391055</v>
      </c>
    </row>
    <row r="166" spans="1:4" x14ac:dyDescent="0.2">
      <c r="A166">
        <v>156</v>
      </c>
      <c r="B166">
        <f t="shared" si="7"/>
        <v>1.7808219178082191E-2</v>
      </c>
      <c r="C166">
        <f t="shared" ca="1" si="8"/>
        <v>2.256419975310564</v>
      </c>
      <c r="D166">
        <f t="shared" ca="1" si="9"/>
        <v>102.04490678028969</v>
      </c>
    </row>
    <row r="167" spans="1:4" x14ac:dyDescent="0.2">
      <c r="A167">
        <v>157</v>
      </c>
      <c r="B167">
        <f t="shared" si="7"/>
        <v>1.7922374429223745E-2</v>
      </c>
      <c r="C167">
        <f t="shared" ca="1" si="8"/>
        <v>-1.0757571544672828</v>
      </c>
      <c r="D167">
        <f t="shared" ca="1" si="9"/>
        <v>101.69422921110267</v>
      </c>
    </row>
    <row r="168" spans="1:4" x14ac:dyDescent="0.2">
      <c r="A168">
        <v>158</v>
      </c>
      <c r="B168">
        <f t="shared" si="7"/>
        <v>1.8036529680365298E-2</v>
      </c>
      <c r="C168">
        <f t="shared" ca="1" si="8"/>
        <v>-1.0375720194133464</v>
      </c>
      <c r="D168">
        <f t="shared" ca="1" si="9"/>
        <v>101.3571615927483</v>
      </c>
    </row>
    <row r="169" spans="1:4" x14ac:dyDescent="0.2">
      <c r="A169">
        <v>159</v>
      </c>
      <c r="B169">
        <f t="shared" si="7"/>
        <v>1.8150684931506848E-2</v>
      </c>
      <c r="C169">
        <f t="shared" ca="1" si="8"/>
        <v>0.69065094976394903</v>
      </c>
      <c r="D169">
        <f t="shared" ca="1" si="9"/>
        <v>101.58236896584496</v>
      </c>
    </row>
    <row r="170" spans="1:4" x14ac:dyDescent="0.2">
      <c r="A170">
        <v>160</v>
      </c>
      <c r="B170">
        <f t="shared" si="7"/>
        <v>1.8264840182648401E-2</v>
      </c>
      <c r="C170">
        <f t="shared" ca="1" si="8"/>
        <v>-1.1584506864892319</v>
      </c>
      <c r="D170">
        <f t="shared" ca="1" si="9"/>
        <v>101.20645178448962</v>
      </c>
    </row>
    <row r="171" spans="1:4" x14ac:dyDescent="0.2">
      <c r="A171">
        <v>161</v>
      </c>
      <c r="B171">
        <f t="shared" si="7"/>
        <v>1.8378995433789954E-2</v>
      </c>
      <c r="C171">
        <f t="shared" ca="1" si="8"/>
        <v>8.2354745245538652E-2</v>
      </c>
      <c r="D171">
        <f t="shared" ca="1" si="9"/>
        <v>101.2337487948959</v>
      </c>
    </row>
    <row r="172" spans="1:4" x14ac:dyDescent="0.2">
      <c r="A172">
        <v>162</v>
      </c>
      <c r="B172">
        <f t="shared" si="7"/>
        <v>1.8493150684931507E-2</v>
      </c>
      <c r="C172">
        <f t="shared" ca="1" si="8"/>
        <v>-2.1592131815850735</v>
      </c>
      <c r="D172">
        <f t="shared" ca="1" si="9"/>
        <v>100.53610943924872</v>
      </c>
    </row>
    <row r="173" spans="1:4" x14ac:dyDescent="0.2">
      <c r="A173">
        <v>163</v>
      </c>
      <c r="B173">
        <f t="shared" si="7"/>
        <v>1.860730593607306E-2</v>
      </c>
      <c r="C173">
        <f t="shared" ca="1" si="8"/>
        <v>0.2997944648086559</v>
      </c>
      <c r="D173">
        <f t="shared" ca="1" si="9"/>
        <v>100.63333866009143</v>
      </c>
    </row>
    <row r="174" spans="1:4" x14ac:dyDescent="0.2">
      <c r="A174">
        <v>164</v>
      </c>
      <c r="B174">
        <f t="shared" si="7"/>
        <v>1.872146118721461E-2</v>
      </c>
      <c r="C174">
        <f t="shared" ca="1" si="8"/>
        <v>1.6439844330307096</v>
      </c>
      <c r="D174">
        <f t="shared" ca="1" si="9"/>
        <v>101.16560002129361</v>
      </c>
    </row>
    <row r="175" spans="1:4" x14ac:dyDescent="0.2">
      <c r="A175">
        <v>165</v>
      </c>
      <c r="B175">
        <f t="shared" si="7"/>
        <v>1.8835616438356163E-2</v>
      </c>
      <c r="C175">
        <f t="shared" ca="1" si="8"/>
        <v>-0.58490059018367901</v>
      </c>
      <c r="D175">
        <f t="shared" ca="1" si="9"/>
        <v>100.9766903905636</v>
      </c>
    </row>
    <row r="176" spans="1:4" x14ac:dyDescent="0.2">
      <c r="A176">
        <v>166</v>
      </c>
      <c r="B176">
        <f t="shared" si="7"/>
        <v>1.8949771689497717E-2</v>
      </c>
      <c r="C176">
        <f t="shared" ca="1" si="8"/>
        <v>-0.55318650993285701</v>
      </c>
      <c r="D176">
        <f t="shared" ca="1" si="9"/>
        <v>100.79837947995857</v>
      </c>
    </row>
    <row r="177" spans="1:4" x14ac:dyDescent="0.2">
      <c r="A177">
        <v>167</v>
      </c>
      <c r="B177">
        <f t="shared" si="7"/>
        <v>1.906392694063927E-2</v>
      </c>
      <c r="C177">
        <f t="shared" ca="1" si="8"/>
        <v>1.8829177861334756</v>
      </c>
      <c r="D177">
        <f t="shared" ca="1" si="9"/>
        <v>101.40914862998794</v>
      </c>
    </row>
    <row r="178" spans="1:4" x14ac:dyDescent="0.2">
      <c r="A178">
        <v>168</v>
      </c>
      <c r="B178">
        <f t="shared" si="7"/>
        <v>1.9178082191780823E-2</v>
      </c>
      <c r="C178">
        <f t="shared" ca="1" si="8"/>
        <v>3.1238596420735121</v>
      </c>
      <c r="D178">
        <f t="shared" ca="1" si="9"/>
        <v>102.430235469678</v>
      </c>
    </row>
    <row r="179" spans="1:4" x14ac:dyDescent="0.2">
      <c r="A179">
        <v>169</v>
      </c>
      <c r="B179">
        <f t="shared" si="7"/>
        <v>1.9292237442922373E-2</v>
      </c>
      <c r="C179">
        <f t="shared" ca="1" si="8"/>
        <v>-0.13483258953783661</v>
      </c>
      <c r="D179">
        <f t="shared" ca="1" si="9"/>
        <v>102.38656119149873</v>
      </c>
    </row>
    <row r="180" spans="1:4" x14ac:dyDescent="0.2">
      <c r="A180">
        <v>170</v>
      </c>
      <c r="B180">
        <f t="shared" si="7"/>
        <v>1.9406392694063926E-2</v>
      </c>
      <c r="C180">
        <f t="shared" ca="1" si="8"/>
        <v>-1.8804803403327242</v>
      </c>
      <c r="D180">
        <f t="shared" ca="1" si="9"/>
        <v>101.77186213956014</v>
      </c>
    </row>
    <row r="181" spans="1:4" x14ac:dyDescent="0.2">
      <c r="A181">
        <v>171</v>
      </c>
      <c r="B181">
        <f t="shared" si="7"/>
        <v>1.9520547945205479E-2</v>
      </c>
      <c r="C181">
        <f t="shared" ca="1" si="8"/>
        <v>-1.6182593753910623</v>
      </c>
      <c r="D181">
        <f t="shared" ca="1" si="9"/>
        <v>101.24591478442673</v>
      </c>
    </row>
    <row r="182" spans="1:4" x14ac:dyDescent="0.2">
      <c r="A182">
        <v>172</v>
      </c>
      <c r="B182">
        <f t="shared" si="7"/>
        <v>1.9634703196347032E-2</v>
      </c>
      <c r="C182">
        <f t="shared" ca="1" si="8"/>
        <v>0.82132373790955171</v>
      </c>
      <c r="D182">
        <f t="shared" ca="1" si="9"/>
        <v>101.51338454685195</v>
      </c>
    </row>
    <row r="183" spans="1:4" x14ac:dyDescent="0.2">
      <c r="A183">
        <v>173</v>
      </c>
      <c r="B183">
        <f t="shared" si="7"/>
        <v>1.9748858447488585E-2</v>
      </c>
      <c r="C183">
        <f t="shared" ca="1" si="8"/>
        <v>0.59975263866363093</v>
      </c>
      <c r="D183">
        <f t="shared" ca="1" si="9"/>
        <v>101.70930103051721</v>
      </c>
    </row>
    <row r="184" spans="1:4" x14ac:dyDescent="0.2">
      <c r="A184">
        <v>174</v>
      </c>
      <c r="B184">
        <f t="shared" si="7"/>
        <v>1.9863013698630135E-2</v>
      </c>
      <c r="C184">
        <f t="shared" ca="1" si="8"/>
        <v>1.8011269276030362</v>
      </c>
      <c r="D184">
        <f t="shared" ca="1" si="9"/>
        <v>102.29876711509077</v>
      </c>
    </row>
    <row r="185" spans="1:4" x14ac:dyDescent="0.2">
      <c r="A185">
        <v>175</v>
      </c>
      <c r="B185">
        <f t="shared" si="7"/>
        <v>1.9977168949771688E-2</v>
      </c>
      <c r="C185">
        <f t="shared" ca="1" si="8"/>
        <v>-0.79025767263374291</v>
      </c>
      <c r="D185">
        <f t="shared" ca="1" si="9"/>
        <v>102.04055303515079</v>
      </c>
    </row>
    <row r="186" spans="1:4" x14ac:dyDescent="0.2">
      <c r="A186">
        <v>176</v>
      </c>
      <c r="B186">
        <f t="shared" si="7"/>
        <v>2.0091324200913242E-2</v>
      </c>
      <c r="C186">
        <f t="shared" ca="1" si="8"/>
        <v>0.44043645175406709</v>
      </c>
      <c r="D186">
        <f t="shared" ca="1" si="9"/>
        <v>102.18529199321237</v>
      </c>
    </row>
    <row r="187" spans="1:4" x14ac:dyDescent="0.2">
      <c r="A187">
        <v>177</v>
      </c>
      <c r="B187">
        <f t="shared" si="7"/>
        <v>2.0205479452054795E-2</v>
      </c>
      <c r="C187">
        <f t="shared" ca="1" si="8"/>
        <v>-1.0588428267510608</v>
      </c>
      <c r="D187">
        <f t="shared" ca="1" si="9"/>
        <v>101.83965313398812</v>
      </c>
    </row>
    <row r="188" spans="1:4" x14ac:dyDescent="0.2">
      <c r="A188">
        <v>178</v>
      </c>
      <c r="B188">
        <f t="shared" si="7"/>
        <v>2.0319634703196348E-2</v>
      </c>
      <c r="C188">
        <f t="shared" ca="1" si="8"/>
        <v>0.37297354538168292</v>
      </c>
      <c r="D188">
        <f t="shared" ca="1" si="9"/>
        <v>101.96205655794425</v>
      </c>
    </row>
    <row r="189" spans="1:4" x14ac:dyDescent="0.2">
      <c r="A189">
        <v>179</v>
      </c>
      <c r="B189">
        <f t="shared" si="7"/>
        <v>2.0433789954337898E-2</v>
      </c>
      <c r="C189">
        <f t="shared" ca="1" si="8"/>
        <v>0.99928456620546058</v>
      </c>
      <c r="D189">
        <f t="shared" ca="1" si="9"/>
        <v>102.28974954139302</v>
      </c>
    </row>
    <row r="190" spans="1:4" x14ac:dyDescent="0.2">
      <c r="A190">
        <v>180</v>
      </c>
      <c r="B190">
        <f t="shared" si="7"/>
        <v>2.0547945205479451E-2</v>
      </c>
      <c r="C190">
        <f t="shared" ca="1" si="8"/>
        <v>-0.37172185329836793</v>
      </c>
      <c r="D190">
        <f t="shared" ca="1" si="9"/>
        <v>102.16852892936352</v>
      </c>
    </row>
    <row r="191" spans="1:4" x14ac:dyDescent="0.2">
      <c r="A191">
        <v>181</v>
      </c>
      <c r="B191">
        <f t="shared" si="7"/>
        <v>2.0662100456621004E-2</v>
      </c>
      <c r="C191">
        <f t="shared" ca="1" si="8"/>
        <v>-1.0074109013658017</v>
      </c>
      <c r="D191">
        <f t="shared" ca="1" si="9"/>
        <v>101.83973417093709</v>
      </c>
    </row>
    <row r="192" spans="1:4" x14ac:dyDescent="0.2">
      <c r="A192">
        <v>182</v>
      </c>
      <c r="B192">
        <f t="shared" si="7"/>
        <v>2.0776255707762557E-2</v>
      </c>
      <c r="C192">
        <f t="shared" ca="1" si="8"/>
        <v>0.90374214778421447</v>
      </c>
      <c r="D192">
        <f t="shared" ca="1" si="9"/>
        <v>102.13575093047808</v>
      </c>
    </row>
    <row r="193" spans="1:4" x14ac:dyDescent="0.2">
      <c r="A193">
        <v>183</v>
      </c>
      <c r="B193">
        <f t="shared" si="7"/>
        <v>2.0890410958904111E-2</v>
      </c>
      <c r="C193">
        <f t="shared" ca="1" si="8"/>
        <v>-0.47096477828745265</v>
      </c>
      <c r="D193">
        <f t="shared" ca="1" si="9"/>
        <v>101.98226671826583</v>
      </c>
    </row>
    <row r="194" spans="1:4" x14ac:dyDescent="0.2">
      <c r="A194">
        <v>184</v>
      </c>
      <c r="B194">
        <f t="shared" si="7"/>
        <v>2.100456621004566E-2</v>
      </c>
      <c r="C194">
        <f t="shared" ca="1" si="8"/>
        <v>-7.7202457759995013E-2</v>
      </c>
      <c r="D194">
        <f t="shared" ca="1" si="9"/>
        <v>101.95761552891472</v>
      </c>
    </row>
    <row r="195" spans="1:4" x14ac:dyDescent="0.2">
      <c r="A195">
        <v>185</v>
      </c>
      <c r="B195">
        <f t="shared" si="7"/>
        <v>2.1118721461187213E-2</v>
      </c>
      <c r="C195">
        <f t="shared" ca="1" si="8"/>
        <v>7.2519696914241649E-2</v>
      </c>
      <c r="D195">
        <f t="shared" ca="1" si="9"/>
        <v>101.98190017975523</v>
      </c>
    </row>
    <row r="196" spans="1:4" x14ac:dyDescent="0.2">
      <c r="A196">
        <v>186</v>
      </c>
      <c r="B196">
        <f t="shared" si="7"/>
        <v>2.1232876712328767E-2</v>
      </c>
      <c r="C196">
        <f t="shared" ca="1" si="8"/>
        <v>0.24097403183986899</v>
      </c>
      <c r="D196">
        <f t="shared" ca="1" si="9"/>
        <v>102.06128345672417</v>
      </c>
    </row>
    <row r="197" spans="1:4" x14ac:dyDescent="0.2">
      <c r="A197">
        <v>187</v>
      </c>
      <c r="B197">
        <f t="shared" si="7"/>
        <v>2.134703196347032E-2</v>
      </c>
      <c r="C197">
        <f t="shared" ca="1" si="8"/>
        <v>0.81276539276586846</v>
      </c>
      <c r="D197">
        <f t="shared" ca="1" si="9"/>
        <v>102.32810013364434</v>
      </c>
    </row>
    <row r="198" spans="1:4" x14ac:dyDescent="0.2">
      <c r="A198">
        <v>188</v>
      </c>
      <c r="B198">
        <f t="shared" si="7"/>
        <v>2.1461187214611873E-2</v>
      </c>
      <c r="C198">
        <f t="shared" ca="1" si="8"/>
        <v>0.56285671234945767</v>
      </c>
      <c r="D198">
        <f t="shared" ca="1" si="9"/>
        <v>102.51346475220329</v>
      </c>
    </row>
    <row r="199" spans="1:4" x14ac:dyDescent="0.2">
      <c r="A199">
        <v>189</v>
      </c>
      <c r="B199">
        <f t="shared" si="7"/>
        <v>2.1575342465753423E-2</v>
      </c>
      <c r="C199">
        <f t="shared" ca="1" si="8"/>
        <v>1.1778547559515573</v>
      </c>
      <c r="D199">
        <f t="shared" ca="1" si="9"/>
        <v>102.90181112414407</v>
      </c>
    </row>
    <row r="200" spans="1:4" x14ac:dyDescent="0.2">
      <c r="A200">
        <v>190</v>
      </c>
      <c r="B200">
        <f t="shared" si="7"/>
        <v>2.1689497716894976E-2</v>
      </c>
      <c r="C200">
        <f t="shared" ca="1" si="8"/>
        <v>-0.47664116209489293</v>
      </c>
      <c r="D200">
        <f t="shared" ca="1" si="9"/>
        <v>102.74530629708252</v>
      </c>
    </row>
    <row r="201" spans="1:4" x14ac:dyDescent="0.2">
      <c r="A201">
        <v>191</v>
      </c>
      <c r="B201">
        <f t="shared" si="7"/>
        <v>2.1803652968036529E-2</v>
      </c>
      <c r="C201">
        <f t="shared" ca="1" si="8"/>
        <v>0.2343131200177595</v>
      </c>
      <c r="D201">
        <f t="shared" ca="1" si="9"/>
        <v>102.82308849192638</v>
      </c>
    </row>
    <row r="202" spans="1:4" x14ac:dyDescent="0.2">
      <c r="A202">
        <v>192</v>
      </c>
      <c r="B202">
        <f t="shared" si="7"/>
        <v>2.1917808219178082E-2</v>
      </c>
      <c r="C202">
        <f t="shared" ca="1" si="8"/>
        <v>-0.20679408407886513</v>
      </c>
      <c r="D202">
        <f t="shared" ca="1" si="9"/>
        <v>102.75554254056891</v>
      </c>
    </row>
    <row r="203" spans="1:4" x14ac:dyDescent="0.2">
      <c r="A203">
        <v>193</v>
      </c>
      <c r="B203">
        <f t="shared" si="7"/>
        <v>2.2031963470319636E-2</v>
      </c>
      <c r="C203">
        <f t="shared" ca="1" si="8"/>
        <v>-0.74666672844614368</v>
      </c>
      <c r="D203">
        <f t="shared" ca="1" si="9"/>
        <v>102.51049749962972</v>
      </c>
    </row>
    <row r="204" spans="1:4" x14ac:dyDescent="0.2">
      <c r="A204">
        <v>194</v>
      </c>
      <c r="B204">
        <f t="shared" ref="B204:B267" si="10">A204*$F$7</f>
        <v>2.2146118721461185E-2</v>
      </c>
      <c r="C204">
        <f t="shared" ca="1" si="8"/>
        <v>0.80135350799537264</v>
      </c>
      <c r="D204">
        <f t="shared" ca="1" si="9"/>
        <v>102.77472912728317</v>
      </c>
    </row>
    <row r="205" spans="1:4" x14ac:dyDescent="0.2">
      <c r="A205">
        <v>195</v>
      </c>
      <c r="B205">
        <f t="shared" si="10"/>
        <v>2.2260273972602738E-2</v>
      </c>
      <c r="C205">
        <f t="shared" ref="C205:C268" ca="1" si="11">NORMINV(RAND(),0,1)</f>
        <v>-0.18341324903303757</v>
      </c>
      <c r="D205">
        <f t="shared" ca="1" si="9"/>
        <v>102.71491238625171</v>
      </c>
    </row>
    <row r="206" spans="1:4" x14ac:dyDescent="0.2">
      <c r="A206">
        <v>196</v>
      </c>
      <c r="B206">
        <f t="shared" si="10"/>
        <v>2.2374429223744292E-2</v>
      </c>
      <c r="C206">
        <f t="shared" ca="1" si="11"/>
        <v>-1.2662940207519569</v>
      </c>
      <c r="D206">
        <f t="shared" ca="1" si="9"/>
        <v>102.29943607313582</v>
      </c>
    </row>
    <row r="207" spans="1:4" x14ac:dyDescent="0.2">
      <c r="A207">
        <v>197</v>
      </c>
      <c r="B207">
        <f t="shared" si="10"/>
        <v>2.2488584474885845E-2</v>
      </c>
      <c r="C207">
        <f t="shared" ca="1" si="11"/>
        <v>1.1032761904061772</v>
      </c>
      <c r="D207">
        <f t="shared" ca="1" si="9"/>
        <v>102.66242757664811</v>
      </c>
    </row>
    <row r="208" spans="1:4" x14ac:dyDescent="0.2">
      <c r="A208">
        <v>198</v>
      </c>
      <c r="B208">
        <f t="shared" si="10"/>
        <v>2.2602739726027398E-2</v>
      </c>
      <c r="C208">
        <f t="shared" ca="1" si="11"/>
        <v>0.96770691015990451</v>
      </c>
      <c r="D208">
        <f t="shared" ca="1" si="9"/>
        <v>102.98194751636107</v>
      </c>
    </row>
    <row r="209" spans="1:4" x14ac:dyDescent="0.2">
      <c r="A209">
        <v>199</v>
      </c>
      <c r="B209">
        <f t="shared" si="10"/>
        <v>2.2716894977168948E-2</v>
      </c>
      <c r="C209">
        <f t="shared" ca="1" si="11"/>
        <v>-1.4237684808904305</v>
      </c>
      <c r="D209">
        <f t="shared" ca="1" si="9"/>
        <v>102.51363388485649</v>
      </c>
    </row>
    <row r="210" spans="1:4" x14ac:dyDescent="0.2">
      <c r="A210">
        <v>200</v>
      </c>
      <c r="B210">
        <f t="shared" si="10"/>
        <v>2.2831050228310501E-2</v>
      </c>
      <c r="C210">
        <f t="shared" ca="1" si="11"/>
        <v>1.6371268429793417</v>
      </c>
      <c r="D210">
        <f t="shared" ref="D210:D273" ca="1" si="12">D209*EXP($G$7*$F$7+$D$7*$F$7^0.5*C210)</f>
        <v>103.05357513440883</v>
      </c>
    </row>
    <row r="211" spans="1:4" x14ac:dyDescent="0.2">
      <c r="A211">
        <v>201</v>
      </c>
      <c r="B211">
        <f t="shared" si="10"/>
        <v>2.2945205479452054E-2</v>
      </c>
      <c r="C211">
        <f t="shared" ca="1" si="11"/>
        <v>-0.56967792261275463</v>
      </c>
      <c r="D211">
        <f t="shared" ca="1" si="12"/>
        <v>102.8661590840842</v>
      </c>
    </row>
    <row r="212" spans="1:4" x14ac:dyDescent="0.2">
      <c r="A212">
        <v>202</v>
      </c>
      <c r="B212">
        <f t="shared" si="10"/>
        <v>2.3059360730593607E-2</v>
      </c>
      <c r="C212">
        <f t="shared" ca="1" si="11"/>
        <v>0.75058096626889892</v>
      </c>
      <c r="D212">
        <f t="shared" ca="1" si="12"/>
        <v>103.11452509699912</v>
      </c>
    </row>
    <row r="213" spans="1:4" x14ac:dyDescent="0.2">
      <c r="A213">
        <v>203</v>
      </c>
      <c r="B213">
        <f t="shared" si="10"/>
        <v>2.3173515981735161E-2</v>
      </c>
      <c r="C213">
        <f t="shared" ca="1" si="11"/>
        <v>-0.77034883361193351</v>
      </c>
      <c r="D213">
        <f t="shared" ca="1" si="12"/>
        <v>102.8608156863835</v>
      </c>
    </row>
    <row r="214" spans="1:4" x14ac:dyDescent="0.2">
      <c r="A214">
        <v>204</v>
      </c>
      <c r="B214">
        <f t="shared" si="10"/>
        <v>2.328767123287671E-2</v>
      </c>
      <c r="C214">
        <f t="shared" ca="1" si="11"/>
        <v>-0.84898601926397532</v>
      </c>
      <c r="D214">
        <f t="shared" ca="1" si="12"/>
        <v>102.58187087590986</v>
      </c>
    </row>
    <row r="215" spans="1:4" x14ac:dyDescent="0.2">
      <c r="A215">
        <v>205</v>
      </c>
      <c r="B215">
        <f t="shared" si="10"/>
        <v>2.3401826484018264E-2</v>
      </c>
      <c r="C215">
        <f t="shared" ca="1" si="11"/>
        <v>-0.75451453085406683</v>
      </c>
      <c r="D215">
        <f t="shared" ca="1" si="12"/>
        <v>102.33466577733253</v>
      </c>
    </row>
    <row r="216" spans="1:4" x14ac:dyDescent="0.2">
      <c r="A216">
        <v>206</v>
      </c>
      <c r="B216">
        <f t="shared" si="10"/>
        <v>2.3515981735159817E-2</v>
      </c>
      <c r="C216">
        <f t="shared" ca="1" si="11"/>
        <v>0.22844233171781525</v>
      </c>
      <c r="D216">
        <f t="shared" ca="1" si="12"/>
        <v>102.41020996266154</v>
      </c>
    </row>
    <row r="217" spans="1:4" x14ac:dyDescent="0.2">
      <c r="A217">
        <v>207</v>
      </c>
      <c r="B217">
        <f t="shared" si="10"/>
        <v>2.363013698630137E-2</v>
      </c>
      <c r="C217">
        <f t="shared" ca="1" si="11"/>
        <v>-1.9308936316519976</v>
      </c>
      <c r="D217">
        <f t="shared" ca="1" si="12"/>
        <v>101.77892115427419</v>
      </c>
    </row>
    <row r="218" spans="1:4" x14ac:dyDescent="0.2">
      <c r="A218">
        <v>208</v>
      </c>
      <c r="B218">
        <f t="shared" si="10"/>
        <v>2.3744292237442923E-2</v>
      </c>
      <c r="C218">
        <f t="shared" ca="1" si="11"/>
        <v>1.3116232366883196</v>
      </c>
      <c r="D218">
        <f t="shared" ca="1" si="12"/>
        <v>102.2082992112182</v>
      </c>
    </row>
    <row r="219" spans="1:4" x14ac:dyDescent="0.2">
      <c r="A219">
        <v>209</v>
      </c>
      <c r="B219">
        <f t="shared" si="10"/>
        <v>2.3858447488584473E-2</v>
      </c>
      <c r="C219">
        <f t="shared" ca="1" si="11"/>
        <v>1.6087324183899909</v>
      </c>
      <c r="D219">
        <f t="shared" ca="1" si="12"/>
        <v>102.73728142844824</v>
      </c>
    </row>
    <row r="220" spans="1:4" x14ac:dyDescent="0.2">
      <c r="A220">
        <v>210</v>
      </c>
      <c r="B220">
        <f t="shared" si="10"/>
        <v>2.3972602739726026E-2</v>
      </c>
      <c r="C220">
        <f t="shared" ca="1" si="11"/>
        <v>-6.4854930315050296E-2</v>
      </c>
      <c r="D220">
        <f t="shared" ca="1" si="12"/>
        <v>102.71651292692302</v>
      </c>
    </row>
    <row r="221" spans="1:4" x14ac:dyDescent="0.2">
      <c r="A221">
        <v>211</v>
      </c>
      <c r="B221">
        <f t="shared" si="10"/>
        <v>2.4086757990867579E-2</v>
      </c>
      <c r="C221">
        <f t="shared" ca="1" si="11"/>
        <v>0.78884227150410879</v>
      </c>
      <c r="D221">
        <f t="shared" ca="1" si="12"/>
        <v>102.97714587642534</v>
      </c>
    </row>
    <row r="222" spans="1:4" x14ac:dyDescent="0.2">
      <c r="A222">
        <v>212</v>
      </c>
      <c r="B222">
        <f t="shared" si="10"/>
        <v>2.4200913242009132E-2</v>
      </c>
      <c r="C222">
        <f t="shared" ca="1" si="11"/>
        <v>0.5075150966149522</v>
      </c>
      <c r="D222">
        <f t="shared" ca="1" si="12"/>
        <v>103.1453879818929</v>
      </c>
    </row>
    <row r="223" spans="1:4" x14ac:dyDescent="0.2">
      <c r="A223">
        <v>213</v>
      </c>
      <c r="B223">
        <f t="shared" si="10"/>
        <v>2.4315068493150686E-2</v>
      </c>
      <c r="C223">
        <f t="shared" ca="1" si="11"/>
        <v>3.0348019208759069</v>
      </c>
      <c r="D223">
        <f t="shared" ca="1" si="12"/>
        <v>104.15422118235016</v>
      </c>
    </row>
    <row r="224" spans="1:4" x14ac:dyDescent="0.2">
      <c r="A224">
        <v>214</v>
      </c>
      <c r="B224">
        <f t="shared" si="10"/>
        <v>2.4429223744292235E-2</v>
      </c>
      <c r="C224">
        <f t="shared" ca="1" si="11"/>
        <v>-0.2688125277927611</v>
      </c>
      <c r="D224">
        <f t="shared" ca="1" si="12"/>
        <v>104.06511184393267</v>
      </c>
    </row>
    <row r="225" spans="1:4" x14ac:dyDescent="0.2">
      <c r="A225">
        <v>215</v>
      </c>
      <c r="B225">
        <f t="shared" si="10"/>
        <v>2.4543378995433789E-2</v>
      </c>
      <c r="C225">
        <f t="shared" ca="1" si="11"/>
        <v>-1.6627791410428472</v>
      </c>
      <c r="D225">
        <f t="shared" ca="1" si="12"/>
        <v>103.51254096240932</v>
      </c>
    </row>
    <row r="226" spans="1:4" x14ac:dyDescent="0.2">
      <c r="A226">
        <v>216</v>
      </c>
      <c r="B226">
        <f t="shared" si="10"/>
        <v>2.4657534246575342E-2</v>
      </c>
      <c r="C226">
        <f t="shared" ca="1" si="11"/>
        <v>-0.33100604923674837</v>
      </c>
      <c r="D226">
        <f t="shared" ca="1" si="12"/>
        <v>103.40336518883035</v>
      </c>
    </row>
    <row r="227" spans="1:4" x14ac:dyDescent="0.2">
      <c r="A227">
        <v>217</v>
      </c>
      <c r="B227">
        <f t="shared" si="10"/>
        <v>2.4771689497716895E-2</v>
      </c>
      <c r="C227">
        <f t="shared" ca="1" si="11"/>
        <v>-1.1620932127698325</v>
      </c>
      <c r="D227">
        <f t="shared" ca="1" si="12"/>
        <v>103.01950640124015</v>
      </c>
    </row>
    <row r="228" spans="1:4" x14ac:dyDescent="0.2">
      <c r="A228">
        <v>218</v>
      </c>
      <c r="B228">
        <f t="shared" si="10"/>
        <v>2.4885844748858448E-2</v>
      </c>
      <c r="C228">
        <f t="shared" ca="1" si="11"/>
        <v>-0.66520897235022858</v>
      </c>
      <c r="D228">
        <f t="shared" ca="1" si="12"/>
        <v>102.80066930359287</v>
      </c>
    </row>
    <row r="229" spans="1:4" x14ac:dyDescent="0.2">
      <c r="A229">
        <v>219</v>
      </c>
      <c r="B229">
        <f t="shared" si="10"/>
        <v>2.4999999999999998E-2</v>
      </c>
      <c r="C229">
        <f t="shared" ca="1" si="11"/>
        <v>4.1582097765058279E-2</v>
      </c>
      <c r="D229">
        <f t="shared" ca="1" si="12"/>
        <v>102.81495866645069</v>
      </c>
    </row>
    <row r="230" spans="1:4" x14ac:dyDescent="0.2">
      <c r="A230">
        <v>220</v>
      </c>
      <c r="B230">
        <f t="shared" si="10"/>
        <v>2.5114155251141551E-2</v>
      </c>
      <c r="C230">
        <f t="shared" ca="1" si="11"/>
        <v>0.21645519154844806</v>
      </c>
      <c r="D230">
        <f t="shared" ca="1" si="12"/>
        <v>102.88690416700976</v>
      </c>
    </row>
    <row r="231" spans="1:4" x14ac:dyDescent="0.2">
      <c r="A231">
        <v>221</v>
      </c>
      <c r="B231">
        <f t="shared" si="10"/>
        <v>2.5228310502283104E-2</v>
      </c>
      <c r="C231">
        <f t="shared" ca="1" si="11"/>
        <v>-0.81247890193480998</v>
      </c>
      <c r="D231">
        <f t="shared" ca="1" si="12"/>
        <v>102.61989611660167</v>
      </c>
    </row>
    <row r="232" spans="1:4" x14ac:dyDescent="0.2">
      <c r="A232">
        <v>222</v>
      </c>
      <c r="B232">
        <f t="shared" si="10"/>
        <v>2.5342465753424658E-2</v>
      </c>
      <c r="C232">
        <f t="shared" ca="1" si="11"/>
        <v>3.7905465433141217E-2</v>
      </c>
      <c r="D232">
        <f t="shared" ca="1" si="12"/>
        <v>102.63295084377152</v>
      </c>
    </row>
    <row r="233" spans="1:4" x14ac:dyDescent="0.2">
      <c r="A233">
        <v>223</v>
      </c>
      <c r="B233">
        <f t="shared" si="10"/>
        <v>2.5456621004566211E-2</v>
      </c>
      <c r="C233">
        <f t="shared" ca="1" si="11"/>
        <v>-0.87057969722081907</v>
      </c>
      <c r="D233">
        <f t="shared" ca="1" si="12"/>
        <v>102.34753981402015</v>
      </c>
    </row>
    <row r="234" spans="1:4" x14ac:dyDescent="0.2">
      <c r="A234">
        <v>224</v>
      </c>
      <c r="B234">
        <f t="shared" si="10"/>
        <v>2.557077625570776E-2</v>
      </c>
      <c r="C234">
        <f t="shared" ca="1" si="11"/>
        <v>0.72136799644795246</v>
      </c>
      <c r="D234">
        <f t="shared" ca="1" si="12"/>
        <v>102.58504749375147</v>
      </c>
    </row>
    <row r="235" spans="1:4" x14ac:dyDescent="0.2">
      <c r="A235">
        <v>225</v>
      </c>
      <c r="B235">
        <f t="shared" si="10"/>
        <v>2.5684931506849314E-2</v>
      </c>
      <c r="C235">
        <f t="shared" ca="1" si="11"/>
        <v>1.4222996469470672</v>
      </c>
      <c r="D235">
        <f t="shared" ca="1" si="12"/>
        <v>103.0543785958905</v>
      </c>
    </row>
    <row r="236" spans="1:4" x14ac:dyDescent="0.2">
      <c r="A236">
        <v>226</v>
      </c>
      <c r="B236">
        <f t="shared" si="10"/>
        <v>2.5799086757990867E-2</v>
      </c>
      <c r="C236">
        <f t="shared" ca="1" si="11"/>
        <v>-0.30793557925790083</v>
      </c>
      <c r="D236">
        <f t="shared" ca="1" si="12"/>
        <v>102.95329894624882</v>
      </c>
    </row>
    <row r="237" spans="1:4" x14ac:dyDescent="0.2">
      <c r="A237">
        <v>227</v>
      </c>
      <c r="B237">
        <f t="shared" si="10"/>
        <v>2.591324200913242E-2</v>
      </c>
      <c r="C237">
        <f t="shared" ca="1" si="11"/>
        <v>-2.1567029762081802</v>
      </c>
      <c r="D237">
        <f t="shared" ca="1" si="12"/>
        <v>102.24463218598638</v>
      </c>
    </row>
    <row r="238" spans="1:4" x14ac:dyDescent="0.2">
      <c r="A238">
        <v>228</v>
      </c>
      <c r="B238">
        <f t="shared" si="10"/>
        <v>2.6027397260273973E-2</v>
      </c>
      <c r="C238">
        <f t="shared" ca="1" si="11"/>
        <v>0.19540493667591363</v>
      </c>
      <c r="D238">
        <f t="shared" ca="1" si="12"/>
        <v>102.30927530490028</v>
      </c>
    </row>
    <row r="239" spans="1:4" x14ac:dyDescent="0.2">
      <c r="A239">
        <v>229</v>
      </c>
      <c r="B239">
        <f t="shared" si="10"/>
        <v>2.6141552511415523E-2</v>
      </c>
      <c r="C239">
        <f t="shared" ca="1" si="11"/>
        <v>-8.5456122178584337E-2</v>
      </c>
      <c r="D239">
        <f t="shared" ca="1" si="12"/>
        <v>102.28183911771343</v>
      </c>
    </row>
    <row r="240" spans="1:4" x14ac:dyDescent="0.2">
      <c r="A240">
        <v>230</v>
      </c>
      <c r="B240">
        <f t="shared" si="10"/>
        <v>2.6255707762557076E-2</v>
      </c>
      <c r="C240">
        <f t="shared" ca="1" si="11"/>
        <v>-0.52596647037717048</v>
      </c>
      <c r="D240">
        <f t="shared" ca="1" si="12"/>
        <v>102.11013206133796</v>
      </c>
    </row>
    <row r="241" spans="1:4" x14ac:dyDescent="0.2">
      <c r="A241">
        <v>231</v>
      </c>
      <c r="B241">
        <f t="shared" si="10"/>
        <v>2.6369863013698629E-2</v>
      </c>
      <c r="C241">
        <f t="shared" ca="1" si="11"/>
        <v>-0.96664734883233905</v>
      </c>
      <c r="D241">
        <f t="shared" ca="1" si="12"/>
        <v>101.79482483266919</v>
      </c>
    </row>
    <row r="242" spans="1:4" x14ac:dyDescent="0.2">
      <c r="A242">
        <v>232</v>
      </c>
      <c r="B242">
        <f t="shared" si="10"/>
        <v>2.6484018264840183E-2</v>
      </c>
      <c r="C242">
        <f t="shared" ca="1" si="11"/>
        <v>1.6169224181794561</v>
      </c>
      <c r="D242">
        <f t="shared" ca="1" si="12"/>
        <v>102.32435322657118</v>
      </c>
    </row>
    <row r="243" spans="1:4" x14ac:dyDescent="0.2">
      <c r="A243">
        <v>233</v>
      </c>
      <c r="B243">
        <f t="shared" si="10"/>
        <v>2.6598173515981736E-2</v>
      </c>
      <c r="C243">
        <f t="shared" ca="1" si="11"/>
        <v>-0.78848870543879457</v>
      </c>
      <c r="D243">
        <f t="shared" ca="1" si="12"/>
        <v>102.06665328846118</v>
      </c>
    </row>
    <row r="244" spans="1:4" x14ac:dyDescent="0.2">
      <c r="A244">
        <v>234</v>
      </c>
      <c r="B244">
        <f t="shared" si="10"/>
        <v>2.6712328767123285E-2</v>
      </c>
      <c r="C244">
        <f t="shared" ca="1" si="11"/>
        <v>0.64880850914050825</v>
      </c>
      <c r="D244">
        <f t="shared" ca="1" si="12"/>
        <v>102.2797186503096</v>
      </c>
    </row>
    <row r="245" spans="1:4" x14ac:dyDescent="0.2">
      <c r="A245">
        <v>235</v>
      </c>
      <c r="B245">
        <f t="shared" si="10"/>
        <v>2.6826484018264839E-2</v>
      </c>
      <c r="C245">
        <f t="shared" ca="1" si="11"/>
        <v>-1.1635938790277578</v>
      </c>
      <c r="D245">
        <f t="shared" ca="1" si="12"/>
        <v>101.89954096845241</v>
      </c>
    </row>
    <row r="246" spans="1:4" x14ac:dyDescent="0.2">
      <c r="A246">
        <v>236</v>
      </c>
      <c r="B246">
        <f t="shared" si="10"/>
        <v>2.6940639269406392E-2</v>
      </c>
      <c r="C246">
        <f t="shared" ca="1" si="11"/>
        <v>-0.62294702729559503</v>
      </c>
      <c r="D246">
        <f t="shared" ca="1" si="12"/>
        <v>101.69685809947299</v>
      </c>
    </row>
    <row r="247" spans="1:4" x14ac:dyDescent="0.2">
      <c r="A247">
        <v>237</v>
      </c>
      <c r="B247">
        <f t="shared" si="10"/>
        <v>2.7054794520547945E-2</v>
      </c>
      <c r="C247">
        <f t="shared" ca="1" si="11"/>
        <v>-1.4185980035108514</v>
      </c>
      <c r="D247">
        <f t="shared" ca="1" si="12"/>
        <v>101.23606621879146</v>
      </c>
    </row>
    <row r="248" spans="1:4" x14ac:dyDescent="0.2">
      <c r="A248">
        <v>238</v>
      </c>
      <c r="B248">
        <f t="shared" si="10"/>
        <v>2.7168949771689498E-2</v>
      </c>
      <c r="C248">
        <f t="shared" ca="1" si="11"/>
        <v>-0.44733724280376919</v>
      </c>
      <c r="D248">
        <f t="shared" ca="1" si="12"/>
        <v>101.09158972816378</v>
      </c>
    </row>
    <row r="249" spans="1:4" x14ac:dyDescent="0.2">
      <c r="A249">
        <v>239</v>
      </c>
      <c r="B249">
        <f t="shared" si="10"/>
        <v>2.7283105022831048E-2</v>
      </c>
      <c r="C249">
        <f t="shared" ca="1" si="11"/>
        <v>0.76654941949527711</v>
      </c>
      <c r="D249">
        <f t="shared" ca="1" si="12"/>
        <v>101.34085798984364</v>
      </c>
    </row>
    <row r="250" spans="1:4" x14ac:dyDescent="0.2">
      <c r="A250">
        <v>240</v>
      </c>
      <c r="B250">
        <f t="shared" si="10"/>
        <v>2.7397260273972601E-2</v>
      </c>
      <c r="C250">
        <f t="shared" ca="1" si="11"/>
        <v>-1.0601206668070517</v>
      </c>
      <c r="D250">
        <f t="shared" ca="1" si="12"/>
        <v>100.99766173104842</v>
      </c>
    </row>
    <row r="251" spans="1:4" x14ac:dyDescent="0.2">
      <c r="A251">
        <v>241</v>
      </c>
      <c r="B251">
        <f t="shared" si="10"/>
        <v>2.7511415525114154E-2</v>
      </c>
      <c r="C251">
        <f t="shared" ca="1" si="11"/>
        <v>0.79609208114561625</v>
      </c>
      <c r="D251">
        <f t="shared" ca="1" si="12"/>
        <v>101.25628621666065</v>
      </c>
    </row>
    <row r="252" spans="1:4" x14ac:dyDescent="0.2">
      <c r="A252">
        <v>242</v>
      </c>
      <c r="B252">
        <f t="shared" si="10"/>
        <v>2.7625570776255708E-2</v>
      </c>
      <c r="C252">
        <f t="shared" ca="1" si="11"/>
        <v>-0.14503029888146557</v>
      </c>
      <c r="D252">
        <f t="shared" ca="1" si="12"/>
        <v>101.20980421349694</v>
      </c>
    </row>
    <row r="253" spans="1:4" x14ac:dyDescent="0.2">
      <c r="A253">
        <v>243</v>
      </c>
      <c r="B253">
        <f t="shared" si="10"/>
        <v>2.7739726027397261E-2</v>
      </c>
      <c r="C253">
        <f t="shared" ca="1" si="11"/>
        <v>-8.5921101344865747E-2</v>
      </c>
      <c r="D253">
        <f t="shared" ca="1" si="12"/>
        <v>101.18251206801516</v>
      </c>
    </row>
    <row r="254" spans="1:4" x14ac:dyDescent="0.2">
      <c r="A254">
        <v>244</v>
      </c>
      <c r="B254">
        <f t="shared" si="10"/>
        <v>2.7853881278538811E-2</v>
      </c>
      <c r="C254">
        <f t="shared" ca="1" si="11"/>
        <v>-4.0217855712398887E-2</v>
      </c>
      <c r="D254">
        <f t="shared" ca="1" si="12"/>
        <v>101.17004687882829</v>
      </c>
    </row>
    <row r="255" spans="1:4" x14ac:dyDescent="0.2">
      <c r="A255">
        <v>245</v>
      </c>
      <c r="B255">
        <f t="shared" si="10"/>
        <v>2.7968036529680364E-2</v>
      </c>
      <c r="C255">
        <f t="shared" ca="1" si="11"/>
        <v>-0.92946947916061617</v>
      </c>
      <c r="D255">
        <f t="shared" ca="1" si="12"/>
        <v>100.86966210671953</v>
      </c>
    </row>
    <row r="256" spans="1:4" x14ac:dyDescent="0.2">
      <c r="A256">
        <v>246</v>
      </c>
      <c r="B256">
        <f t="shared" si="10"/>
        <v>2.8082191780821917E-2</v>
      </c>
      <c r="C256">
        <f t="shared" ca="1" si="11"/>
        <v>1.1592214832489844</v>
      </c>
      <c r="D256">
        <f t="shared" ca="1" si="12"/>
        <v>101.24573423501568</v>
      </c>
    </row>
    <row r="257" spans="1:4" x14ac:dyDescent="0.2">
      <c r="A257">
        <v>247</v>
      </c>
      <c r="B257">
        <f t="shared" si="10"/>
        <v>2.819634703196347E-2</v>
      </c>
      <c r="C257">
        <f t="shared" ca="1" si="11"/>
        <v>-0.17746287994668819</v>
      </c>
      <c r="D257">
        <f t="shared" ca="1" si="12"/>
        <v>101.18873732466743</v>
      </c>
    </row>
    <row r="258" spans="1:4" x14ac:dyDescent="0.2">
      <c r="A258">
        <v>248</v>
      </c>
      <c r="B258">
        <f t="shared" si="10"/>
        <v>2.8310502283105023E-2</v>
      </c>
      <c r="C258">
        <f t="shared" ca="1" si="11"/>
        <v>-1.7550746633787639</v>
      </c>
      <c r="D258">
        <f t="shared" ca="1" si="12"/>
        <v>100.62166774721983</v>
      </c>
    </row>
    <row r="259" spans="1:4" x14ac:dyDescent="0.2">
      <c r="A259">
        <v>249</v>
      </c>
      <c r="B259">
        <f t="shared" si="10"/>
        <v>2.8424657534246573E-2</v>
      </c>
      <c r="C259">
        <f t="shared" ca="1" si="11"/>
        <v>-0.38037569538573734</v>
      </c>
      <c r="D259">
        <f t="shared" ca="1" si="12"/>
        <v>100.49963621350706</v>
      </c>
    </row>
    <row r="260" spans="1:4" x14ac:dyDescent="0.2">
      <c r="A260">
        <v>250</v>
      </c>
      <c r="B260">
        <f t="shared" si="10"/>
        <v>2.8538812785388126E-2</v>
      </c>
      <c r="C260">
        <f t="shared" ca="1" si="11"/>
        <v>0.16754029275034554</v>
      </c>
      <c r="D260">
        <f t="shared" ca="1" si="12"/>
        <v>100.55419471287729</v>
      </c>
    </row>
    <row r="261" spans="1:4" x14ac:dyDescent="0.2">
      <c r="A261">
        <v>251</v>
      </c>
      <c r="B261">
        <f t="shared" si="10"/>
        <v>2.8652968036529679E-2</v>
      </c>
      <c r="C261">
        <f t="shared" ca="1" si="11"/>
        <v>-1.4087368072068784</v>
      </c>
      <c r="D261">
        <f t="shared" ca="1" si="12"/>
        <v>100.10174425735339</v>
      </c>
    </row>
    <row r="262" spans="1:4" x14ac:dyDescent="0.2">
      <c r="A262">
        <v>252</v>
      </c>
      <c r="B262">
        <f t="shared" si="10"/>
        <v>2.8767123287671233E-2</v>
      </c>
      <c r="C262">
        <f t="shared" ca="1" si="11"/>
        <v>0.1363446244795341</v>
      </c>
      <c r="D262">
        <f t="shared" ca="1" si="12"/>
        <v>100.14607248591756</v>
      </c>
    </row>
    <row r="263" spans="1:4" x14ac:dyDescent="0.2">
      <c r="A263">
        <v>253</v>
      </c>
      <c r="B263">
        <f t="shared" si="10"/>
        <v>2.8881278538812786E-2</v>
      </c>
      <c r="C263">
        <f t="shared" ca="1" si="11"/>
        <v>-0.64148935052799061</v>
      </c>
      <c r="D263">
        <f t="shared" ca="1" si="12"/>
        <v>99.940937302162396</v>
      </c>
    </row>
    <row r="264" spans="1:4" x14ac:dyDescent="0.2">
      <c r="A264">
        <v>254</v>
      </c>
      <c r="B264">
        <f t="shared" si="10"/>
        <v>2.8995433789954336E-2</v>
      </c>
      <c r="C264">
        <f t="shared" ca="1" si="11"/>
        <v>0.2167746515624458</v>
      </c>
      <c r="D264">
        <f t="shared" ca="1" si="12"/>
        <v>100.01097409360065</v>
      </c>
    </row>
    <row r="265" spans="1:4" x14ac:dyDescent="0.2">
      <c r="A265">
        <v>255</v>
      </c>
      <c r="B265">
        <f t="shared" si="10"/>
        <v>2.9109589041095889E-2</v>
      </c>
      <c r="C265">
        <f t="shared" ca="1" si="11"/>
        <v>-0.17284946807194501</v>
      </c>
      <c r="D265">
        <f t="shared" ca="1" si="12"/>
        <v>99.95615037840976</v>
      </c>
    </row>
    <row r="266" spans="1:4" x14ac:dyDescent="0.2">
      <c r="A266">
        <v>256</v>
      </c>
      <c r="B266">
        <f t="shared" si="10"/>
        <v>2.9223744292237442E-2</v>
      </c>
      <c r="C266">
        <f t="shared" ca="1" si="11"/>
        <v>1.0090388968819752</v>
      </c>
      <c r="D266">
        <f t="shared" ca="1" si="12"/>
        <v>100.28053191777724</v>
      </c>
    </row>
    <row r="267" spans="1:4" x14ac:dyDescent="0.2">
      <c r="A267">
        <v>257</v>
      </c>
      <c r="B267">
        <f t="shared" si="10"/>
        <v>2.9337899543378995E-2</v>
      </c>
      <c r="C267">
        <f t="shared" ca="1" si="11"/>
        <v>-0.1436887941963505</v>
      </c>
      <c r="D267">
        <f t="shared" ca="1" si="12"/>
        <v>100.23492883982395</v>
      </c>
    </row>
    <row r="268" spans="1:4" x14ac:dyDescent="0.2">
      <c r="A268">
        <v>258</v>
      </c>
      <c r="B268">
        <f t="shared" ref="B268:B331" si="13">A268*$F$7</f>
        <v>2.9452054794520548E-2</v>
      </c>
      <c r="C268">
        <f t="shared" ca="1" si="11"/>
        <v>0.44076614358345978</v>
      </c>
      <c r="D268">
        <f t="shared" ca="1" si="12"/>
        <v>100.37721269327946</v>
      </c>
    </row>
    <row r="269" spans="1:4" x14ac:dyDescent="0.2">
      <c r="A269">
        <v>259</v>
      </c>
      <c r="B269">
        <f t="shared" si="13"/>
        <v>2.9566210045662098E-2</v>
      </c>
      <c r="C269">
        <f t="shared" ref="C269:C332" ca="1" si="14">NORMINV(RAND(),0,1)</f>
        <v>-0.47793037083465606</v>
      </c>
      <c r="D269">
        <f t="shared" ca="1" si="12"/>
        <v>100.22413340623922</v>
      </c>
    </row>
    <row r="270" spans="1:4" x14ac:dyDescent="0.2">
      <c r="A270">
        <v>260</v>
      </c>
      <c r="B270">
        <f t="shared" si="13"/>
        <v>2.9680365296803651E-2</v>
      </c>
      <c r="C270">
        <f t="shared" ca="1" si="14"/>
        <v>-1.3914541341364384</v>
      </c>
      <c r="D270">
        <f t="shared" ca="1" si="12"/>
        <v>99.778695293339524</v>
      </c>
    </row>
    <row r="271" spans="1:4" x14ac:dyDescent="0.2">
      <c r="A271">
        <v>261</v>
      </c>
      <c r="B271">
        <f t="shared" si="13"/>
        <v>2.9794520547945205E-2</v>
      </c>
      <c r="C271">
        <f t="shared" ca="1" si="14"/>
        <v>1.8393529899185523</v>
      </c>
      <c r="D271">
        <f t="shared" ca="1" si="12"/>
        <v>100.36926947192683</v>
      </c>
    </row>
    <row r="272" spans="1:4" x14ac:dyDescent="0.2">
      <c r="A272">
        <v>262</v>
      </c>
      <c r="B272">
        <f t="shared" si="13"/>
        <v>2.9908675799086758E-2</v>
      </c>
      <c r="C272">
        <f t="shared" ca="1" si="14"/>
        <v>0.79760866356082261</v>
      </c>
      <c r="D272">
        <f t="shared" ca="1" si="12"/>
        <v>100.62677399126036</v>
      </c>
    </row>
    <row r="273" spans="1:4" x14ac:dyDescent="0.2">
      <c r="A273">
        <v>263</v>
      </c>
      <c r="B273">
        <f t="shared" si="13"/>
        <v>3.0022831050228311E-2</v>
      </c>
      <c r="C273">
        <f t="shared" ca="1" si="14"/>
        <v>0.7386552169919014</v>
      </c>
      <c r="D273">
        <f t="shared" ca="1" si="12"/>
        <v>100.86587736569857</v>
      </c>
    </row>
    <row r="274" spans="1:4" x14ac:dyDescent="0.2">
      <c r="A274">
        <v>264</v>
      </c>
      <c r="B274">
        <f t="shared" si="13"/>
        <v>3.0136986301369861E-2</v>
      </c>
      <c r="C274">
        <f t="shared" ca="1" si="14"/>
        <v>0.87818989413790405</v>
      </c>
      <c r="D274">
        <f t="shared" ref="D274:D337" ca="1" si="15">D273*EXP($G$7*$F$7+$D$7*$F$7^0.5*C274)</f>
        <v>101.15077855845685</v>
      </c>
    </row>
    <row r="275" spans="1:4" x14ac:dyDescent="0.2">
      <c r="A275">
        <v>265</v>
      </c>
      <c r="B275">
        <f t="shared" si="13"/>
        <v>3.0251141552511414E-2</v>
      </c>
      <c r="C275">
        <f t="shared" ca="1" si="14"/>
        <v>-2.6401903596706688</v>
      </c>
      <c r="D275">
        <f t="shared" ca="1" si="15"/>
        <v>100.29896302289035</v>
      </c>
    </row>
    <row r="276" spans="1:4" x14ac:dyDescent="0.2">
      <c r="A276">
        <v>266</v>
      </c>
      <c r="B276">
        <f t="shared" si="13"/>
        <v>3.0365296803652967E-2</v>
      </c>
      <c r="C276">
        <f t="shared" ca="1" si="14"/>
        <v>1.2758755474351346</v>
      </c>
      <c r="D276">
        <f t="shared" ca="1" si="15"/>
        <v>100.71055723329279</v>
      </c>
    </row>
    <row r="277" spans="1:4" x14ac:dyDescent="0.2">
      <c r="A277">
        <v>267</v>
      </c>
      <c r="B277">
        <f t="shared" si="13"/>
        <v>3.047945205479452E-2</v>
      </c>
      <c r="C277">
        <f t="shared" ca="1" si="14"/>
        <v>-0.5521940238395473</v>
      </c>
      <c r="D277">
        <f t="shared" ca="1" si="15"/>
        <v>100.53303609428698</v>
      </c>
    </row>
    <row r="278" spans="1:4" x14ac:dyDescent="0.2">
      <c r="A278">
        <v>268</v>
      </c>
      <c r="B278">
        <f t="shared" si="13"/>
        <v>3.0593607305936073E-2</v>
      </c>
      <c r="C278">
        <f t="shared" ca="1" si="14"/>
        <v>-0.50836774789786432</v>
      </c>
      <c r="D278">
        <f t="shared" ca="1" si="15"/>
        <v>100.36992649808539</v>
      </c>
    </row>
    <row r="279" spans="1:4" x14ac:dyDescent="0.2">
      <c r="A279">
        <v>269</v>
      </c>
      <c r="B279">
        <f t="shared" si="13"/>
        <v>3.0707762557077623E-2</v>
      </c>
      <c r="C279">
        <f t="shared" ca="1" si="14"/>
        <v>-3.5347511584404856E-2</v>
      </c>
      <c r="D279">
        <f t="shared" ca="1" si="15"/>
        <v>100.35912810281653</v>
      </c>
    </row>
    <row r="280" spans="1:4" x14ac:dyDescent="0.2">
      <c r="A280">
        <v>270</v>
      </c>
      <c r="B280">
        <f t="shared" si="13"/>
        <v>3.0821917808219176E-2</v>
      </c>
      <c r="C280">
        <f t="shared" ca="1" si="14"/>
        <v>-0.68820327214780264</v>
      </c>
      <c r="D280">
        <f t="shared" ca="1" si="15"/>
        <v>100.13856140363575</v>
      </c>
    </row>
    <row r="281" spans="1:4" x14ac:dyDescent="0.2">
      <c r="A281">
        <v>271</v>
      </c>
      <c r="B281">
        <f t="shared" si="13"/>
        <v>3.093607305936073E-2</v>
      </c>
      <c r="C281">
        <f t="shared" ca="1" si="14"/>
        <v>1.096932464861311</v>
      </c>
      <c r="D281">
        <f t="shared" ca="1" si="15"/>
        <v>100.49184204610413</v>
      </c>
    </row>
    <row r="282" spans="1:4" x14ac:dyDescent="0.2">
      <c r="A282">
        <v>272</v>
      </c>
      <c r="B282">
        <f t="shared" si="13"/>
        <v>3.1050228310502283E-2</v>
      </c>
      <c r="C282">
        <f t="shared" ca="1" si="14"/>
        <v>-0.6412005859601777</v>
      </c>
      <c r="D282">
        <f t="shared" ca="1" si="15"/>
        <v>100.28609142447431</v>
      </c>
    </row>
    <row r="283" spans="1:4" x14ac:dyDescent="0.2">
      <c r="A283">
        <v>273</v>
      </c>
      <c r="B283">
        <f t="shared" si="13"/>
        <v>3.1164383561643836E-2</v>
      </c>
      <c r="C283">
        <f t="shared" ca="1" si="14"/>
        <v>2.6363977667642757E-2</v>
      </c>
      <c r="D283">
        <f t="shared" ca="1" si="15"/>
        <v>100.2951388736338</v>
      </c>
    </row>
    <row r="284" spans="1:4" x14ac:dyDescent="0.2">
      <c r="A284">
        <v>274</v>
      </c>
      <c r="B284">
        <f t="shared" si="13"/>
        <v>3.1278538812785389E-2</v>
      </c>
      <c r="C284">
        <f t="shared" ca="1" si="14"/>
        <v>2.3888969735708088</v>
      </c>
      <c r="D284">
        <f t="shared" ca="1" si="15"/>
        <v>101.06663747798805</v>
      </c>
    </row>
    <row r="285" spans="1:4" x14ac:dyDescent="0.2">
      <c r="A285">
        <v>275</v>
      </c>
      <c r="B285">
        <f t="shared" si="13"/>
        <v>3.1392694063926939E-2</v>
      </c>
      <c r="C285">
        <f t="shared" ca="1" si="14"/>
        <v>-0.74531499194563366</v>
      </c>
      <c r="D285">
        <f t="shared" ca="1" si="15"/>
        <v>100.82605688377954</v>
      </c>
    </row>
    <row r="286" spans="1:4" x14ac:dyDescent="0.2">
      <c r="A286">
        <v>276</v>
      </c>
      <c r="B286">
        <f t="shared" si="13"/>
        <v>3.1506849315068496E-2</v>
      </c>
      <c r="C286">
        <f t="shared" ca="1" si="14"/>
        <v>0.83345412349444814</v>
      </c>
      <c r="D286">
        <f t="shared" ca="1" si="15"/>
        <v>101.09634818108623</v>
      </c>
    </row>
    <row r="287" spans="1:4" x14ac:dyDescent="0.2">
      <c r="A287">
        <v>277</v>
      </c>
      <c r="B287">
        <f t="shared" si="13"/>
        <v>3.1621004566210045E-2</v>
      </c>
      <c r="C287">
        <f t="shared" ca="1" si="14"/>
        <v>-4.7552930482197553E-2</v>
      </c>
      <c r="D287">
        <f t="shared" ca="1" si="15"/>
        <v>101.08151703690709</v>
      </c>
    </row>
    <row r="288" spans="1:4" x14ac:dyDescent="0.2">
      <c r="A288">
        <v>278</v>
      </c>
      <c r="B288">
        <f t="shared" si="13"/>
        <v>3.1735159817351595E-2</v>
      </c>
      <c r="C288">
        <f t="shared" ca="1" si="14"/>
        <v>-7.6945525506744161E-2</v>
      </c>
      <c r="D288">
        <f t="shared" ca="1" si="15"/>
        <v>101.05716680227003</v>
      </c>
    </row>
    <row r="289" spans="1:4" x14ac:dyDescent="0.2">
      <c r="A289">
        <v>279</v>
      </c>
      <c r="B289">
        <f t="shared" si="13"/>
        <v>3.1849315068493152E-2</v>
      </c>
      <c r="C289">
        <f t="shared" ca="1" si="14"/>
        <v>9.1156380221946165E-2</v>
      </c>
      <c r="D289">
        <f t="shared" ca="1" si="15"/>
        <v>101.08727537342796</v>
      </c>
    </row>
    <row r="290" spans="1:4" x14ac:dyDescent="0.2">
      <c r="A290">
        <v>280</v>
      </c>
      <c r="B290">
        <f t="shared" si="13"/>
        <v>3.1963470319634701E-2</v>
      </c>
      <c r="C290">
        <f t="shared" ca="1" si="14"/>
        <v>-0.33256810638704337</v>
      </c>
      <c r="D290">
        <f t="shared" ca="1" si="15"/>
        <v>100.98015195762665</v>
      </c>
    </row>
    <row r="291" spans="1:4" x14ac:dyDescent="0.2">
      <c r="A291">
        <v>281</v>
      </c>
      <c r="B291">
        <f t="shared" si="13"/>
        <v>3.2077625570776258E-2</v>
      </c>
      <c r="C291">
        <f t="shared" ca="1" si="14"/>
        <v>-0.4359208105597645</v>
      </c>
      <c r="D291">
        <f t="shared" ca="1" si="15"/>
        <v>100.83973066281705</v>
      </c>
    </row>
    <row r="292" spans="1:4" x14ac:dyDescent="0.2">
      <c r="A292">
        <v>282</v>
      </c>
      <c r="B292">
        <f t="shared" si="13"/>
        <v>3.2191780821917808E-2</v>
      </c>
      <c r="C292">
        <f t="shared" ca="1" si="14"/>
        <v>-0.3811817350651836</v>
      </c>
      <c r="D292">
        <f t="shared" ca="1" si="15"/>
        <v>100.71717445421923</v>
      </c>
    </row>
    <row r="293" spans="1:4" x14ac:dyDescent="0.2">
      <c r="A293">
        <v>283</v>
      </c>
      <c r="B293">
        <f t="shared" si="13"/>
        <v>3.2305936073059358E-2</v>
      </c>
      <c r="C293">
        <f t="shared" ca="1" si="14"/>
        <v>0.33292394618911203</v>
      </c>
      <c r="D293">
        <f t="shared" ca="1" si="15"/>
        <v>100.82528485831624</v>
      </c>
    </row>
    <row r="294" spans="1:4" x14ac:dyDescent="0.2">
      <c r="A294">
        <v>284</v>
      </c>
      <c r="B294">
        <f t="shared" si="13"/>
        <v>3.2420091324200914E-2</v>
      </c>
      <c r="C294">
        <f t="shared" ca="1" si="14"/>
        <v>-0.23055349629430566</v>
      </c>
      <c r="D294">
        <f t="shared" ca="1" si="15"/>
        <v>100.75137816490725</v>
      </c>
    </row>
    <row r="295" spans="1:4" x14ac:dyDescent="0.2">
      <c r="A295">
        <v>285</v>
      </c>
      <c r="B295">
        <f t="shared" si="13"/>
        <v>3.2534246575342464E-2</v>
      </c>
      <c r="C295">
        <f t="shared" ca="1" si="14"/>
        <v>-0.41309817788715009</v>
      </c>
      <c r="D295">
        <f t="shared" ca="1" si="15"/>
        <v>100.6186353323517</v>
      </c>
    </row>
    <row r="296" spans="1:4" x14ac:dyDescent="0.2">
      <c r="A296">
        <v>286</v>
      </c>
      <c r="B296">
        <f t="shared" si="13"/>
        <v>3.2648401826484021E-2</v>
      </c>
      <c r="C296">
        <f t="shared" ca="1" si="14"/>
        <v>-1.5014711607364006</v>
      </c>
      <c r="D296">
        <f t="shared" ca="1" si="15"/>
        <v>100.13612585769255</v>
      </c>
    </row>
    <row r="297" spans="1:4" x14ac:dyDescent="0.2">
      <c r="A297">
        <v>287</v>
      </c>
      <c r="B297">
        <f t="shared" si="13"/>
        <v>3.276255707762557E-2</v>
      </c>
      <c r="C297">
        <f t="shared" ca="1" si="14"/>
        <v>-0.10748863132903352</v>
      </c>
      <c r="D297">
        <f t="shared" ca="1" si="15"/>
        <v>100.10220288618908</v>
      </c>
    </row>
    <row r="298" spans="1:4" x14ac:dyDescent="0.2">
      <c r="A298">
        <v>288</v>
      </c>
      <c r="B298">
        <f t="shared" si="13"/>
        <v>3.287671232876712E-2</v>
      </c>
      <c r="C298">
        <f t="shared" ca="1" si="14"/>
        <v>-0.30350747692864388</v>
      </c>
      <c r="D298">
        <f t="shared" ca="1" si="15"/>
        <v>100.00543825108589</v>
      </c>
    </row>
    <row r="299" spans="1:4" x14ac:dyDescent="0.2">
      <c r="A299">
        <v>289</v>
      </c>
      <c r="B299">
        <f t="shared" si="13"/>
        <v>3.2990867579908677E-2</v>
      </c>
      <c r="C299">
        <f t="shared" ca="1" si="14"/>
        <v>0.18524701772548724</v>
      </c>
      <c r="D299">
        <f t="shared" ca="1" si="15"/>
        <v>100.06540755832059</v>
      </c>
    </row>
    <row r="300" spans="1:4" x14ac:dyDescent="0.2">
      <c r="A300">
        <v>290</v>
      </c>
      <c r="B300">
        <f t="shared" si="13"/>
        <v>3.3105022831050226E-2</v>
      </c>
      <c r="C300">
        <f t="shared" ca="1" si="14"/>
        <v>-0.30130877348710783</v>
      </c>
      <c r="D300">
        <f t="shared" ca="1" si="15"/>
        <v>99.969383024728842</v>
      </c>
    </row>
    <row r="301" spans="1:4" x14ac:dyDescent="0.2">
      <c r="A301">
        <v>291</v>
      </c>
      <c r="B301">
        <f t="shared" si="13"/>
        <v>3.3219178082191783E-2</v>
      </c>
      <c r="C301">
        <f t="shared" ca="1" si="14"/>
        <v>0.85804231275687926</v>
      </c>
      <c r="D301">
        <f t="shared" ca="1" si="15"/>
        <v>100.24527805929607</v>
      </c>
    </row>
    <row r="302" spans="1:4" x14ac:dyDescent="0.2">
      <c r="A302">
        <v>292</v>
      </c>
      <c r="B302">
        <f t="shared" si="13"/>
        <v>3.3333333333333333E-2</v>
      </c>
      <c r="C302">
        <f t="shared" ca="1" si="14"/>
        <v>1.0252597348880954</v>
      </c>
      <c r="D302">
        <f t="shared" ca="1" si="15"/>
        <v>100.57582696119847</v>
      </c>
    </row>
    <row r="303" spans="1:4" x14ac:dyDescent="0.2">
      <c r="A303">
        <v>293</v>
      </c>
      <c r="B303">
        <f t="shared" si="13"/>
        <v>3.3447488584474883E-2</v>
      </c>
      <c r="C303">
        <f t="shared" ca="1" si="14"/>
        <v>-0.44879016058985144</v>
      </c>
      <c r="D303">
        <f t="shared" ca="1" si="15"/>
        <v>100.43182499791301</v>
      </c>
    </row>
    <row r="304" spans="1:4" x14ac:dyDescent="0.2">
      <c r="A304">
        <v>294</v>
      </c>
      <c r="B304">
        <f t="shared" si="13"/>
        <v>3.3561643835616439E-2</v>
      </c>
      <c r="C304">
        <f t="shared" ca="1" si="14"/>
        <v>0.33960986911552027</v>
      </c>
      <c r="D304">
        <f t="shared" ca="1" si="15"/>
        <v>100.54178373522946</v>
      </c>
    </row>
    <row r="305" spans="1:4" x14ac:dyDescent="0.2">
      <c r="A305">
        <v>295</v>
      </c>
      <c r="B305">
        <f t="shared" si="13"/>
        <v>3.3675799086757989E-2</v>
      </c>
      <c r="C305">
        <f t="shared" ca="1" si="14"/>
        <v>-0.97458723757881671</v>
      </c>
      <c r="D305">
        <f t="shared" ca="1" si="15"/>
        <v>100.22876859998105</v>
      </c>
    </row>
    <row r="306" spans="1:4" x14ac:dyDescent="0.2">
      <c r="A306">
        <v>296</v>
      </c>
      <c r="B306">
        <f t="shared" si="13"/>
        <v>3.3789954337899546E-2</v>
      </c>
      <c r="C306">
        <f t="shared" ca="1" si="14"/>
        <v>5.7275428844150156E-2</v>
      </c>
      <c r="D306">
        <f t="shared" ca="1" si="15"/>
        <v>100.24774299142213</v>
      </c>
    </row>
    <row r="307" spans="1:4" x14ac:dyDescent="0.2">
      <c r="A307">
        <v>297</v>
      </c>
      <c r="B307">
        <f t="shared" si="13"/>
        <v>3.3904109589041095E-2</v>
      </c>
      <c r="C307">
        <f t="shared" ca="1" si="14"/>
        <v>2.6939233066514134</v>
      </c>
      <c r="D307">
        <f t="shared" ca="1" si="15"/>
        <v>101.11769167635484</v>
      </c>
    </row>
    <row r="308" spans="1:4" x14ac:dyDescent="0.2">
      <c r="A308">
        <v>298</v>
      </c>
      <c r="B308">
        <f t="shared" si="13"/>
        <v>3.4018264840182645E-2</v>
      </c>
      <c r="C308">
        <f t="shared" ca="1" si="14"/>
        <v>8.8057277025654912E-2</v>
      </c>
      <c r="D308">
        <f t="shared" ca="1" si="15"/>
        <v>101.14681352638122</v>
      </c>
    </row>
    <row r="309" spans="1:4" x14ac:dyDescent="0.2">
      <c r="A309">
        <v>299</v>
      </c>
      <c r="B309">
        <f t="shared" si="13"/>
        <v>3.4132420091324202E-2</v>
      </c>
      <c r="C309">
        <f t="shared" ca="1" si="14"/>
        <v>-0.58755404097610153</v>
      </c>
      <c r="D309">
        <f t="shared" ca="1" si="15"/>
        <v>100.95708032092219</v>
      </c>
    </row>
    <row r="310" spans="1:4" x14ac:dyDescent="0.2">
      <c r="A310">
        <v>300</v>
      </c>
      <c r="B310">
        <f t="shared" si="13"/>
        <v>3.4246575342465752E-2</v>
      </c>
      <c r="C310">
        <f t="shared" ca="1" si="14"/>
        <v>8.4545490608434193E-2</v>
      </c>
      <c r="D310">
        <f t="shared" ca="1" si="15"/>
        <v>100.98501918659588</v>
      </c>
    </row>
    <row r="311" spans="1:4" x14ac:dyDescent="0.2">
      <c r="A311">
        <v>301</v>
      </c>
      <c r="B311">
        <f t="shared" si="13"/>
        <v>3.4360730593607308E-2</v>
      </c>
      <c r="C311">
        <f t="shared" ca="1" si="14"/>
        <v>0.17089064385800157</v>
      </c>
      <c r="D311">
        <f t="shared" ca="1" si="15"/>
        <v>101.04092624897667</v>
      </c>
    </row>
    <row r="312" spans="1:4" x14ac:dyDescent="0.2">
      <c r="A312">
        <v>302</v>
      </c>
      <c r="B312">
        <f t="shared" si="13"/>
        <v>3.4474885844748858E-2</v>
      </c>
      <c r="C312">
        <f t="shared" ca="1" si="14"/>
        <v>-2.0671723177656531</v>
      </c>
      <c r="D312">
        <f t="shared" ca="1" si="15"/>
        <v>100.37422363376419</v>
      </c>
    </row>
    <row r="313" spans="1:4" x14ac:dyDescent="0.2">
      <c r="A313">
        <v>303</v>
      </c>
      <c r="B313">
        <f t="shared" si="13"/>
        <v>3.4589041095890408E-2</v>
      </c>
      <c r="C313">
        <f t="shared" ca="1" si="14"/>
        <v>-0.41810153561527841</v>
      </c>
      <c r="D313">
        <f t="shared" ca="1" si="15"/>
        <v>100.24037011718899</v>
      </c>
    </row>
    <row r="314" spans="1:4" x14ac:dyDescent="0.2">
      <c r="A314">
        <v>304</v>
      </c>
      <c r="B314">
        <f t="shared" si="13"/>
        <v>3.4703196347031964E-2</v>
      </c>
      <c r="C314">
        <f t="shared" ca="1" si="14"/>
        <v>-1.3870749171474017</v>
      </c>
      <c r="D314">
        <f t="shared" ca="1" si="15"/>
        <v>99.79626064396345</v>
      </c>
    </row>
    <row r="315" spans="1:4" x14ac:dyDescent="0.2">
      <c r="A315">
        <v>305</v>
      </c>
      <c r="B315">
        <f t="shared" si="13"/>
        <v>3.4817351598173514E-2</v>
      </c>
      <c r="C315">
        <f t="shared" ca="1" si="14"/>
        <v>-3.7289282772690058E-4</v>
      </c>
      <c r="D315">
        <f t="shared" ca="1" si="15"/>
        <v>99.796710978375074</v>
      </c>
    </row>
    <row r="316" spans="1:4" x14ac:dyDescent="0.2">
      <c r="A316">
        <v>306</v>
      </c>
      <c r="B316">
        <f t="shared" si="13"/>
        <v>3.4931506849315071E-2</v>
      </c>
      <c r="C316">
        <f t="shared" ca="1" si="14"/>
        <v>-0.67775999923469499</v>
      </c>
      <c r="D316">
        <f t="shared" ca="1" si="15"/>
        <v>99.580713640358226</v>
      </c>
    </row>
    <row r="317" spans="1:4" x14ac:dyDescent="0.2">
      <c r="A317">
        <v>307</v>
      </c>
      <c r="B317">
        <f t="shared" si="13"/>
        <v>3.504566210045662E-2</v>
      </c>
      <c r="C317">
        <f t="shared" ca="1" si="14"/>
        <v>-0.62218532548286021</v>
      </c>
      <c r="D317">
        <f t="shared" ca="1" si="15"/>
        <v>99.382885667079151</v>
      </c>
    </row>
    <row r="318" spans="1:4" x14ac:dyDescent="0.2">
      <c r="A318">
        <v>308</v>
      </c>
      <c r="B318">
        <f t="shared" si="13"/>
        <v>3.515981735159817E-2</v>
      </c>
      <c r="C318">
        <f t="shared" ca="1" si="14"/>
        <v>8.8430169853381813E-2</v>
      </c>
      <c r="D318">
        <f t="shared" ca="1" si="15"/>
        <v>99.411626713915354</v>
      </c>
    </row>
    <row r="319" spans="1:4" x14ac:dyDescent="0.2">
      <c r="A319">
        <v>309</v>
      </c>
      <c r="B319">
        <f t="shared" si="13"/>
        <v>3.5273972602739727E-2</v>
      </c>
      <c r="C319">
        <f t="shared" ca="1" si="14"/>
        <v>0.6222410320333438</v>
      </c>
      <c r="D319">
        <f t="shared" ca="1" si="15"/>
        <v>99.610666785578843</v>
      </c>
    </row>
    <row r="320" spans="1:4" x14ac:dyDescent="0.2">
      <c r="A320">
        <v>310</v>
      </c>
      <c r="B320">
        <f t="shared" si="13"/>
        <v>3.5388127853881277E-2</v>
      </c>
      <c r="C320">
        <f t="shared" ca="1" si="14"/>
        <v>-1.4853185348329134</v>
      </c>
      <c r="D320">
        <f t="shared" ca="1" si="15"/>
        <v>99.138123603682615</v>
      </c>
    </row>
    <row r="321" spans="1:4" x14ac:dyDescent="0.2">
      <c r="A321">
        <v>311</v>
      </c>
      <c r="B321">
        <f t="shared" si="13"/>
        <v>3.5502283105022833E-2</v>
      </c>
      <c r="C321">
        <f t="shared" ca="1" si="14"/>
        <v>-0.82858150562969968</v>
      </c>
      <c r="D321">
        <f t="shared" ca="1" si="15"/>
        <v>98.875740763069089</v>
      </c>
    </row>
    <row r="322" spans="1:4" x14ac:dyDescent="0.2">
      <c r="A322">
        <v>312</v>
      </c>
      <c r="B322">
        <f t="shared" si="13"/>
        <v>3.5616438356164383E-2</v>
      </c>
      <c r="C322">
        <f t="shared" ca="1" si="14"/>
        <v>-0.10299913810740691</v>
      </c>
      <c r="D322">
        <f t="shared" ca="1" si="15"/>
        <v>98.843667139309062</v>
      </c>
    </row>
    <row r="323" spans="1:4" x14ac:dyDescent="0.2">
      <c r="A323">
        <v>313</v>
      </c>
      <c r="B323">
        <f t="shared" si="13"/>
        <v>3.5730593607305933E-2</v>
      </c>
      <c r="C323">
        <f t="shared" ca="1" si="14"/>
        <v>1.1287329471088015</v>
      </c>
      <c r="D323">
        <f t="shared" ca="1" si="15"/>
        <v>99.20249071599531</v>
      </c>
    </row>
    <row r="324" spans="1:4" x14ac:dyDescent="0.2">
      <c r="A324">
        <v>314</v>
      </c>
      <c r="B324">
        <f t="shared" si="13"/>
        <v>3.5844748858447489E-2</v>
      </c>
      <c r="C324">
        <f t="shared" ca="1" si="14"/>
        <v>-0.4114667717658449</v>
      </c>
      <c r="D324">
        <f t="shared" ca="1" si="15"/>
        <v>99.072306649934319</v>
      </c>
    </row>
    <row r="325" spans="1:4" x14ac:dyDescent="0.2">
      <c r="A325">
        <v>315</v>
      </c>
      <c r="B325">
        <f t="shared" si="13"/>
        <v>3.5958904109589039E-2</v>
      </c>
      <c r="C325">
        <f t="shared" ca="1" si="14"/>
        <v>1.51617314259056</v>
      </c>
      <c r="D325">
        <f t="shared" ca="1" si="15"/>
        <v>99.55551786788466</v>
      </c>
    </row>
    <row r="326" spans="1:4" x14ac:dyDescent="0.2">
      <c r="A326">
        <v>316</v>
      </c>
      <c r="B326">
        <f t="shared" si="13"/>
        <v>3.6073059360730596E-2</v>
      </c>
      <c r="C326">
        <f t="shared" ca="1" si="14"/>
        <v>-0.1960711415449623</v>
      </c>
      <c r="D326">
        <f t="shared" ca="1" si="15"/>
        <v>99.493537993069893</v>
      </c>
    </row>
    <row r="327" spans="1:4" x14ac:dyDescent="0.2">
      <c r="A327">
        <v>317</v>
      </c>
      <c r="B327">
        <f t="shared" si="13"/>
        <v>3.6187214611872145E-2</v>
      </c>
      <c r="C327">
        <f t="shared" ca="1" si="14"/>
        <v>-0.2664273779373616</v>
      </c>
      <c r="D327">
        <f t="shared" ca="1" si="15"/>
        <v>99.409176104022379</v>
      </c>
    </row>
    <row r="328" spans="1:4" x14ac:dyDescent="0.2">
      <c r="A328">
        <v>318</v>
      </c>
      <c r="B328">
        <f t="shared" si="13"/>
        <v>3.6301369863013695E-2</v>
      </c>
      <c r="C328">
        <f t="shared" ca="1" si="14"/>
        <v>-1.5146542864385992</v>
      </c>
      <c r="D328">
        <f t="shared" ca="1" si="15"/>
        <v>98.928286110269255</v>
      </c>
    </row>
    <row r="329" spans="1:4" x14ac:dyDescent="0.2">
      <c r="A329">
        <v>319</v>
      </c>
      <c r="B329">
        <f t="shared" si="13"/>
        <v>3.6415525114155252E-2</v>
      </c>
      <c r="C329">
        <f t="shared" ca="1" si="14"/>
        <v>1.2234340829309076</v>
      </c>
      <c r="D329">
        <f t="shared" ca="1" si="15"/>
        <v>99.317559736074372</v>
      </c>
    </row>
    <row r="330" spans="1:4" x14ac:dyDescent="0.2">
      <c r="A330">
        <v>320</v>
      </c>
      <c r="B330">
        <f t="shared" si="13"/>
        <v>3.6529680365296802E-2</v>
      </c>
      <c r="C330">
        <f t="shared" ca="1" si="14"/>
        <v>-0.9337486517324578</v>
      </c>
      <c r="D330">
        <f t="shared" ca="1" si="15"/>
        <v>99.021317007459771</v>
      </c>
    </row>
    <row r="331" spans="1:4" x14ac:dyDescent="0.2">
      <c r="A331">
        <v>321</v>
      </c>
      <c r="B331">
        <f t="shared" si="13"/>
        <v>3.6643835616438358E-2</v>
      </c>
      <c r="C331">
        <f t="shared" ca="1" si="14"/>
        <v>-2.2178755898494273</v>
      </c>
      <c r="D331">
        <f t="shared" ca="1" si="15"/>
        <v>98.320435328445072</v>
      </c>
    </row>
    <row r="332" spans="1:4" x14ac:dyDescent="0.2">
      <c r="A332">
        <v>322</v>
      </c>
      <c r="B332">
        <f t="shared" ref="B332:B395" si="16">A332*$F$7</f>
        <v>3.6757990867579908E-2</v>
      </c>
      <c r="C332">
        <f t="shared" ca="1" si="14"/>
        <v>0.39168071452877484</v>
      </c>
      <c r="D332">
        <f t="shared" ca="1" si="15"/>
        <v>98.44451169215759</v>
      </c>
    </row>
    <row r="333" spans="1:4" x14ac:dyDescent="0.2">
      <c r="A333">
        <v>323</v>
      </c>
      <c r="B333">
        <f t="shared" si="16"/>
        <v>3.6872146118721458E-2</v>
      </c>
      <c r="C333">
        <f t="shared" ref="C333:C396" ca="1" si="17">NORMINV(RAND(),0,1)</f>
        <v>1.8458194972481579</v>
      </c>
      <c r="D333">
        <f t="shared" ca="1" si="15"/>
        <v>99.029241620636242</v>
      </c>
    </row>
    <row r="334" spans="1:4" x14ac:dyDescent="0.2">
      <c r="A334">
        <v>324</v>
      </c>
      <c r="B334">
        <f t="shared" si="16"/>
        <v>3.6986301369863014E-2</v>
      </c>
      <c r="C334">
        <f t="shared" ca="1" si="17"/>
        <v>-0.17108732208725996</v>
      </c>
      <c r="D334">
        <f t="shared" ca="1" si="15"/>
        <v>98.97551510184006</v>
      </c>
    </row>
    <row r="335" spans="1:4" x14ac:dyDescent="0.2">
      <c r="A335">
        <v>325</v>
      </c>
      <c r="B335">
        <f t="shared" si="16"/>
        <v>3.7100456621004564E-2</v>
      </c>
      <c r="C335">
        <f t="shared" ca="1" si="17"/>
        <v>0.37754489312646911</v>
      </c>
      <c r="D335">
        <f t="shared" ca="1" si="15"/>
        <v>99.095928050584476</v>
      </c>
    </row>
    <row r="336" spans="1:4" x14ac:dyDescent="0.2">
      <c r="A336">
        <v>326</v>
      </c>
      <c r="B336">
        <f t="shared" si="16"/>
        <v>3.7214611872146121E-2</v>
      </c>
      <c r="C336">
        <f t="shared" ca="1" si="17"/>
        <v>8.5004785432829522E-2</v>
      </c>
      <c r="D336">
        <f t="shared" ca="1" si="15"/>
        <v>99.123497788388377</v>
      </c>
    </row>
    <row r="337" spans="1:4" x14ac:dyDescent="0.2">
      <c r="A337">
        <v>327</v>
      </c>
      <c r="B337">
        <f t="shared" si="16"/>
        <v>3.7328767123287671E-2</v>
      </c>
      <c r="C337">
        <f t="shared" ca="1" si="17"/>
        <v>-0.35842731449520215</v>
      </c>
      <c r="D337">
        <f t="shared" ca="1" si="15"/>
        <v>99.010248446767847</v>
      </c>
    </row>
    <row r="338" spans="1:4" x14ac:dyDescent="0.2">
      <c r="A338">
        <v>328</v>
      </c>
      <c r="B338">
        <f t="shared" si="16"/>
        <v>3.744292237442922E-2</v>
      </c>
      <c r="C338">
        <f t="shared" ca="1" si="17"/>
        <v>1.2203781807329506</v>
      </c>
      <c r="D338">
        <f t="shared" ref="D338:D401" ca="1" si="18">D337*EXP($G$7*$F$7+$D$7*$F$7^0.5*C338)</f>
        <v>99.398870960609074</v>
      </c>
    </row>
    <row r="339" spans="1:4" x14ac:dyDescent="0.2">
      <c r="A339">
        <v>329</v>
      </c>
      <c r="B339">
        <f t="shared" si="16"/>
        <v>3.7557077625570777E-2</v>
      </c>
      <c r="C339">
        <f t="shared" ca="1" si="17"/>
        <v>5.1977622206322849E-3</v>
      </c>
      <c r="D339">
        <f t="shared" ca="1" si="18"/>
        <v>99.401094356287061</v>
      </c>
    </row>
    <row r="340" spans="1:4" x14ac:dyDescent="0.2">
      <c r="A340">
        <v>330</v>
      </c>
      <c r="B340">
        <f t="shared" si="16"/>
        <v>3.7671232876712327E-2</v>
      </c>
      <c r="C340">
        <f t="shared" ca="1" si="17"/>
        <v>-1.4228680811356753</v>
      </c>
      <c r="D340">
        <f t="shared" ca="1" si="18"/>
        <v>98.949350339505685</v>
      </c>
    </row>
    <row r="341" spans="1:4" x14ac:dyDescent="0.2">
      <c r="A341">
        <v>331</v>
      </c>
      <c r="B341">
        <f t="shared" si="16"/>
        <v>3.7785388127853883E-2</v>
      </c>
      <c r="C341">
        <f t="shared" ca="1" si="17"/>
        <v>-0.74266608862672001</v>
      </c>
      <c r="D341">
        <f t="shared" ca="1" si="18"/>
        <v>98.714647905601936</v>
      </c>
    </row>
    <row r="342" spans="1:4" x14ac:dyDescent="0.2">
      <c r="A342">
        <v>332</v>
      </c>
      <c r="B342">
        <f t="shared" si="16"/>
        <v>3.7899543378995433E-2</v>
      </c>
      <c r="C342">
        <f t="shared" ca="1" si="17"/>
        <v>0.4369337602838641</v>
      </c>
      <c r="D342">
        <f t="shared" ca="1" si="18"/>
        <v>98.853559394709194</v>
      </c>
    </row>
    <row r="343" spans="1:4" x14ac:dyDescent="0.2">
      <c r="A343">
        <v>333</v>
      </c>
      <c r="B343">
        <f t="shared" si="16"/>
        <v>3.8013698630136983E-2</v>
      </c>
      <c r="C343">
        <f t="shared" ca="1" si="17"/>
        <v>0.46052946345298551</v>
      </c>
      <c r="D343">
        <f t="shared" ca="1" si="18"/>
        <v>99.000153597236647</v>
      </c>
    </row>
    <row r="344" spans="1:4" x14ac:dyDescent="0.2">
      <c r="A344">
        <v>334</v>
      </c>
      <c r="B344">
        <f t="shared" si="16"/>
        <v>3.8127853881278539E-2</v>
      </c>
      <c r="C344">
        <f t="shared" ca="1" si="17"/>
        <v>-0.62110757426125929</v>
      </c>
      <c r="D344">
        <f t="shared" ca="1" si="18"/>
        <v>98.803820289141711</v>
      </c>
    </row>
    <row r="345" spans="1:4" x14ac:dyDescent="0.2">
      <c r="A345">
        <v>335</v>
      </c>
      <c r="B345">
        <f t="shared" si="16"/>
        <v>3.8242009132420089E-2</v>
      </c>
      <c r="C345">
        <f t="shared" ca="1" si="17"/>
        <v>-2.1618689061142504</v>
      </c>
      <c r="D345">
        <f t="shared" ca="1" si="18"/>
        <v>98.122091214735178</v>
      </c>
    </row>
    <row r="346" spans="1:4" x14ac:dyDescent="0.2">
      <c r="A346">
        <v>336</v>
      </c>
      <c r="B346">
        <f t="shared" si="16"/>
        <v>3.8356164383561646E-2</v>
      </c>
      <c r="C346">
        <f t="shared" ca="1" si="17"/>
        <v>0.27968553695245646</v>
      </c>
      <c r="D346">
        <f t="shared" ca="1" si="18"/>
        <v>98.210655426816544</v>
      </c>
    </row>
    <row r="347" spans="1:4" x14ac:dyDescent="0.2">
      <c r="A347">
        <v>337</v>
      </c>
      <c r="B347">
        <f t="shared" si="16"/>
        <v>3.8470319634703196E-2</v>
      </c>
      <c r="C347">
        <f t="shared" ca="1" si="17"/>
        <v>-0.2504020812921226</v>
      </c>
      <c r="D347">
        <f t="shared" ca="1" si="18"/>
        <v>98.132421845982137</v>
      </c>
    </row>
    <row r="348" spans="1:4" x14ac:dyDescent="0.2">
      <c r="A348">
        <v>338</v>
      </c>
      <c r="B348">
        <f t="shared" si="16"/>
        <v>3.8584474885844745E-2</v>
      </c>
      <c r="C348">
        <f t="shared" ca="1" si="17"/>
        <v>0.80040763350552879</v>
      </c>
      <c r="D348">
        <f t="shared" ca="1" si="18"/>
        <v>98.385070235721201</v>
      </c>
    </row>
    <row r="349" spans="1:4" x14ac:dyDescent="0.2">
      <c r="A349">
        <v>339</v>
      </c>
      <c r="B349">
        <f t="shared" si="16"/>
        <v>3.8698630136986302E-2</v>
      </c>
      <c r="C349">
        <f t="shared" ca="1" si="17"/>
        <v>0.64331516114179976</v>
      </c>
      <c r="D349">
        <f t="shared" ca="1" si="18"/>
        <v>98.588714298317356</v>
      </c>
    </row>
    <row r="350" spans="1:4" x14ac:dyDescent="0.2">
      <c r="A350">
        <v>340</v>
      </c>
      <c r="B350">
        <f t="shared" si="16"/>
        <v>3.8812785388127852E-2</v>
      </c>
      <c r="C350">
        <f t="shared" ca="1" si="17"/>
        <v>0.40001623347052373</v>
      </c>
      <c r="D350">
        <f t="shared" ca="1" si="18"/>
        <v>98.715766658965094</v>
      </c>
    </row>
    <row r="351" spans="1:4" x14ac:dyDescent="0.2">
      <c r="A351">
        <v>341</v>
      </c>
      <c r="B351">
        <f t="shared" si="16"/>
        <v>3.8926940639269408E-2</v>
      </c>
      <c r="C351">
        <f t="shared" ca="1" si="17"/>
        <v>-0.96005578598123975</v>
      </c>
      <c r="D351">
        <f t="shared" ca="1" si="18"/>
        <v>98.413020180708912</v>
      </c>
    </row>
    <row r="352" spans="1:4" x14ac:dyDescent="0.2">
      <c r="A352">
        <v>342</v>
      </c>
      <c r="B352">
        <f t="shared" si="16"/>
        <v>3.9041095890410958E-2</v>
      </c>
      <c r="C352">
        <f t="shared" ca="1" si="17"/>
        <v>-0.90345338321640156</v>
      </c>
      <c r="D352">
        <f t="shared" ca="1" si="18"/>
        <v>98.129003904578781</v>
      </c>
    </row>
    <row r="353" spans="1:4" x14ac:dyDescent="0.2">
      <c r="A353">
        <v>343</v>
      </c>
      <c r="B353">
        <f t="shared" si="16"/>
        <v>3.9155251141552508E-2</v>
      </c>
      <c r="C353">
        <f t="shared" ca="1" si="17"/>
        <v>1.0522103366383817</v>
      </c>
      <c r="D353">
        <f t="shared" ca="1" si="18"/>
        <v>98.461079781408728</v>
      </c>
    </row>
    <row r="354" spans="1:4" x14ac:dyDescent="0.2">
      <c r="A354">
        <v>344</v>
      </c>
      <c r="B354">
        <f t="shared" si="16"/>
        <v>3.9269406392694065E-2</v>
      </c>
      <c r="C354">
        <f t="shared" ca="1" si="17"/>
        <v>1.2308760233281646</v>
      </c>
      <c r="D354">
        <f t="shared" ca="1" si="18"/>
        <v>98.850872922632959</v>
      </c>
    </row>
    <row r="355" spans="1:4" x14ac:dyDescent="0.2">
      <c r="A355">
        <v>345</v>
      </c>
      <c r="B355">
        <f t="shared" si="16"/>
        <v>3.9383561643835614E-2</v>
      </c>
      <c r="C355">
        <f t="shared" ca="1" si="17"/>
        <v>1.338369202130707</v>
      </c>
      <c r="D355">
        <f t="shared" ca="1" si="18"/>
        <v>99.276408823943513</v>
      </c>
    </row>
    <row r="356" spans="1:4" x14ac:dyDescent="0.2">
      <c r="A356">
        <v>346</v>
      </c>
      <c r="B356">
        <f t="shared" si="16"/>
        <v>3.9497716894977171E-2</v>
      </c>
      <c r="C356">
        <f t="shared" ca="1" si="17"/>
        <v>2.4595010472694412E-2</v>
      </c>
      <c r="D356">
        <f t="shared" ca="1" si="18"/>
        <v>99.284802229082757</v>
      </c>
    </row>
    <row r="357" spans="1:4" x14ac:dyDescent="0.2">
      <c r="A357">
        <v>347</v>
      </c>
      <c r="B357">
        <f t="shared" si="16"/>
        <v>3.9611872146118721E-2</v>
      </c>
      <c r="C357">
        <f t="shared" ca="1" si="17"/>
        <v>-1.4978604667703621</v>
      </c>
      <c r="D357">
        <f t="shared" ca="1" si="18"/>
        <v>98.809832611994324</v>
      </c>
    </row>
    <row r="358" spans="1:4" x14ac:dyDescent="0.2">
      <c r="A358">
        <v>348</v>
      </c>
      <c r="B358">
        <f t="shared" si="16"/>
        <v>3.972602739726027E-2</v>
      </c>
      <c r="C358">
        <f t="shared" ca="1" si="17"/>
        <v>-1.66204699780792</v>
      </c>
      <c r="D358">
        <f t="shared" ca="1" si="18"/>
        <v>98.285397162795022</v>
      </c>
    </row>
    <row r="359" spans="1:4" x14ac:dyDescent="0.2">
      <c r="A359">
        <v>349</v>
      </c>
      <c r="B359">
        <f t="shared" si="16"/>
        <v>3.9840182648401827E-2</v>
      </c>
      <c r="C359">
        <f t="shared" ca="1" si="17"/>
        <v>-1.3473436411004514</v>
      </c>
      <c r="D359">
        <f t="shared" ca="1" si="18"/>
        <v>97.86241115412669</v>
      </c>
    </row>
    <row r="360" spans="1:4" x14ac:dyDescent="0.2">
      <c r="A360">
        <v>350</v>
      </c>
      <c r="B360">
        <f t="shared" si="16"/>
        <v>3.9954337899543377E-2</v>
      </c>
      <c r="C360">
        <f t="shared" ca="1" si="17"/>
        <v>0.35856601243722253</v>
      </c>
      <c r="D360">
        <f t="shared" ca="1" si="18"/>
        <v>97.975509574874138</v>
      </c>
    </row>
    <row r="361" spans="1:4" x14ac:dyDescent="0.2">
      <c r="A361">
        <v>351</v>
      </c>
      <c r="B361">
        <f t="shared" si="16"/>
        <v>4.0068493150684933E-2</v>
      </c>
      <c r="C361">
        <f t="shared" ca="1" si="17"/>
        <v>-1.7179763744934462</v>
      </c>
      <c r="D361">
        <f t="shared" ca="1" si="18"/>
        <v>97.43803296946237</v>
      </c>
    </row>
    <row r="362" spans="1:4" x14ac:dyDescent="0.2">
      <c r="A362">
        <v>352</v>
      </c>
      <c r="B362">
        <f t="shared" si="16"/>
        <v>4.0182648401826483E-2</v>
      </c>
      <c r="C362">
        <f t="shared" ca="1" si="17"/>
        <v>8.9705736172618344E-2</v>
      </c>
      <c r="D362">
        <f t="shared" ca="1" si="18"/>
        <v>97.466610073348164</v>
      </c>
    </row>
    <row r="363" spans="1:4" x14ac:dyDescent="0.2">
      <c r="A363">
        <v>353</v>
      </c>
      <c r="B363">
        <f t="shared" si="16"/>
        <v>4.0296803652968033E-2</v>
      </c>
      <c r="C363">
        <f t="shared" ca="1" si="17"/>
        <v>0.54943143368291203</v>
      </c>
      <c r="D363">
        <f t="shared" ca="1" si="18"/>
        <v>97.638966532705084</v>
      </c>
    </row>
    <row r="364" spans="1:4" x14ac:dyDescent="0.2">
      <c r="A364">
        <v>354</v>
      </c>
      <c r="B364">
        <f t="shared" si="16"/>
        <v>4.041095890410959E-2</v>
      </c>
      <c r="C364">
        <f t="shared" ca="1" si="17"/>
        <v>0.90365574578754604</v>
      </c>
      <c r="D364">
        <f t="shared" ca="1" si="18"/>
        <v>97.922745834592376</v>
      </c>
    </row>
    <row r="365" spans="1:4" x14ac:dyDescent="0.2">
      <c r="A365">
        <v>355</v>
      </c>
      <c r="B365">
        <f t="shared" si="16"/>
        <v>4.0525114155251139E-2</v>
      </c>
      <c r="C365">
        <f t="shared" ca="1" si="17"/>
        <v>-1.296557456953451</v>
      </c>
      <c r="D365">
        <f t="shared" ca="1" si="18"/>
        <v>97.517193609559655</v>
      </c>
    </row>
    <row r="366" spans="1:4" x14ac:dyDescent="0.2">
      <c r="A366">
        <v>356</v>
      </c>
      <c r="B366">
        <f t="shared" si="16"/>
        <v>4.0639269406392696E-2</v>
      </c>
      <c r="C366">
        <f t="shared" ca="1" si="17"/>
        <v>0.51140659707016312</v>
      </c>
      <c r="D366">
        <f t="shared" ca="1" si="18"/>
        <v>97.677733718572526</v>
      </c>
    </row>
    <row r="367" spans="1:4" x14ac:dyDescent="0.2">
      <c r="A367">
        <v>357</v>
      </c>
      <c r="B367">
        <f t="shared" si="16"/>
        <v>4.0753424657534246E-2</v>
      </c>
      <c r="C367">
        <f t="shared" ca="1" si="17"/>
        <v>-0.27634087018668652</v>
      </c>
      <c r="D367">
        <f t="shared" ca="1" si="18"/>
        <v>97.591810371338468</v>
      </c>
    </row>
    <row r="368" spans="1:4" x14ac:dyDescent="0.2">
      <c r="A368">
        <v>358</v>
      </c>
      <c r="B368">
        <f t="shared" si="16"/>
        <v>4.0867579908675795E-2</v>
      </c>
      <c r="C368">
        <f t="shared" ca="1" si="17"/>
        <v>0.33266815080423839</v>
      </c>
      <c r="D368">
        <f t="shared" ca="1" si="18"/>
        <v>97.696485889780703</v>
      </c>
    </row>
    <row r="369" spans="1:4" x14ac:dyDescent="0.2">
      <c r="A369">
        <v>359</v>
      </c>
      <c r="B369">
        <f t="shared" si="16"/>
        <v>4.0981735159817352E-2</v>
      </c>
      <c r="C369">
        <f t="shared" ca="1" si="17"/>
        <v>-9.3032213044352829E-2</v>
      </c>
      <c r="D369">
        <f t="shared" ca="1" si="18"/>
        <v>97.667914945711985</v>
      </c>
    </row>
    <row r="370" spans="1:4" x14ac:dyDescent="0.2">
      <c r="A370">
        <v>360</v>
      </c>
      <c r="B370">
        <f t="shared" si="16"/>
        <v>4.1095890410958902E-2</v>
      </c>
      <c r="C370">
        <f t="shared" ca="1" si="17"/>
        <v>0.62571530179411639</v>
      </c>
      <c r="D370">
        <f t="shared" ca="1" si="18"/>
        <v>97.864553613201025</v>
      </c>
    </row>
    <row r="371" spans="1:4" x14ac:dyDescent="0.2">
      <c r="A371">
        <v>361</v>
      </c>
      <c r="B371">
        <f t="shared" si="16"/>
        <v>4.1210045662100458E-2</v>
      </c>
      <c r="C371">
        <f t="shared" ca="1" si="17"/>
        <v>-0.60493675846373662</v>
      </c>
      <c r="D371">
        <f t="shared" ca="1" si="18"/>
        <v>97.675535007464148</v>
      </c>
    </row>
    <row r="372" spans="1:4" x14ac:dyDescent="0.2">
      <c r="A372">
        <v>362</v>
      </c>
      <c r="B372">
        <f t="shared" si="16"/>
        <v>4.1324200913242008E-2</v>
      </c>
      <c r="C372">
        <f t="shared" ca="1" si="17"/>
        <v>4.2173269321210682E-2</v>
      </c>
      <c r="D372">
        <f t="shared" ca="1" si="18"/>
        <v>97.689297082928235</v>
      </c>
    </row>
    <row r="373" spans="1:4" x14ac:dyDescent="0.2">
      <c r="A373">
        <v>363</v>
      </c>
      <c r="B373">
        <f t="shared" si="16"/>
        <v>4.1438356164383558E-2</v>
      </c>
      <c r="C373">
        <f t="shared" ca="1" si="17"/>
        <v>1.2816713024221826</v>
      </c>
      <c r="D373">
        <f t="shared" ca="1" si="18"/>
        <v>98.092004329514253</v>
      </c>
    </row>
    <row r="374" spans="1:4" x14ac:dyDescent="0.2">
      <c r="A374">
        <v>364</v>
      </c>
      <c r="B374">
        <f t="shared" si="16"/>
        <v>4.1552511415525115E-2</v>
      </c>
      <c r="C374">
        <f t="shared" ca="1" si="17"/>
        <v>-0.4744788384414278</v>
      </c>
      <c r="D374">
        <f t="shared" ca="1" si="18"/>
        <v>97.943493640593758</v>
      </c>
    </row>
    <row r="375" spans="1:4" x14ac:dyDescent="0.2">
      <c r="A375">
        <v>365</v>
      </c>
      <c r="B375">
        <f t="shared" si="16"/>
        <v>4.1666666666666664E-2</v>
      </c>
      <c r="C375">
        <f t="shared" ca="1" si="17"/>
        <v>-0.9987161320168525</v>
      </c>
      <c r="D375">
        <f t="shared" ca="1" si="18"/>
        <v>97.631016602999367</v>
      </c>
    </row>
    <row r="376" spans="1:4" x14ac:dyDescent="0.2">
      <c r="A376">
        <v>366</v>
      </c>
      <c r="B376">
        <f t="shared" si="16"/>
        <v>4.1780821917808221E-2</v>
      </c>
      <c r="C376">
        <f t="shared" ca="1" si="17"/>
        <v>-0.21395862859208137</v>
      </c>
      <c r="D376">
        <f t="shared" ca="1" si="18"/>
        <v>97.564640844605805</v>
      </c>
    </row>
    <row r="377" spans="1:4" x14ac:dyDescent="0.2">
      <c r="A377">
        <v>367</v>
      </c>
      <c r="B377">
        <f t="shared" si="16"/>
        <v>4.1894977168949771E-2</v>
      </c>
      <c r="C377">
        <f t="shared" ca="1" si="17"/>
        <v>0.75012053457612637</v>
      </c>
      <c r="D377">
        <f t="shared" ca="1" si="18"/>
        <v>97.800062229064778</v>
      </c>
    </row>
    <row r="378" spans="1:4" x14ac:dyDescent="0.2">
      <c r="A378">
        <v>368</v>
      </c>
      <c r="B378">
        <f t="shared" si="16"/>
        <v>4.200913242009132E-2</v>
      </c>
      <c r="C378">
        <f t="shared" ca="1" si="17"/>
        <v>1.0874191502807662</v>
      </c>
      <c r="D378">
        <f t="shared" ca="1" si="18"/>
        <v>98.142100139057789</v>
      </c>
    </row>
    <row r="379" spans="1:4" x14ac:dyDescent="0.2">
      <c r="A379">
        <v>369</v>
      </c>
      <c r="B379">
        <f t="shared" si="16"/>
        <v>4.2123287671232877E-2</v>
      </c>
      <c r="C379">
        <f t="shared" ca="1" si="17"/>
        <v>0.61544596974272281</v>
      </c>
      <c r="D379">
        <f t="shared" ca="1" si="18"/>
        <v>98.336456573850057</v>
      </c>
    </row>
    <row r="380" spans="1:4" x14ac:dyDescent="0.2">
      <c r="A380">
        <v>370</v>
      </c>
      <c r="B380">
        <f t="shared" si="16"/>
        <v>4.2237442922374427E-2</v>
      </c>
      <c r="C380">
        <f t="shared" ca="1" si="17"/>
        <v>-1.3598332770925481</v>
      </c>
      <c r="D380">
        <f t="shared" ca="1" si="18"/>
        <v>97.90933113296802</v>
      </c>
    </row>
    <row r="381" spans="1:4" x14ac:dyDescent="0.2">
      <c r="A381">
        <v>371</v>
      </c>
      <c r="B381">
        <f t="shared" si="16"/>
        <v>4.2351598173515984E-2</v>
      </c>
      <c r="C381">
        <f t="shared" ca="1" si="17"/>
        <v>-1.5355453797383234</v>
      </c>
      <c r="D381">
        <f t="shared" ca="1" si="18"/>
        <v>97.429172310637455</v>
      </c>
    </row>
    <row r="382" spans="1:4" x14ac:dyDescent="0.2">
      <c r="A382">
        <v>372</v>
      </c>
      <c r="B382">
        <f t="shared" si="16"/>
        <v>4.2465753424657533E-2</v>
      </c>
      <c r="C382">
        <f t="shared" ca="1" si="17"/>
        <v>-0.50275048124603927</v>
      </c>
      <c r="D382">
        <f t="shared" ca="1" si="18"/>
        <v>97.272849957584043</v>
      </c>
    </row>
    <row r="383" spans="1:4" x14ac:dyDescent="0.2">
      <c r="A383">
        <v>373</v>
      </c>
      <c r="B383">
        <f t="shared" si="16"/>
        <v>4.2579908675799083E-2</v>
      </c>
      <c r="C383">
        <f t="shared" ca="1" si="17"/>
        <v>1.0603662303765304</v>
      </c>
      <c r="D383">
        <f t="shared" ca="1" si="18"/>
        <v>97.604580102564199</v>
      </c>
    </row>
    <row r="384" spans="1:4" x14ac:dyDescent="0.2">
      <c r="A384">
        <v>374</v>
      </c>
      <c r="B384">
        <f t="shared" si="16"/>
        <v>4.269406392694064E-2</v>
      </c>
      <c r="C384">
        <f t="shared" ca="1" si="17"/>
        <v>-0.90756657300516963</v>
      </c>
      <c r="D384">
        <f t="shared" ca="1" si="18"/>
        <v>97.321613855254498</v>
      </c>
    </row>
    <row r="385" spans="1:4" x14ac:dyDescent="0.2">
      <c r="A385">
        <v>375</v>
      </c>
      <c r="B385">
        <f t="shared" si="16"/>
        <v>4.2808219178082189E-2</v>
      </c>
      <c r="C385">
        <f t="shared" ca="1" si="17"/>
        <v>-0.99562839750433341</v>
      </c>
      <c r="D385">
        <f t="shared" ca="1" si="18"/>
        <v>97.012080987119788</v>
      </c>
    </row>
    <row r="386" spans="1:4" x14ac:dyDescent="0.2">
      <c r="A386">
        <v>376</v>
      </c>
      <c r="B386">
        <f t="shared" si="16"/>
        <v>4.2922374429223746E-2</v>
      </c>
      <c r="C386">
        <f t="shared" ca="1" si="17"/>
        <v>0.76321498454490211</v>
      </c>
      <c r="D386">
        <f t="shared" ca="1" si="18"/>
        <v>97.250250728273542</v>
      </c>
    </row>
    <row r="387" spans="1:4" x14ac:dyDescent="0.2">
      <c r="A387">
        <v>377</v>
      </c>
      <c r="B387">
        <f t="shared" si="16"/>
        <v>4.3036529680365296E-2</v>
      </c>
      <c r="C387">
        <f t="shared" ca="1" si="17"/>
        <v>-0.27060423235525377</v>
      </c>
      <c r="D387">
        <f t="shared" ca="1" si="18"/>
        <v>97.166490070045853</v>
      </c>
    </row>
    <row r="388" spans="1:4" x14ac:dyDescent="0.2">
      <c r="A388">
        <v>378</v>
      </c>
      <c r="B388">
        <f t="shared" si="16"/>
        <v>4.3150684931506846E-2</v>
      </c>
      <c r="C388">
        <f t="shared" ca="1" si="17"/>
        <v>-0.59035983213107102</v>
      </c>
      <c r="D388">
        <f t="shared" ca="1" si="18"/>
        <v>96.983351019264404</v>
      </c>
    </row>
    <row r="389" spans="1:4" x14ac:dyDescent="0.2">
      <c r="A389">
        <v>379</v>
      </c>
      <c r="B389">
        <f t="shared" si="16"/>
        <v>4.3264840182648402E-2</v>
      </c>
      <c r="C389">
        <f t="shared" ca="1" si="17"/>
        <v>-0.54660176829202101</v>
      </c>
      <c r="D389">
        <f t="shared" ca="1" si="18"/>
        <v>96.814135142327871</v>
      </c>
    </row>
    <row r="390" spans="1:4" x14ac:dyDescent="0.2">
      <c r="A390">
        <v>380</v>
      </c>
      <c r="B390">
        <f t="shared" si="16"/>
        <v>4.3378995433789952E-2</v>
      </c>
      <c r="C390">
        <f t="shared" ca="1" si="17"/>
        <v>-1.05816525319824</v>
      </c>
      <c r="D390">
        <f t="shared" ca="1" si="18"/>
        <v>96.486873621967661</v>
      </c>
    </row>
    <row r="391" spans="1:4" x14ac:dyDescent="0.2">
      <c r="A391">
        <v>381</v>
      </c>
      <c r="B391">
        <f t="shared" si="16"/>
        <v>4.3493150684931509E-2</v>
      </c>
      <c r="C391">
        <f t="shared" ca="1" si="17"/>
        <v>-0.98775217338697985</v>
      </c>
      <c r="D391">
        <f t="shared" ca="1" si="18"/>
        <v>96.182423818926367</v>
      </c>
    </row>
    <row r="392" spans="1:4" x14ac:dyDescent="0.2">
      <c r="A392">
        <v>382</v>
      </c>
      <c r="B392">
        <f t="shared" si="16"/>
        <v>4.3607305936073058E-2</v>
      </c>
      <c r="C392">
        <f t="shared" ca="1" si="17"/>
        <v>0.38109192246338353</v>
      </c>
      <c r="D392">
        <f t="shared" ca="1" si="18"/>
        <v>96.300533575601193</v>
      </c>
    </row>
    <row r="393" spans="1:4" x14ac:dyDescent="0.2">
      <c r="A393">
        <v>383</v>
      </c>
      <c r="B393">
        <f t="shared" si="16"/>
        <v>4.3721461187214608E-2</v>
      </c>
      <c r="C393">
        <f t="shared" ca="1" si="17"/>
        <v>-7.9742221714695916E-2</v>
      </c>
      <c r="D393">
        <f t="shared" ca="1" si="18"/>
        <v>96.276472014260889</v>
      </c>
    </row>
    <row r="394" spans="1:4" x14ac:dyDescent="0.2">
      <c r="A394">
        <v>384</v>
      </c>
      <c r="B394">
        <f t="shared" si="16"/>
        <v>4.3835616438356165E-2</v>
      </c>
      <c r="C394">
        <f t="shared" ca="1" si="17"/>
        <v>0.28122713047196157</v>
      </c>
      <c r="D394">
        <f t="shared" ca="1" si="18"/>
        <v>96.363846544410862</v>
      </c>
    </row>
    <row r="395" spans="1:4" x14ac:dyDescent="0.2">
      <c r="A395">
        <v>385</v>
      </c>
      <c r="B395">
        <f t="shared" si="16"/>
        <v>4.3949771689497714E-2</v>
      </c>
      <c r="C395">
        <f t="shared" ca="1" si="17"/>
        <v>-0.81449115896248259</v>
      </c>
      <c r="D395">
        <f t="shared" ca="1" si="18"/>
        <v>96.113146955080353</v>
      </c>
    </row>
    <row r="396" spans="1:4" x14ac:dyDescent="0.2">
      <c r="A396">
        <v>386</v>
      </c>
      <c r="B396">
        <f t="shared" ref="B396:B459" si="19">A396*$F$7</f>
        <v>4.4063926940639271E-2</v>
      </c>
      <c r="C396">
        <f t="shared" ca="1" si="17"/>
        <v>1.0504845704417676</v>
      </c>
      <c r="D396">
        <f t="shared" ca="1" si="18"/>
        <v>96.437867563797738</v>
      </c>
    </row>
    <row r="397" spans="1:4" x14ac:dyDescent="0.2">
      <c r="A397">
        <v>387</v>
      </c>
      <c r="B397">
        <f t="shared" si="19"/>
        <v>4.4178082191780821E-2</v>
      </c>
      <c r="C397">
        <f t="shared" ref="C397:C460" ca="1" si="20">NORMINV(RAND(),0,1)</f>
        <v>-2.7198984753340483</v>
      </c>
      <c r="D397">
        <f t="shared" ca="1" si="18"/>
        <v>95.60131243045852</v>
      </c>
    </row>
    <row r="398" spans="1:4" x14ac:dyDescent="0.2">
      <c r="A398">
        <v>388</v>
      </c>
      <c r="B398">
        <f t="shared" si="19"/>
        <v>4.4292237442922371E-2</v>
      </c>
      <c r="C398">
        <f t="shared" ca="1" si="20"/>
        <v>-0.5888955456612166</v>
      </c>
      <c r="D398">
        <f t="shared" ca="1" si="18"/>
        <v>95.42157127933271</v>
      </c>
    </row>
    <row r="399" spans="1:4" x14ac:dyDescent="0.2">
      <c r="A399">
        <v>389</v>
      </c>
      <c r="B399">
        <f t="shared" si="19"/>
        <v>4.4406392694063927E-2</v>
      </c>
      <c r="C399">
        <f t="shared" ca="1" si="20"/>
        <v>-1.2032160157104954</v>
      </c>
      <c r="D399">
        <f t="shared" ca="1" si="18"/>
        <v>95.0548127757137</v>
      </c>
    </row>
    <row r="400" spans="1:4" x14ac:dyDescent="0.2">
      <c r="A400">
        <v>390</v>
      </c>
      <c r="B400">
        <f t="shared" si="19"/>
        <v>4.4520547945205477E-2</v>
      </c>
      <c r="C400">
        <f t="shared" ca="1" si="20"/>
        <v>-0.88032720668707043</v>
      </c>
      <c r="D400">
        <f t="shared" ca="1" si="18"/>
        <v>94.787514158764381</v>
      </c>
    </row>
    <row r="401" spans="1:4" x14ac:dyDescent="0.2">
      <c r="A401">
        <v>391</v>
      </c>
      <c r="B401">
        <f t="shared" si="19"/>
        <v>4.4634703196347034E-2</v>
      </c>
      <c r="C401">
        <f t="shared" ca="1" si="20"/>
        <v>0.608804384683026</v>
      </c>
      <c r="D401">
        <f t="shared" ca="1" si="18"/>
        <v>94.973205474948813</v>
      </c>
    </row>
    <row r="402" spans="1:4" x14ac:dyDescent="0.2">
      <c r="A402">
        <v>392</v>
      </c>
      <c r="B402">
        <f t="shared" si="19"/>
        <v>4.4748858447488583E-2</v>
      </c>
      <c r="C402">
        <f t="shared" ca="1" si="20"/>
        <v>2.350020622543525E-2</v>
      </c>
      <c r="D402">
        <f t="shared" ref="D402:D465" ca="1" si="21">D401*EXP($G$7*$F$7+$D$7*$F$7^0.5*C402)</f>
        <v>94.980901756554758</v>
      </c>
    </row>
    <row r="403" spans="1:4" x14ac:dyDescent="0.2">
      <c r="A403">
        <v>393</v>
      </c>
      <c r="B403">
        <f t="shared" si="19"/>
        <v>4.4863013698630133E-2</v>
      </c>
      <c r="C403">
        <f t="shared" ca="1" si="20"/>
        <v>0.76231799539527856</v>
      </c>
      <c r="D403">
        <f t="shared" ca="1" si="21"/>
        <v>95.213811094498723</v>
      </c>
    </row>
    <row r="404" spans="1:4" x14ac:dyDescent="0.2">
      <c r="A404">
        <v>394</v>
      </c>
      <c r="B404">
        <f t="shared" si="19"/>
        <v>4.497716894977169E-2</v>
      </c>
      <c r="C404">
        <f t="shared" ca="1" si="20"/>
        <v>0.71925114752957597</v>
      </c>
      <c r="D404">
        <f t="shared" ca="1" si="21"/>
        <v>95.434116708423716</v>
      </c>
    </row>
    <row r="405" spans="1:4" x14ac:dyDescent="0.2">
      <c r="A405">
        <v>395</v>
      </c>
      <c r="B405">
        <f t="shared" si="19"/>
        <v>4.509132420091324E-2</v>
      </c>
      <c r="C405">
        <f t="shared" ca="1" si="20"/>
        <v>5.8820432968786918E-2</v>
      </c>
      <c r="D405">
        <f t="shared" ca="1" si="21"/>
        <v>95.45265612053376</v>
      </c>
    </row>
    <row r="406" spans="1:4" x14ac:dyDescent="0.2">
      <c r="A406">
        <v>396</v>
      </c>
      <c r="B406">
        <f t="shared" si="19"/>
        <v>4.5205479452054796E-2</v>
      </c>
      <c r="C406">
        <f t="shared" ca="1" si="20"/>
        <v>-1.7831280274549499</v>
      </c>
      <c r="D406">
        <f t="shared" ca="1" si="21"/>
        <v>94.909197413094162</v>
      </c>
    </row>
    <row r="407" spans="1:4" x14ac:dyDescent="0.2">
      <c r="A407">
        <v>397</v>
      </c>
      <c r="B407">
        <f t="shared" si="19"/>
        <v>4.5319634703196346E-2</v>
      </c>
      <c r="C407">
        <f t="shared" ca="1" si="20"/>
        <v>-0.34356617106823251</v>
      </c>
      <c r="D407">
        <f t="shared" ca="1" si="21"/>
        <v>94.805278833931013</v>
      </c>
    </row>
    <row r="408" spans="1:4" x14ac:dyDescent="0.2">
      <c r="A408">
        <v>398</v>
      </c>
      <c r="B408">
        <f t="shared" si="19"/>
        <v>4.5433789954337896E-2</v>
      </c>
      <c r="C408">
        <f t="shared" ca="1" si="20"/>
        <v>0.35156858757545706</v>
      </c>
      <c r="D408">
        <f t="shared" ca="1" si="21"/>
        <v>94.912715354257386</v>
      </c>
    </row>
    <row r="409" spans="1:4" x14ac:dyDescent="0.2">
      <c r="A409">
        <v>399</v>
      </c>
      <c r="B409">
        <f t="shared" si="19"/>
        <v>4.5547945205479452E-2</v>
      </c>
      <c r="C409">
        <f t="shared" ca="1" si="20"/>
        <v>-0.51737288231379353</v>
      </c>
      <c r="D409">
        <f t="shared" ca="1" si="21"/>
        <v>94.755989340161051</v>
      </c>
    </row>
    <row r="410" spans="1:4" x14ac:dyDescent="0.2">
      <c r="A410">
        <v>400</v>
      </c>
      <c r="B410">
        <f t="shared" si="19"/>
        <v>4.5662100456621002E-2</v>
      </c>
      <c r="C410">
        <f t="shared" ca="1" si="20"/>
        <v>0.13131511877872981</v>
      </c>
      <c r="D410">
        <f t="shared" ca="1" si="21"/>
        <v>94.79642206449266</v>
      </c>
    </row>
    <row r="411" spans="1:4" x14ac:dyDescent="0.2">
      <c r="A411">
        <v>401</v>
      </c>
      <c r="B411">
        <f t="shared" si="19"/>
        <v>4.5776255707762559E-2</v>
      </c>
      <c r="C411">
        <f t="shared" ca="1" si="20"/>
        <v>0.611576069786679</v>
      </c>
      <c r="D411">
        <f t="shared" ca="1" si="21"/>
        <v>94.982974665325287</v>
      </c>
    </row>
    <row r="412" spans="1:4" x14ac:dyDescent="0.2">
      <c r="A412">
        <v>402</v>
      </c>
      <c r="B412">
        <f t="shared" si="19"/>
        <v>4.5890410958904108E-2</v>
      </c>
      <c r="C412">
        <f t="shared" ca="1" si="20"/>
        <v>6.4364940044470131E-2</v>
      </c>
      <c r="D412">
        <f t="shared" ca="1" si="21"/>
        <v>95.003114800960276</v>
      </c>
    </row>
    <row r="413" spans="1:4" x14ac:dyDescent="0.2">
      <c r="A413">
        <v>403</v>
      </c>
      <c r="B413">
        <f t="shared" si="19"/>
        <v>4.6004566210045658E-2</v>
      </c>
      <c r="C413">
        <f t="shared" ca="1" si="20"/>
        <v>0.58018827076011803</v>
      </c>
      <c r="D413">
        <f t="shared" ca="1" si="21"/>
        <v>95.180497811161814</v>
      </c>
    </row>
    <row r="414" spans="1:4" x14ac:dyDescent="0.2">
      <c r="A414">
        <v>404</v>
      </c>
      <c r="B414">
        <f t="shared" si="19"/>
        <v>4.6118721461187215E-2</v>
      </c>
      <c r="C414">
        <f t="shared" ca="1" si="20"/>
        <v>0.13598764780908823</v>
      </c>
      <c r="D414">
        <f t="shared" ca="1" si="21"/>
        <v>95.222537800180007</v>
      </c>
    </row>
    <row r="415" spans="1:4" x14ac:dyDescent="0.2">
      <c r="A415">
        <v>405</v>
      </c>
      <c r="B415">
        <f t="shared" si="19"/>
        <v>4.6232876712328765E-2</v>
      </c>
      <c r="C415">
        <f t="shared" ca="1" si="20"/>
        <v>1.1630800145212561</v>
      </c>
      <c r="D415">
        <f t="shared" ca="1" si="21"/>
        <v>95.578737856027729</v>
      </c>
    </row>
    <row r="416" spans="1:4" x14ac:dyDescent="0.2">
      <c r="A416">
        <v>406</v>
      </c>
      <c r="B416">
        <f t="shared" si="19"/>
        <v>4.6347031963470321E-2</v>
      </c>
      <c r="C416">
        <f t="shared" ca="1" si="20"/>
        <v>-1.0999019650625996</v>
      </c>
      <c r="D416">
        <f t="shared" ca="1" si="21"/>
        <v>95.242910019506098</v>
      </c>
    </row>
    <row r="417" spans="1:4" x14ac:dyDescent="0.2">
      <c r="A417">
        <v>407</v>
      </c>
      <c r="B417">
        <f t="shared" si="19"/>
        <v>4.6461187214611871E-2</v>
      </c>
      <c r="C417">
        <f t="shared" ca="1" si="20"/>
        <v>0.83846316556446254</v>
      </c>
      <c r="D417">
        <f t="shared" ca="1" si="21"/>
        <v>95.499767478044092</v>
      </c>
    </row>
    <row r="418" spans="1:4" x14ac:dyDescent="0.2">
      <c r="A418">
        <v>408</v>
      </c>
      <c r="B418">
        <f t="shared" si="19"/>
        <v>4.6575342465753421E-2</v>
      </c>
      <c r="C418">
        <f t="shared" ca="1" si="20"/>
        <v>-0.48150468501262367</v>
      </c>
      <c r="D418">
        <f t="shared" ca="1" si="21"/>
        <v>95.353034047791809</v>
      </c>
    </row>
    <row r="419" spans="1:4" x14ac:dyDescent="0.2">
      <c r="A419">
        <v>409</v>
      </c>
      <c r="B419">
        <f t="shared" si="19"/>
        <v>4.6689497716894977E-2</v>
      </c>
      <c r="C419">
        <f t="shared" ca="1" si="20"/>
        <v>0.25020881366799586</v>
      </c>
      <c r="D419">
        <f t="shared" ca="1" si="21"/>
        <v>95.43008209406959</v>
      </c>
    </row>
    <row r="420" spans="1:4" x14ac:dyDescent="0.2">
      <c r="A420">
        <v>410</v>
      </c>
      <c r="B420">
        <f t="shared" si="19"/>
        <v>4.6803652968036527E-2</v>
      </c>
      <c r="C420">
        <f t="shared" ca="1" si="20"/>
        <v>1.27028670249274</v>
      </c>
      <c r="D420">
        <f t="shared" ca="1" si="21"/>
        <v>95.819979476842335</v>
      </c>
    </row>
    <row r="421" spans="1:4" x14ac:dyDescent="0.2">
      <c r="A421">
        <v>411</v>
      </c>
      <c r="B421">
        <f t="shared" si="19"/>
        <v>4.6917808219178084E-2</v>
      </c>
      <c r="C421">
        <f t="shared" ca="1" si="20"/>
        <v>0.1300691110373009</v>
      </c>
      <c r="D421">
        <f t="shared" ca="1" si="21"/>
        <v>95.860483358061771</v>
      </c>
    </row>
    <row r="422" spans="1:4" x14ac:dyDescent="0.2">
      <c r="A422">
        <v>412</v>
      </c>
      <c r="B422">
        <f t="shared" si="19"/>
        <v>4.7031963470319633E-2</v>
      </c>
      <c r="C422">
        <f t="shared" ca="1" si="20"/>
        <v>1.2328951015661005</v>
      </c>
      <c r="D422">
        <f t="shared" ca="1" si="21"/>
        <v>96.240603959045558</v>
      </c>
    </row>
    <row r="423" spans="1:4" x14ac:dyDescent="0.2">
      <c r="A423">
        <v>413</v>
      </c>
      <c r="B423">
        <f t="shared" si="19"/>
        <v>4.7146118721461183E-2</v>
      </c>
      <c r="C423">
        <f t="shared" ca="1" si="20"/>
        <v>0.28655676942435093</v>
      </c>
      <c r="D423">
        <f t="shared" ca="1" si="21"/>
        <v>96.329591532738405</v>
      </c>
    </row>
    <row r="424" spans="1:4" x14ac:dyDescent="0.2">
      <c r="A424">
        <v>414</v>
      </c>
      <c r="B424">
        <f t="shared" si="19"/>
        <v>4.726027397260274E-2</v>
      </c>
      <c r="C424">
        <f t="shared" ca="1" si="20"/>
        <v>-0.62459548644255847</v>
      </c>
      <c r="D424">
        <f t="shared" ca="1" si="21"/>
        <v>96.137479575360516</v>
      </c>
    </row>
    <row r="425" spans="1:4" x14ac:dyDescent="0.2">
      <c r="A425">
        <v>415</v>
      </c>
      <c r="B425">
        <f t="shared" si="19"/>
        <v>4.737442922374429E-2</v>
      </c>
      <c r="C425">
        <f t="shared" ca="1" si="20"/>
        <v>0.70443320510094054</v>
      </c>
      <c r="D425">
        <f t="shared" ca="1" si="21"/>
        <v>96.355345769512965</v>
      </c>
    </row>
    <row r="426" spans="1:4" x14ac:dyDescent="0.2">
      <c r="A426">
        <v>416</v>
      </c>
      <c r="B426">
        <f t="shared" si="19"/>
        <v>4.7488584474885846E-2</v>
      </c>
      <c r="C426">
        <f t="shared" ca="1" si="20"/>
        <v>-9.9521457741502672E-2</v>
      </c>
      <c r="D426">
        <f t="shared" ca="1" si="21"/>
        <v>96.325163452156289</v>
      </c>
    </row>
    <row r="427" spans="1:4" x14ac:dyDescent="0.2">
      <c r="A427">
        <v>417</v>
      </c>
      <c r="B427">
        <f t="shared" si="19"/>
        <v>4.7602739726027396E-2</v>
      </c>
      <c r="C427">
        <f t="shared" ca="1" si="20"/>
        <v>-0.18263108358951285</v>
      </c>
      <c r="D427">
        <f t="shared" ca="1" si="21"/>
        <v>96.269341828796058</v>
      </c>
    </row>
    <row r="428" spans="1:4" x14ac:dyDescent="0.2">
      <c r="A428">
        <v>418</v>
      </c>
      <c r="B428">
        <f t="shared" si="19"/>
        <v>4.7716894977168946E-2</v>
      </c>
      <c r="C428">
        <f t="shared" ca="1" si="20"/>
        <v>-1.1861448001582175</v>
      </c>
      <c r="D428">
        <f t="shared" ca="1" si="21"/>
        <v>95.9045724727807</v>
      </c>
    </row>
    <row r="429" spans="1:4" x14ac:dyDescent="0.2">
      <c r="A429">
        <v>419</v>
      </c>
      <c r="B429">
        <f t="shared" si="19"/>
        <v>4.7831050228310502E-2</v>
      </c>
      <c r="C429">
        <f t="shared" ca="1" si="20"/>
        <v>1.6694775695214048</v>
      </c>
      <c r="D429">
        <f t="shared" ca="1" si="21"/>
        <v>96.41970128804175</v>
      </c>
    </row>
    <row r="430" spans="1:4" x14ac:dyDescent="0.2">
      <c r="A430">
        <v>420</v>
      </c>
      <c r="B430">
        <f t="shared" si="19"/>
        <v>4.7945205479452052E-2</v>
      </c>
      <c r="C430">
        <f t="shared" ca="1" si="20"/>
        <v>0.2540809873607941</v>
      </c>
      <c r="D430">
        <f t="shared" ca="1" si="21"/>
        <v>96.498808919586082</v>
      </c>
    </row>
    <row r="431" spans="1:4" x14ac:dyDescent="0.2">
      <c r="A431">
        <v>421</v>
      </c>
      <c r="B431">
        <f t="shared" si="19"/>
        <v>4.8059360730593609E-2</v>
      </c>
      <c r="C431">
        <f t="shared" ca="1" si="20"/>
        <v>0.2346223482163623</v>
      </c>
      <c r="D431">
        <f t="shared" ca="1" si="21"/>
        <v>96.571957992066189</v>
      </c>
    </row>
    <row r="432" spans="1:4" x14ac:dyDescent="0.2">
      <c r="A432">
        <v>422</v>
      </c>
      <c r="B432">
        <f t="shared" si="19"/>
        <v>4.8173515981735159E-2</v>
      </c>
      <c r="C432">
        <f t="shared" ca="1" si="20"/>
        <v>0.24639120965730399</v>
      </c>
      <c r="D432">
        <f t="shared" ca="1" si="21"/>
        <v>96.648808306435782</v>
      </c>
    </row>
    <row r="433" spans="1:4" x14ac:dyDescent="0.2">
      <c r="A433">
        <v>423</v>
      </c>
      <c r="B433">
        <f t="shared" si="19"/>
        <v>4.8287671232876708E-2</v>
      </c>
      <c r="C433">
        <f t="shared" ca="1" si="20"/>
        <v>-0.26429802346683573</v>
      </c>
      <c r="D433">
        <f t="shared" ca="1" si="21"/>
        <v>96.567517594457499</v>
      </c>
    </row>
    <row r="434" spans="1:4" x14ac:dyDescent="0.2">
      <c r="A434">
        <v>424</v>
      </c>
      <c r="B434">
        <f t="shared" si="19"/>
        <v>4.8401826484018265E-2</v>
      </c>
      <c r="C434">
        <f t="shared" ca="1" si="20"/>
        <v>-1.1736483429558575</v>
      </c>
      <c r="D434">
        <f t="shared" ca="1" si="21"/>
        <v>96.205471862963435</v>
      </c>
    </row>
    <row r="435" spans="1:4" x14ac:dyDescent="0.2">
      <c r="A435">
        <v>425</v>
      </c>
      <c r="B435">
        <f t="shared" si="19"/>
        <v>4.8515981735159815E-2</v>
      </c>
      <c r="C435">
        <f t="shared" ca="1" si="20"/>
        <v>-0.35429820854915306</v>
      </c>
      <c r="D435">
        <f t="shared" ca="1" si="21"/>
        <v>96.096828224766298</v>
      </c>
    </row>
    <row r="436" spans="1:4" x14ac:dyDescent="0.2">
      <c r="A436">
        <v>426</v>
      </c>
      <c r="B436">
        <f t="shared" si="19"/>
        <v>4.8630136986301371E-2</v>
      </c>
      <c r="C436">
        <f t="shared" ca="1" si="20"/>
        <v>-1.4748775356565602</v>
      </c>
      <c r="D436">
        <f t="shared" ca="1" si="21"/>
        <v>95.644155175239874</v>
      </c>
    </row>
    <row r="437" spans="1:4" x14ac:dyDescent="0.2">
      <c r="A437">
        <v>427</v>
      </c>
      <c r="B437">
        <f t="shared" si="19"/>
        <v>4.8744292237442921E-2</v>
      </c>
      <c r="C437">
        <f t="shared" ca="1" si="20"/>
        <v>1.2252985470695421</v>
      </c>
      <c r="D437">
        <f t="shared" ca="1" si="21"/>
        <v>96.021079887535777</v>
      </c>
    </row>
    <row r="438" spans="1:4" x14ac:dyDescent="0.2">
      <c r="A438">
        <v>428</v>
      </c>
      <c r="B438">
        <f t="shared" si="19"/>
        <v>4.8858447488584471E-2</v>
      </c>
      <c r="C438">
        <f t="shared" ca="1" si="20"/>
        <v>0.33246010389120784</v>
      </c>
      <c r="D438">
        <f t="shared" ca="1" si="21"/>
        <v>96.124006563259272</v>
      </c>
    </row>
    <row r="439" spans="1:4" x14ac:dyDescent="0.2">
      <c r="A439">
        <v>429</v>
      </c>
      <c r="B439">
        <f t="shared" si="19"/>
        <v>4.8972602739726027E-2</v>
      </c>
      <c r="C439">
        <f t="shared" ca="1" si="20"/>
        <v>0.49941490942728706</v>
      </c>
      <c r="D439">
        <f t="shared" ca="1" si="21"/>
        <v>96.278552373337845</v>
      </c>
    </row>
    <row r="440" spans="1:4" x14ac:dyDescent="0.2">
      <c r="A440">
        <v>430</v>
      </c>
      <c r="B440">
        <f t="shared" si="19"/>
        <v>4.9086757990867577E-2</v>
      </c>
      <c r="C440">
        <f t="shared" ca="1" si="20"/>
        <v>-1.7097818272304721</v>
      </c>
      <c r="D440">
        <f t="shared" ca="1" si="21"/>
        <v>95.752899993946102</v>
      </c>
    </row>
    <row r="441" spans="1:4" x14ac:dyDescent="0.2">
      <c r="A441">
        <v>431</v>
      </c>
      <c r="B441">
        <f t="shared" si="19"/>
        <v>4.9200913242009134E-2</v>
      </c>
      <c r="C441">
        <f t="shared" ca="1" si="20"/>
        <v>1.4666329661849886</v>
      </c>
      <c r="D441">
        <f t="shared" ca="1" si="21"/>
        <v>96.204643598589854</v>
      </c>
    </row>
    <row r="442" spans="1:4" x14ac:dyDescent="0.2">
      <c r="A442">
        <v>432</v>
      </c>
      <c r="B442">
        <f t="shared" si="19"/>
        <v>4.9315068493150684E-2</v>
      </c>
      <c r="C442">
        <f t="shared" ca="1" si="20"/>
        <v>0.20869720174232498</v>
      </c>
      <c r="D442">
        <f t="shared" ca="1" si="21"/>
        <v>96.269569546383309</v>
      </c>
    </row>
    <row r="443" spans="1:4" x14ac:dyDescent="0.2">
      <c r="A443">
        <v>433</v>
      </c>
      <c r="B443">
        <f t="shared" si="19"/>
        <v>4.9429223744292233E-2</v>
      </c>
      <c r="C443">
        <f t="shared" ca="1" si="20"/>
        <v>-1.2582859199028462E-2</v>
      </c>
      <c r="D443">
        <f t="shared" ca="1" si="21"/>
        <v>96.266236354560448</v>
      </c>
    </row>
    <row r="444" spans="1:4" x14ac:dyDescent="0.2">
      <c r="A444">
        <v>434</v>
      </c>
      <c r="B444">
        <f t="shared" si="19"/>
        <v>4.954337899543379E-2</v>
      </c>
      <c r="C444">
        <f t="shared" ca="1" si="20"/>
        <v>-0.22303993318928406</v>
      </c>
      <c r="D444">
        <f t="shared" ca="1" si="21"/>
        <v>96.19798825581816</v>
      </c>
    </row>
    <row r="445" spans="1:4" x14ac:dyDescent="0.2">
      <c r="A445">
        <v>435</v>
      </c>
      <c r="B445">
        <f t="shared" si="19"/>
        <v>4.965753424657534E-2</v>
      </c>
      <c r="C445">
        <f t="shared" ca="1" si="20"/>
        <v>-1.8667469703359529</v>
      </c>
      <c r="D445">
        <f t="shared" ca="1" si="21"/>
        <v>95.624652859420337</v>
      </c>
    </row>
    <row r="446" spans="1:4" x14ac:dyDescent="0.2">
      <c r="A446">
        <v>436</v>
      </c>
      <c r="B446">
        <f t="shared" si="19"/>
        <v>4.9771689497716896E-2</v>
      </c>
      <c r="C446">
        <f t="shared" ca="1" si="20"/>
        <v>-0.38392727219616063</v>
      </c>
      <c r="D446">
        <f t="shared" ca="1" si="21"/>
        <v>95.507594331495611</v>
      </c>
    </row>
    <row r="447" spans="1:4" x14ac:dyDescent="0.2">
      <c r="A447">
        <v>437</v>
      </c>
      <c r="B447">
        <f t="shared" si="19"/>
        <v>4.9885844748858446E-2</v>
      </c>
      <c r="C447">
        <f t="shared" ca="1" si="20"/>
        <v>0.32992147680488415</v>
      </c>
      <c r="D447">
        <f t="shared" ca="1" si="21"/>
        <v>95.609192611102529</v>
      </c>
    </row>
    <row r="448" spans="1:4" x14ac:dyDescent="0.2">
      <c r="A448">
        <v>438</v>
      </c>
      <c r="B448">
        <f t="shared" si="19"/>
        <v>4.9999999999999996E-2</v>
      </c>
      <c r="C448">
        <f t="shared" ca="1" si="20"/>
        <v>-0.59789272199850529</v>
      </c>
      <c r="D448">
        <f t="shared" ca="1" si="21"/>
        <v>95.426684624698282</v>
      </c>
    </row>
    <row r="449" spans="1:4" x14ac:dyDescent="0.2">
      <c r="A449">
        <v>439</v>
      </c>
      <c r="B449">
        <f t="shared" si="19"/>
        <v>5.0114155251141553E-2</v>
      </c>
      <c r="C449">
        <f t="shared" ca="1" si="20"/>
        <v>0.13327621672942769</v>
      </c>
      <c r="D449">
        <f t="shared" ca="1" si="21"/>
        <v>95.46800363898754</v>
      </c>
    </row>
    <row r="450" spans="1:4" x14ac:dyDescent="0.2">
      <c r="A450">
        <v>440</v>
      </c>
      <c r="B450">
        <f t="shared" si="19"/>
        <v>5.0228310502283102E-2</v>
      </c>
      <c r="C450">
        <f t="shared" ca="1" si="20"/>
        <v>-0.39234691939782351</v>
      </c>
      <c r="D450">
        <f t="shared" ca="1" si="21"/>
        <v>95.348563615872621</v>
      </c>
    </row>
    <row r="451" spans="1:4" x14ac:dyDescent="0.2">
      <c r="A451">
        <v>441</v>
      </c>
      <c r="B451">
        <f t="shared" si="19"/>
        <v>5.0342465753424659E-2</v>
      </c>
      <c r="C451">
        <f t="shared" ca="1" si="20"/>
        <v>-1.758835423970595</v>
      </c>
      <c r="D451">
        <f t="shared" ca="1" si="21"/>
        <v>94.813079907654739</v>
      </c>
    </row>
    <row r="452" spans="1:4" x14ac:dyDescent="0.2">
      <c r="A452">
        <v>442</v>
      </c>
      <c r="B452">
        <f t="shared" si="19"/>
        <v>5.0456621004566209E-2</v>
      </c>
      <c r="C452">
        <f t="shared" ca="1" si="20"/>
        <v>-0.83511395132518373</v>
      </c>
      <c r="D452">
        <f t="shared" ca="1" si="21"/>
        <v>94.560163930891079</v>
      </c>
    </row>
    <row r="453" spans="1:4" x14ac:dyDescent="0.2">
      <c r="A453">
        <v>443</v>
      </c>
      <c r="B453">
        <f t="shared" si="19"/>
        <v>5.0570776255707758E-2</v>
      </c>
      <c r="C453">
        <f t="shared" ca="1" si="20"/>
        <v>-0.37631934901583008</v>
      </c>
      <c r="D453">
        <f t="shared" ca="1" si="21"/>
        <v>94.446711614327597</v>
      </c>
    </row>
    <row r="454" spans="1:4" x14ac:dyDescent="0.2">
      <c r="A454">
        <v>444</v>
      </c>
      <c r="B454">
        <f t="shared" si="19"/>
        <v>5.0684931506849315E-2</v>
      </c>
      <c r="C454">
        <f t="shared" ca="1" si="20"/>
        <v>-0.34958588912559208</v>
      </c>
      <c r="D454">
        <f t="shared" ca="1" si="21"/>
        <v>94.341479084254402</v>
      </c>
    </row>
    <row r="455" spans="1:4" x14ac:dyDescent="0.2">
      <c r="A455">
        <v>445</v>
      </c>
      <c r="B455">
        <f t="shared" si="19"/>
        <v>5.0799086757990865E-2</v>
      </c>
      <c r="C455">
        <f t="shared" ca="1" si="20"/>
        <v>-0.19288677322037984</v>
      </c>
      <c r="D455">
        <f t="shared" ca="1" si="21"/>
        <v>94.283707628853307</v>
      </c>
    </row>
    <row r="456" spans="1:4" x14ac:dyDescent="0.2">
      <c r="A456">
        <v>446</v>
      </c>
      <c r="B456">
        <f t="shared" si="19"/>
        <v>5.0913242009132421E-2</v>
      </c>
      <c r="C456">
        <f t="shared" ca="1" si="20"/>
        <v>0.35363314054848161</v>
      </c>
      <c r="D456">
        <f t="shared" ca="1" si="21"/>
        <v>94.391177720600453</v>
      </c>
    </row>
    <row r="457" spans="1:4" x14ac:dyDescent="0.2">
      <c r="A457">
        <v>447</v>
      </c>
      <c r="B457">
        <f t="shared" si="19"/>
        <v>5.1027397260273971E-2</v>
      </c>
      <c r="C457">
        <f t="shared" ca="1" si="20"/>
        <v>1.311509549850598</v>
      </c>
      <c r="D457">
        <f t="shared" ca="1" si="21"/>
        <v>94.789354321841785</v>
      </c>
    </row>
    <row r="458" spans="1:4" x14ac:dyDescent="0.2">
      <c r="A458">
        <v>448</v>
      </c>
      <c r="B458">
        <f t="shared" si="19"/>
        <v>5.1141552511415521E-2</v>
      </c>
      <c r="C458">
        <f t="shared" ca="1" si="20"/>
        <v>0.69682073444710113</v>
      </c>
      <c r="D458">
        <f t="shared" ca="1" si="21"/>
        <v>95.001847302347656</v>
      </c>
    </row>
    <row r="459" spans="1:4" x14ac:dyDescent="0.2">
      <c r="A459">
        <v>449</v>
      </c>
      <c r="B459">
        <f t="shared" si="19"/>
        <v>5.1255707762557078E-2</v>
      </c>
      <c r="C459">
        <f t="shared" ca="1" si="20"/>
        <v>-1.1512111086631194</v>
      </c>
      <c r="D459">
        <f t="shared" ca="1" si="21"/>
        <v>94.65247848415693</v>
      </c>
    </row>
    <row r="460" spans="1:4" x14ac:dyDescent="0.2">
      <c r="A460">
        <v>450</v>
      </c>
      <c r="B460">
        <f t="shared" ref="B460:B523" si="22">A460*$F$7</f>
        <v>5.1369863013698627E-2</v>
      </c>
      <c r="C460">
        <f t="shared" ca="1" si="20"/>
        <v>-1.2992995834792964</v>
      </c>
      <c r="D460">
        <f t="shared" ca="1" si="21"/>
        <v>94.259641759626035</v>
      </c>
    </row>
    <row r="461" spans="1:4" x14ac:dyDescent="0.2">
      <c r="A461">
        <v>451</v>
      </c>
      <c r="B461">
        <f t="shared" si="22"/>
        <v>5.1484018264840184E-2</v>
      </c>
      <c r="C461">
        <f t="shared" ref="C461:C524" ca="1" si="23">NORMINV(RAND(),0,1)</f>
        <v>-1.4688248484162614</v>
      </c>
      <c r="D461">
        <f t="shared" ca="1" si="21"/>
        <v>93.817443054420238</v>
      </c>
    </row>
    <row r="462" spans="1:4" x14ac:dyDescent="0.2">
      <c r="A462">
        <v>452</v>
      </c>
      <c r="B462">
        <f t="shared" si="22"/>
        <v>5.1598173515981734E-2</v>
      </c>
      <c r="C462">
        <f t="shared" ca="1" si="23"/>
        <v>1.3880253391107544</v>
      </c>
      <c r="D462">
        <f t="shared" ca="1" si="21"/>
        <v>94.236308651767615</v>
      </c>
    </row>
    <row r="463" spans="1:4" x14ac:dyDescent="0.2">
      <c r="A463">
        <v>453</v>
      </c>
      <c r="B463">
        <f t="shared" si="22"/>
        <v>5.1712328767123283E-2</v>
      </c>
      <c r="C463">
        <f t="shared" ca="1" si="23"/>
        <v>-0.39914084482006729</v>
      </c>
      <c r="D463">
        <f t="shared" ca="1" si="21"/>
        <v>94.116360046115403</v>
      </c>
    </row>
    <row r="464" spans="1:4" x14ac:dyDescent="0.2">
      <c r="A464">
        <v>454</v>
      </c>
      <c r="B464">
        <f t="shared" si="22"/>
        <v>5.182648401826484E-2</v>
      </c>
      <c r="C464">
        <f t="shared" ca="1" si="23"/>
        <v>-0.19799472283921205</v>
      </c>
      <c r="D464">
        <f t="shared" ca="1" si="21"/>
        <v>94.057186479063219</v>
      </c>
    </row>
    <row r="465" spans="1:4" x14ac:dyDescent="0.2">
      <c r="A465">
        <v>455</v>
      </c>
      <c r="B465">
        <f t="shared" si="22"/>
        <v>5.194063926940639E-2</v>
      </c>
      <c r="C465">
        <f t="shared" ca="1" si="23"/>
        <v>-2.9194052331149578</v>
      </c>
      <c r="D465">
        <f t="shared" ca="1" si="21"/>
        <v>93.18167582993064</v>
      </c>
    </row>
    <row r="466" spans="1:4" x14ac:dyDescent="0.2">
      <c r="A466">
        <v>456</v>
      </c>
      <c r="B466">
        <f t="shared" si="22"/>
        <v>5.2054794520547946E-2</v>
      </c>
      <c r="C466">
        <f t="shared" ca="1" si="23"/>
        <v>-0.16451053852506448</v>
      </c>
      <c r="D466">
        <f t="shared" ref="D466:D529" ca="1" si="24">D465*EXP($G$7*$F$7+$D$7*$F$7^0.5*C466)</f>
        <v>93.133085081529799</v>
      </c>
    </row>
    <row r="467" spans="1:4" x14ac:dyDescent="0.2">
      <c r="A467">
        <v>457</v>
      </c>
      <c r="B467">
        <f t="shared" si="22"/>
        <v>5.2168949771689496E-2</v>
      </c>
      <c r="C467">
        <f t="shared" ca="1" si="23"/>
        <v>-1.6237572708632797</v>
      </c>
      <c r="D467">
        <f t="shared" ca="1" si="24"/>
        <v>92.650149374207174</v>
      </c>
    </row>
    <row r="468" spans="1:4" x14ac:dyDescent="0.2">
      <c r="A468">
        <v>458</v>
      </c>
      <c r="B468">
        <f t="shared" si="22"/>
        <v>5.2283105022831046E-2</v>
      </c>
      <c r="C468">
        <f t="shared" ca="1" si="23"/>
        <v>-2.8529757400974631</v>
      </c>
      <c r="D468">
        <f t="shared" ca="1" si="24"/>
        <v>91.807281962031936</v>
      </c>
    </row>
    <row r="469" spans="1:4" x14ac:dyDescent="0.2">
      <c r="A469">
        <v>459</v>
      </c>
      <c r="B469">
        <f t="shared" si="22"/>
        <v>5.2397260273972603E-2</v>
      </c>
      <c r="C469">
        <f t="shared" ca="1" si="23"/>
        <v>-4.8700030674808659E-2</v>
      </c>
      <c r="D469">
        <f t="shared" ca="1" si="24"/>
        <v>91.793476045043334</v>
      </c>
    </row>
    <row r="470" spans="1:4" x14ac:dyDescent="0.2">
      <c r="A470">
        <v>460</v>
      </c>
      <c r="B470">
        <f t="shared" si="22"/>
        <v>5.2511415525114152E-2</v>
      </c>
      <c r="C470">
        <f t="shared" ca="1" si="23"/>
        <v>2.0387960830703378</v>
      </c>
      <c r="D470">
        <f t="shared" ca="1" si="24"/>
        <v>92.395834521668093</v>
      </c>
    </row>
    <row r="471" spans="1:4" x14ac:dyDescent="0.2">
      <c r="A471">
        <v>461</v>
      </c>
      <c r="B471">
        <f t="shared" si="22"/>
        <v>5.2625570776255709E-2</v>
      </c>
      <c r="C471">
        <f t="shared" ca="1" si="23"/>
        <v>0.17402612684236374</v>
      </c>
      <c r="D471">
        <f t="shared" ca="1" si="24"/>
        <v>92.447915575200383</v>
      </c>
    </row>
    <row r="472" spans="1:4" x14ac:dyDescent="0.2">
      <c r="A472">
        <v>462</v>
      </c>
      <c r="B472">
        <f t="shared" si="22"/>
        <v>5.2739726027397259E-2</v>
      </c>
      <c r="C472">
        <f t="shared" ca="1" si="23"/>
        <v>-1.1703787095029838</v>
      </c>
      <c r="D472">
        <f t="shared" ca="1" si="24"/>
        <v>92.102280075896303</v>
      </c>
    </row>
    <row r="473" spans="1:4" x14ac:dyDescent="0.2">
      <c r="A473">
        <v>463</v>
      </c>
      <c r="B473">
        <f t="shared" si="22"/>
        <v>5.2853881278538808E-2</v>
      </c>
      <c r="C473">
        <f t="shared" ca="1" si="23"/>
        <v>0.88240994955413043</v>
      </c>
      <c r="D473">
        <f t="shared" ca="1" si="24"/>
        <v>92.363677362677819</v>
      </c>
    </row>
    <row r="474" spans="1:4" x14ac:dyDescent="0.2">
      <c r="A474">
        <v>464</v>
      </c>
      <c r="B474">
        <f t="shared" si="22"/>
        <v>5.2968036529680365E-2</v>
      </c>
      <c r="C474">
        <f t="shared" ca="1" si="23"/>
        <v>-0.73965338742709719</v>
      </c>
      <c r="D474">
        <f t="shared" ca="1" si="24"/>
        <v>92.145485593891351</v>
      </c>
    </row>
    <row r="475" spans="1:4" x14ac:dyDescent="0.2">
      <c r="A475">
        <v>465</v>
      </c>
      <c r="B475">
        <f t="shared" si="22"/>
        <v>5.3082191780821915E-2</v>
      </c>
      <c r="C475">
        <f t="shared" ca="1" si="23"/>
        <v>0.34629692891030572</v>
      </c>
      <c r="D475">
        <f t="shared" ca="1" si="24"/>
        <v>92.248349189130053</v>
      </c>
    </row>
    <row r="476" spans="1:4" x14ac:dyDescent="0.2">
      <c r="A476">
        <v>466</v>
      </c>
      <c r="B476">
        <f t="shared" si="22"/>
        <v>5.3196347031963472E-2</v>
      </c>
      <c r="C476">
        <f t="shared" ca="1" si="23"/>
        <v>1.1331849236739799</v>
      </c>
      <c r="D476">
        <f t="shared" ca="1" si="24"/>
        <v>92.584551522440378</v>
      </c>
    </row>
    <row r="477" spans="1:4" x14ac:dyDescent="0.2">
      <c r="A477">
        <v>467</v>
      </c>
      <c r="B477">
        <f t="shared" si="22"/>
        <v>5.3310502283105021E-2</v>
      </c>
      <c r="C477">
        <f t="shared" ca="1" si="23"/>
        <v>9.9247472462593578E-2</v>
      </c>
      <c r="D477">
        <f t="shared" ca="1" si="24"/>
        <v>92.614537668375647</v>
      </c>
    </row>
    <row r="478" spans="1:4" x14ac:dyDescent="0.2">
      <c r="A478">
        <v>468</v>
      </c>
      <c r="B478">
        <f t="shared" si="22"/>
        <v>5.3424657534246571E-2</v>
      </c>
      <c r="C478">
        <f t="shared" ca="1" si="23"/>
        <v>1.4610986909247003</v>
      </c>
      <c r="D478">
        <f t="shared" ca="1" si="24"/>
        <v>93.049824459849873</v>
      </c>
    </row>
    <row r="479" spans="1:4" x14ac:dyDescent="0.2">
      <c r="A479">
        <v>469</v>
      </c>
      <c r="B479">
        <f t="shared" si="22"/>
        <v>5.3538812785388128E-2</v>
      </c>
      <c r="C479">
        <f t="shared" ca="1" si="23"/>
        <v>-0.99988710644538514</v>
      </c>
      <c r="D479">
        <f t="shared" ca="1" si="24"/>
        <v>92.75261195854705</v>
      </c>
    </row>
    <row r="480" spans="1:4" x14ac:dyDescent="0.2">
      <c r="A480">
        <v>470</v>
      </c>
      <c r="B480">
        <f t="shared" si="22"/>
        <v>5.3652968036529677E-2</v>
      </c>
      <c r="C480">
        <f t="shared" ca="1" si="23"/>
        <v>0.33812284527812153</v>
      </c>
      <c r="D480">
        <f t="shared" ca="1" si="24"/>
        <v>92.853720460934042</v>
      </c>
    </row>
    <row r="481" spans="1:4" x14ac:dyDescent="0.2">
      <c r="A481">
        <v>471</v>
      </c>
      <c r="B481">
        <f t="shared" si="22"/>
        <v>5.3767123287671234E-2</v>
      </c>
      <c r="C481">
        <f t="shared" ca="1" si="23"/>
        <v>0.4250443907949375</v>
      </c>
      <c r="D481">
        <f t="shared" ca="1" si="24"/>
        <v>92.980840960650809</v>
      </c>
    </row>
    <row r="482" spans="1:4" x14ac:dyDescent="0.2">
      <c r="A482">
        <v>472</v>
      </c>
      <c r="B482">
        <f t="shared" si="22"/>
        <v>5.3881278538812784E-2</v>
      </c>
      <c r="C482">
        <f t="shared" ca="1" si="23"/>
        <v>-0.75356410889071412</v>
      </c>
      <c r="D482">
        <f t="shared" ca="1" si="24"/>
        <v>92.757055307239895</v>
      </c>
    </row>
    <row r="483" spans="1:4" x14ac:dyDescent="0.2">
      <c r="A483">
        <v>473</v>
      </c>
      <c r="B483">
        <f t="shared" si="22"/>
        <v>5.3995433789954334E-2</v>
      </c>
      <c r="C483">
        <f t="shared" ca="1" si="23"/>
        <v>-0.27600435714703053</v>
      </c>
      <c r="D483">
        <f t="shared" ca="1" si="24"/>
        <v>92.675560453898498</v>
      </c>
    </row>
    <row r="484" spans="1:4" x14ac:dyDescent="0.2">
      <c r="A484">
        <v>474</v>
      </c>
      <c r="B484">
        <f t="shared" si="22"/>
        <v>5.410958904109589E-2</v>
      </c>
      <c r="C484">
        <f t="shared" ca="1" si="23"/>
        <v>1.2609848454303574</v>
      </c>
      <c r="D484">
        <f t="shared" ca="1" si="24"/>
        <v>93.051429329640399</v>
      </c>
    </row>
    <row r="485" spans="1:4" x14ac:dyDescent="0.2">
      <c r="A485">
        <v>475</v>
      </c>
      <c r="B485">
        <f t="shared" si="22"/>
        <v>5.422374429223744E-2</v>
      </c>
      <c r="C485">
        <f t="shared" ca="1" si="23"/>
        <v>-0.86720092440373264</v>
      </c>
      <c r="D485">
        <f t="shared" ca="1" si="24"/>
        <v>92.793668414386005</v>
      </c>
    </row>
    <row r="486" spans="1:4" x14ac:dyDescent="0.2">
      <c r="A486">
        <v>476</v>
      </c>
      <c r="B486">
        <f t="shared" si="22"/>
        <v>5.4337899543378997E-2</v>
      </c>
      <c r="C486">
        <f t="shared" ca="1" si="23"/>
        <v>0.99483941085054539</v>
      </c>
      <c r="D486">
        <f t="shared" ca="1" si="24"/>
        <v>93.090569002546175</v>
      </c>
    </row>
    <row r="487" spans="1:4" x14ac:dyDescent="0.2">
      <c r="A487">
        <v>477</v>
      </c>
      <c r="B487">
        <f t="shared" si="22"/>
        <v>5.4452054794520546E-2</v>
      </c>
      <c r="C487">
        <f t="shared" ca="1" si="23"/>
        <v>0.7217363418021705</v>
      </c>
      <c r="D487">
        <f t="shared" ca="1" si="24"/>
        <v>93.306705121041219</v>
      </c>
    </row>
    <row r="488" spans="1:4" x14ac:dyDescent="0.2">
      <c r="A488">
        <v>478</v>
      </c>
      <c r="B488">
        <f t="shared" si="22"/>
        <v>5.4566210045662096E-2</v>
      </c>
      <c r="C488">
        <f t="shared" ca="1" si="23"/>
        <v>-1.7837919585872442</v>
      </c>
      <c r="D488">
        <f t="shared" ca="1" si="24"/>
        <v>92.77526692800798</v>
      </c>
    </row>
    <row r="489" spans="1:4" x14ac:dyDescent="0.2">
      <c r="A489">
        <v>479</v>
      </c>
      <c r="B489">
        <f t="shared" si="22"/>
        <v>5.4680365296803653E-2</v>
      </c>
      <c r="C489">
        <f t="shared" ca="1" si="23"/>
        <v>0.98156760941492394</v>
      </c>
      <c r="D489">
        <f t="shared" ca="1" si="24"/>
        <v>93.068149421378507</v>
      </c>
    </row>
    <row r="490" spans="1:4" x14ac:dyDescent="0.2">
      <c r="A490">
        <v>480</v>
      </c>
      <c r="B490">
        <f t="shared" si="22"/>
        <v>5.4794520547945202E-2</v>
      </c>
      <c r="C490">
        <f t="shared" ca="1" si="23"/>
        <v>1.0503276826057117</v>
      </c>
      <c r="D490">
        <f t="shared" ca="1" si="24"/>
        <v>93.382535472154586</v>
      </c>
    </row>
    <row r="491" spans="1:4" x14ac:dyDescent="0.2">
      <c r="A491">
        <v>481</v>
      </c>
      <c r="B491">
        <f t="shared" si="22"/>
        <v>5.4908675799086759E-2</v>
      </c>
      <c r="C491">
        <f t="shared" ca="1" si="23"/>
        <v>0.38339635466400068</v>
      </c>
      <c r="D491">
        <f t="shared" ca="1" si="24"/>
        <v>93.497897642542299</v>
      </c>
    </row>
    <row r="492" spans="1:4" x14ac:dyDescent="0.2">
      <c r="A492">
        <v>482</v>
      </c>
      <c r="B492">
        <f t="shared" si="22"/>
        <v>5.5022831050228309E-2</v>
      </c>
      <c r="C492">
        <f t="shared" ca="1" si="23"/>
        <v>1.0710891729104333</v>
      </c>
      <c r="D492">
        <f t="shared" ca="1" si="24"/>
        <v>93.819978610837452</v>
      </c>
    </row>
    <row r="493" spans="1:4" x14ac:dyDescent="0.2">
      <c r="A493">
        <v>483</v>
      </c>
      <c r="B493">
        <f t="shared" si="22"/>
        <v>5.5136986301369859E-2</v>
      </c>
      <c r="C493">
        <f t="shared" ca="1" si="23"/>
        <v>2.6747511583380401</v>
      </c>
      <c r="D493">
        <f t="shared" ca="1" si="24"/>
        <v>94.628331903307256</v>
      </c>
    </row>
    <row r="494" spans="1:4" x14ac:dyDescent="0.2">
      <c r="A494">
        <v>484</v>
      </c>
      <c r="B494">
        <f t="shared" si="22"/>
        <v>5.5251141552511415E-2</v>
      </c>
      <c r="C494">
        <f t="shared" ca="1" si="23"/>
        <v>-3.2594016374787316E-2</v>
      </c>
      <c r="D494">
        <f t="shared" ca="1" si="24"/>
        <v>94.618986306523354</v>
      </c>
    </row>
    <row r="495" spans="1:4" x14ac:dyDescent="0.2">
      <c r="A495">
        <v>485</v>
      </c>
      <c r="B495">
        <f t="shared" si="22"/>
        <v>5.5365296803652965E-2</v>
      </c>
      <c r="C495">
        <f t="shared" ca="1" si="23"/>
        <v>-1.8935679690912366</v>
      </c>
      <c r="D495">
        <f t="shared" ca="1" si="24"/>
        <v>94.04697617166336</v>
      </c>
    </row>
    <row r="496" spans="1:4" x14ac:dyDescent="0.2">
      <c r="A496">
        <v>486</v>
      </c>
      <c r="B496">
        <f t="shared" si="22"/>
        <v>5.5479452054794522E-2</v>
      </c>
      <c r="C496">
        <f t="shared" ca="1" si="23"/>
        <v>-0.2353681338718161</v>
      </c>
      <c r="D496">
        <f t="shared" ca="1" si="24"/>
        <v>93.976587803565877</v>
      </c>
    </row>
    <row r="497" spans="1:4" x14ac:dyDescent="0.2">
      <c r="A497">
        <v>487</v>
      </c>
      <c r="B497">
        <f t="shared" si="22"/>
        <v>5.5593607305936071E-2</v>
      </c>
      <c r="C497">
        <f t="shared" ca="1" si="23"/>
        <v>2.1333289623726159</v>
      </c>
      <c r="D497">
        <f t="shared" ca="1" si="24"/>
        <v>94.621938818526559</v>
      </c>
    </row>
    <row r="498" spans="1:4" x14ac:dyDescent="0.2">
      <c r="A498">
        <v>488</v>
      </c>
      <c r="B498">
        <f t="shared" si="22"/>
        <v>5.5707762557077621E-2</v>
      </c>
      <c r="C498">
        <f t="shared" ca="1" si="23"/>
        <v>0.43024783735745586</v>
      </c>
      <c r="D498">
        <f t="shared" ca="1" si="24"/>
        <v>94.753060418496688</v>
      </c>
    </row>
    <row r="499" spans="1:4" x14ac:dyDescent="0.2">
      <c r="A499">
        <v>489</v>
      </c>
      <c r="B499">
        <f t="shared" si="22"/>
        <v>5.5821917808219178E-2</v>
      </c>
      <c r="C499">
        <f t="shared" ca="1" si="23"/>
        <v>0.9722862159833312</v>
      </c>
      <c r="D499">
        <f t="shared" ca="1" si="24"/>
        <v>95.049358882905736</v>
      </c>
    </row>
    <row r="500" spans="1:4" x14ac:dyDescent="0.2">
      <c r="A500">
        <v>490</v>
      </c>
      <c r="B500">
        <f t="shared" si="22"/>
        <v>5.5936073059360727E-2</v>
      </c>
      <c r="C500">
        <f t="shared" ca="1" si="23"/>
        <v>-0.55451778280257713</v>
      </c>
      <c r="D500">
        <f t="shared" ca="1" si="24"/>
        <v>94.881109951091858</v>
      </c>
    </row>
    <row r="501" spans="1:4" x14ac:dyDescent="0.2">
      <c r="A501">
        <v>491</v>
      </c>
      <c r="B501">
        <f t="shared" si="22"/>
        <v>5.6050228310502284E-2</v>
      </c>
      <c r="C501">
        <f t="shared" ca="1" si="23"/>
        <v>-1.7428192222723737E-2</v>
      </c>
      <c r="D501">
        <f t="shared" ca="1" si="24"/>
        <v>94.876351318925828</v>
      </c>
    </row>
    <row r="502" spans="1:4" x14ac:dyDescent="0.2">
      <c r="A502">
        <v>492</v>
      </c>
      <c r="B502">
        <f t="shared" si="22"/>
        <v>5.6164383561643834E-2</v>
      </c>
      <c r="C502">
        <f t="shared" ca="1" si="23"/>
        <v>-0.17131810636783484</v>
      </c>
      <c r="D502">
        <f t="shared" ca="1" si="24"/>
        <v>94.824807730300179</v>
      </c>
    </row>
    <row r="503" spans="1:4" x14ac:dyDescent="0.2">
      <c r="A503">
        <v>493</v>
      </c>
      <c r="B503">
        <f t="shared" si="22"/>
        <v>5.6278538812785384E-2</v>
      </c>
      <c r="C503">
        <f t="shared" ca="1" si="23"/>
        <v>0.68545432441169396</v>
      </c>
      <c r="D503">
        <f t="shared" ca="1" si="24"/>
        <v>95.033917773531144</v>
      </c>
    </row>
    <row r="504" spans="1:4" x14ac:dyDescent="0.2">
      <c r="A504">
        <v>494</v>
      </c>
      <c r="B504">
        <f t="shared" si="22"/>
        <v>5.639269406392694E-2</v>
      </c>
      <c r="C504">
        <f t="shared" ca="1" si="23"/>
        <v>-1.5866544345044531</v>
      </c>
      <c r="D504">
        <f t="shared" ca="1" si="24"/>
        <v>94.552369472356403</v>
      </c>
    </row>
    <row r="505" spans="1:4" x14ac:dyDescent="0.2">
      <c r="A505">
        <v>495</v>
      </c>
      <c r="B505">
        <f t="shared" si="22"/>
        <v>5.650684931506849E-2</v>
      </c>
      <c r="C505">
        <f t="shared" ca="1" si="23"/>
        <v>-1.3417525224213023</v>
      </c>
      <c r="D505">
        <f t="shared" ca="1" si="24"/>
        <v>94.147136328305024</v>
      </c>
    </row>
    <row r="506" spans="1:4" x14ac:dyDescent="0.2">
      <c r="A506">
        <v>496</v>
      </c>
      <c r="B506">
        <f t="shared" si="22"/>
        <v>5.6621004566210047E-2</v>
      </c>
      <c r="C506">
        <f t="shared" ca="1" si="23"/>
        <v>3.1272975320462137E-2</v>
      </c>
      <c r="D506">
        <f t="shared" ca="1" si="24"/>
        <v>94.157111477483312</v>
      </c>
    </row>
    <row r="507" spans="1:4" x14ac:dyDescent="0.2">
      <c r="A507">
        <v>497</v>
      </c>
      <c r="B507">
        <f t="shared" si="22"/>
        <v>5.6735159817351596E-2</v>
      </c>
      <c r="C507">
        <f t="shared" ca="1" si="23"/>
        <v>-0.78194261732278392</v>
      </c>
      <c r="D507">
        <f t="shared" ca="1" si="24"/>
        <v>93.921951091407223</v>
      </c>
    </row>
    <row r="508" spans="1:4" x14ac:dyDescent="0.2">
      <c r="A508">
        <v>498</v>
      </c>
      <c r="B508">
        <f t="shared" si="22"/>
        <v>5.6849315068493146E-2</v>
      </c>
      <c r="C508">
        <f t="shared" ca="1" si="23"/>
        <v>0.22088443074608222</v>
      </c>
      <c r="D508">
        <f t="shared" ca="1" si="24"/>
        <v>93.989008004358197</v>
      </c>
    </row>
    <row r="509" spans="1:4" x14ac:dyDescent="0.2">
      <c r="A509">
        <v>499</v>
      </c>
      <c r="B509">
        <f t="shared" si="22"/>
        <v>5.6963470319634703E-2</v>
      </c>
      <c r="C509">
        <f t="shared" ca="1" si="23"/>
        <v>-1.0346684575779364</v>
      </c>
      <c r="D509">
        <f t="shared" ca="1" si="24"/>
        <v>93.67835134189886</v>
      </c>
    </row>
    <row r="510" spans="1:4" x14ac:dyDescent="0.2">
      <c r="A510">
        <v>500</v>
      </c>
      <c r="B510">
        <f t="shared" si="22"/>
        <v>5.7077625570776253E-2</v>
      </c>
      <c r="C510">
        <f t="shared" ca="1" si="23"/>
        <v>-0.23962229533935897</v>
      </c>
      <c r="D510">
        <f t="shared" ca="1" si="24"/>
        <v>93.606962444766722</v>
      </c>
    </row>
    <row r="511" spans="1:4" x14ac:dyDescent="0.2">
      <c r="A511">
        <v>501</v>
      </c>
      <c r="B511">
        <f t="shared" si="22"/>
        <v>5.7191780821917809E-2</v>
      </c>
      <c r="C511">
        <f t="shared" ca="1" si="23"/>
        <v>0.76942569648963399</v>
      </c>
      <c r="D511">
        <f t="shared" ca="1" si="24"/>
        <v>93.838640489258552</v>
      </c>
    </row>
    <row r="512" spans="1:4" x14ac:dyDescent="0.2">
      <c r="A512">
        <v>502</v>
      </c>
      <c r="B512">
        <f t="shared" si="22"/>
        <v>5.7305936073059359E-2</v>
      </c>
      <c r="C512">
        <f t="shared" ca="1" si="23"/>
        <v>8.7345597421517596E-2</v>
      </c>
      <c r="D512">
        <f t="shared" ca="1" si="24"/>
        <v>93.865451854435818</v>
      </c>
    </row>
    <row r="513" spans="1:4" x14ac:dyDescent="0.2">
      <c r="A513">
        <v>503</v>
      </c>
      <c r="B513">
        <f t="shared" si="22"/>
        <v>5.7420091324200909E-2</v>
      </c>
      <c r="C513">
        <f t="shared" ca="1" si="23"/>
        <v>-9.2359186965040863E-3</v>
      </c>
      <c r="D513">
        <f t="shared" ca="1" si="24"/>
        <v>93.863208857101895</v>
      </c>
    </row>
    <row r="514" spans="1:4" x14ac:dyDescent="0.2">
      <c r="A514">
        <v>504</v>
      </c>
      <c r="B514">
        <f t="shared" si="22"/>
        <v>5.7534246575342465E-2</v>
      </c>
      <c r="C514">
        <f t="shared" ca="1" si="23"/>
        <v>6.8816916609648615E-2</v>
      </c>
      <c r="D514">
        <f t="shared" ca="1" si="24"/>
        <v>93.884451273928988</v>
      </c>
    </row>
    <row r="515" spans="1:4" x14ac:dyDescent="0.2">
      <c r="A515">
        <v>505</v>
      </c>
      <c r="B515">
        <f t="shared" si="22"/>
        <v>5.7648401826484015E-2</v>
      </c>
      <c r="C515">
        <f t="shared" ca="1" si="23"/>
        <v>-1.1626252671703696</v>
      </c>
      <c r="D515">
        <f t="shared" ca="1" si="24"/>
        <v>93.535769526191274</v>
      </c>
    </row>
    <row r="516" spans="1:4" x14ac:dyDescent="0.2">
      <c r="A516">
        <v>506</v>
      </c>
      <c r="B516">
        <f t="shared" si="22"/>
        <v>5.7762557077625572E-2</v>
      </c>
      <c r="C516">
        <f t="shared" ca="1" si="23"/>
        <v>-0.86371755969594233</v>
      </c>
      <c r="D516">
        <f t="shared" ca="1" si="24"/>
        <v>93.277708406971968</v>
      </c>
    </row>
    <row r="517" spans="1:4" x14ac:dyDescent="0.2">
      <c r="A517">
        <v>507</v>
      </c>
      <c r="B517">
        <f t="shared" si="22"/>
        <v>5.7876712328767121E-2</v>
      </c>
      <c r="C517">
        <f t="shared" ca="1" si="23"/>
        <v>-0.76288642958388664</v>
      </c>
      <c r="D517">
        <f t="shared" ca="1" si="24"/>
        <v>93.050427785724821</v>
      </c>
    </row>
    <row r="518" spans="1:4" x14ac:dyDescent="0.2">
      <c r="A518">
        <v>508</v>
      </c>
      <c r="B518">
        <f t="shared" si="22"/>
        <v>5.7990867579908671E-2</v>
      </c>
      <c r="C518">
        <f t="shared" ca="1" si="23"/>
        <v>2.3505708668380976</v>
      </c>
      <c r="D518">
        <f t="shared" ca="1" si="24"/>
        <v>93.754679849807772</v>
      </c>
    </row>
    <row r="519" spans="1:4" x14ac:dyDescent="0.2">
      <c r="A519">
        <v>509</v>
      </c>
      <c r="B519">
        <f t="shared" si="22"/>
        <v>5.8105022831050228E-2</v>
      </c>
      <c r="C519">
        <f t="shared" ca="1" si="23"/>
        <v>-0.96247049441444688</v>
      </c>
      <c r="D519">
        <f t="shared" ca="1" si="24"/>
        <v>93.466424860936129</v>
      </c>
    </row>
    <row r="520" spans="1:4" x14ac:dyDescent="0.2">
      <c r="A520">
        <v>510</v>
      </c>
      <c r="B520">
        <f t="shared" si="22"/>
        <v>5.8219178082191778E-2</v>
      </c>
      <c r="C520">
        <f t="shared" ca="1" si="23"/>
        <v>-0.77010099630570039</v>
      </c>
      <c r="D520">
        <f t="shared" ca="1" si="24"/>
        <v>93.236528304559769</v>
      </c>
    </row>
    <row r="521" spans="1:4" x14ac:dyDescent="0.2">
      <c r="A521">
        <v>511</v>
      </c>
      <c r="B521">
        <f t="shared" si="22"/>
        <v>5.8333333333333334E-2</v>
      </c>
      <c r="C521">
        <f t="shared" ca="1" si="23"/>
        <v>1.4021452443557791</v>
      </c>
      <c r="D521">
        <f t="shared" ca="1" si="24"/>
        <v>93.657038988146255</v>
      </c>
    </row>
    <row r="522" spans="1:4" x14ac:dyDescent="0.2">
      <c r="A522">
        <v>512</v>
      </c>
      <c r="B522">
        <f t="shared" si="22"/>
        <v>5.8447488584474884E-2</v>
      </c>
      <c r="C522">
        <f t="shared" ca="1" si="23"/>
        <v>-0.6810250852140598</v>
      </c>
      <c r="D522">
        <f t="shared" ca="1" si="24"/>
        <v>93.453352142512529</v>
      </c>
    </row>
    <row r="523" spans="1:4" x14ac:dyDescent="0.2">
      <c r="A523">
        <v>513</v>
      </c>
      <c r="B523">
        <f t="shared" si="22"/>
        <v>5.8561643835616434E-2</v>
      </c>
      <c r="C523">
        <f t="shared" ca="1" si="23"/>
        <v>-1.2296436580072623</v>
      </c>
      <c r="D523">
        <f t="shared" ca="1" si="24"/>
        <v>93.086273062617153</v>
      </c>
    </row>
    <row r="524" spans="1:4" x14ac:dyDescent="0.2">
      <c r="A524">
        <v>514</v>
      </c>
      <c r="B524">
        <f t="shared" ref="B524:B587" si="25">A524*$F$7</f>
        <v>5.867579908675799E-2</v>
      </c>
      <c r="C524">
        <f t="shared" ca="1" si="23"/>
        <v>0.76973947216174565</v>
      </c>
      <c r="D524">
        <f t="shared" ca="1" si="24"/>
        <v>93.316756249309819</v>
      </c>
    </row>
    <row r="525" spans="1:4" x14ac:dyDescent="0.2">
      <c r="A525">
        <v>515</v>
      </c>
      <c r="B525">
        <f t="shared" si="25"/>
        <v>5.878995433789954E-2</v>
      </c>
      <c r="C525">
        <f t="shared" ref="C525:C588" ca="1" si="26">NORMINV(RAND(),0,1)</f>
        <v>-0.12174155017419253</v>
      </c>
      <c r="D525">
        <f t="shared" ca="1" si="24"/>
        <v>93.280881837457571</v>
      </c>
    </row>
    <row r="526" spans="1:4" x14ac:dyDescent="0.2">
      <c r="A526">
        <v>516</v>
      </c>
      <c r="B526">
        <f t="shared" si="25"/>
        <v>5.8904109589041097E-2</v>
      </c>
      <c r="C526">
        <f t="shared" ca="1" si="26"/>
        <v>1.2884538591606542</v>
      </c>
      <c r="D526">
        <f t="shared" ca="1" si="24"/>
        <v>93.667452476769839</v>
      </c>
    </row>
    <row r="527" spans="1:4" x14ac:dyDescent="0.2">
      <c r="A527">
        <v>517</v>
      </c>
      <c r="B527">
        <f t="shared" si="25"/>
        <v>5.9018264840182647E-2</v>
      </c>
      <c r="C527">
        <f t="shared" ca="1" si="26"/>
        <v>1.6709964256733656</v>
      </c>
      <c r="D527">
        <f t="shared" ca="1" si="24"/>
        <v>94.171023589718217</v>
      </c>
    </row>
    <row r="528" spans="1:4" x14ac:dyDescent="0.2">
      <c r="A528">
        <v>518</v>
      </c>
      <c r="B528">
        <f t="shared" si="25"/>
        <v>5.9132420091324196E-2</v>
      </c>
      <c r="C528">
        <f t="shared" ca="1" si="26"/>
        <v>-1.4267652659327723</v>
      </c>
      <c r="D528">
        <f t="shared" ca="1" si="24"/>
        <v>93.74187745879199</v>
      </c>
    </row>
    <row r="529" spans="1:4" x14ac:dyDescent="0.2">
      <c r="A529">
        <v>519</v>
      </c>
      <c r="B529">
        <f t="shared" si="25"/>
        <v>5.9246575342465753E-2</v>
      </c>
      <c r="C529">
        <f t="shared" ca="1" si="26"/>
        <v>0.51300503400852904</v>
      </c>
      <c r="D529">
        <f t="shared" ca="1" si="24"/>
        <v>93.896683435727724</v>
      </c>
    </row>
    <row r="530" spans="1:4" x14ac:dyDescent="0.2">
      <c r="A530">
        <v>520</v>
      </c>
      <c r="B530">
        <f t="shared" si="25"/>
        <v>5.9360730593607303E-2</v>
      </c>
      <c r="C530">
        <f t="shared" ca="1" si="26"/>
        <v>1.2018222150800284</v>
      </c>
      <c r="D530">
        <f t="shared" ref="D530:D593" ca="1" si="27">D529*EXP($G$7*$F$7+$D$7*$F$7^0.5*C530)</f>
        <v>94.259628335968017</v>
      </c>
    </row>
    <row r="531" spans="1:4" x14ac:dyDescent="0.2">
      <c r="A531">
        <v>521</v>
      </c>
      <c r="B531">
        <f t="shared" si="25"/>
        <v>5.9474885844748859E-2</v>
      </c>
      <c r="C531">
        <f t="shared" ca="1" si="26"/>
        <v>0.20563561520248186</v>
      </c>
      <c r="D531">
        <f t="shared" ca="1" si="27"/>
        <v>94.322316025697802</v>
      </c>
    </row>
    <row r="532" spans="1:4" x14ac:dyDescent="0.2">
      <c r="A532">
        <v>522</v>
      </c>
      <c r="B532">
        <f t="shared" si="25"/>
        <v>5.9589041095890409E-2</v>
      </c>
      <c r="C532">
        <f t="shared" ca="1" si="26"/>
        <v>0.68101257966191042</v>
      </c>
      <c r="D532">
        <f t="shared" ca="1" si="27"/>
        <v>94.528972129698616</v>
      </c>
    </row>
    <row r="533" spans="1:4" x14ac:dyDescent="0.2">
      <c r="A533">
        <v>523</v>
      </c>
      <c r="B533">
        <f t="shared" si="25"/>
        <v>5.9703196347031959E-2</v>
      </c>
      <c r="C533">
        <f t="shared" ca="1" si="26"/>
        <v>-0.60170123106217943</v>
      </c>
      <c r="D533">
        <f t="shared" ca="1" si="27"/>
        <v>94.34737442576359</v>
      </c>
    </row>
    <row r="534" spans="1:4" x14ac:dyDescent="0.2">
      <c r="A534">
        <v>524</v>
      </c>
      <c r="B534">
        <f t="shared" si="25"/>
        <v>5.9817351598173515E-2</v>
      </c>
      <c r="C534">
        <f t="shared" ca="1" si="26"/>
        <v>-1.3698581824428402</v>
      </c>
      <c r="D534">
        <f t="shared" ca="1" si="27"/>
        <v>93.934557170281195</v>
      </c>
    </row>
    <row r="535" spans="1:4" x14ac:dyDescent="0.2">
      <c r="A535">
        <v>525</v>
      </c>
      <c r="B535">
        <f t="shared" si="25"/>
        <v>5.9931506849315065E-2</v>
      </c>
      <c r="C535">
        <f t="shared" ca="1" si="26"/>
        <v>0.21378582459874451</v>
      </c>
      <c r="D535">
        <f t="shared" ca="1" si="27"/>
        <v>93.999484271117467</v>
      </c>
    </row>
    <row r="536" spans="1:4" x14ac:dyDescent="0.2">
      <c r="A536">
        <v>526</v>
      </c>
      <c r="B536">
        <f t="shared" si="25"/>
        <v>6.0045662100456622E-2</v>
      </c>
      <c r="C536">
        <f t="shared" ca="1" si="26"/>
        <v>2.3709253582637757</v>
      </c>
      <c r="D536">
        <f t="shared" ca="1" si="27"/>
        <v>94.71709863075364</v>
      </c>
    </row>
    <row r="537" spans="1:4" x14ac:dyDescent="0.2">
      <c r="A537">
        <v>527</v>
      </c>
      <c r="B537">
        <f t="shared" si="25"/>
        <v>6.0159817351598172E-2</v>
      </c>
      <c r="C537">
        <f t="shared" ca="1" si="26"/>
        <v>-1.3892758943256922</v>
      </c>
      <c r="D537">
        <f t="shared" ca="1" si="27"/>
        <v>94.296794462111279</v>
      </c>
    </row>
    <row r="538" spans="1:4" x14ac:dyDescent="0.2">
      <c r="A538">
        <v>528</v>
      </c>
      <c r="B538">
        <f t="shared" si="25"/>
        <v>6.0273972602739721E-2</v>
      </c>
      <c r="C538">
        <f t="shared" ca="1" si="26"/>
        <v>-0.80443669503438286</v>
      </c>
      <c r="D538">
        <f t="shared" ca="1" si="27"/>
        <v>94.054503605915528</v>
      </c>
    </row>
    <row r="539" spans="1:4" x14ac:dyDescent="0.2">
      <c r="A539">
        <v>529</v>
      </c>
      <c r="B539">
        <f t="shared" si="25"/>
        <v>6.0388127853881278E-2</v>
      </c>
      <c r="C539">
        <f t="shared" ca="1" si="26"/>
        <v>-0.70555870479438454</v>
      </c>
      <c r="D539">
        <f t="shared" ca="1" si="27"/>
        <v>93.84257249312904</v>
      </c>
    </row>
    <row r="540" spans="1:4" x14ac:dyDescent="0.2">
      <c r="A540">
        <v>530</v>
      </c>
      <c r="B540">
        <f t="shared" si="25"/>
        <v>6.0502283105022828E-2</v>
      </c>
      <c r="C540">
        <f t="shared" ca="1" si="26"/>
        <v>5.2164068620186299E-2</v>
      </c>
      <c r="D540">
        <f t="shared" ca="1" si="27"/>
        <v>93.858800163753529</v>
      </c>
    </row>
    <row r="541" spans="1:4" x14ac:dyDescent="0.2">
      <c r="A541">
        <v>531</v>
      </c>
      <c r="B541">
        <f t="shared" si="25"/>
        <v>6.0616438356164384E-2</v>
      </c>
      <c r="C541">
        <f t="shared" ca="1" si="26"/>
        <v>3.2084062695503235</v>
      </c>
      <c r="D541">
        <f t="shared" ca="1" si="27"/>
        <v>94.829557787995938</v>
      </c>
    </row>
    <row r="542" spans="1:4" x14ac:dyDescent="0.2">
      <c r="A542">
        <v>532</v>
      </c>
      <c r="B542">
        <f t="shared" si="25"/>
        <v>6.0730593607305934E-2</v>
      </c>
      <c r="C542">
        <f t="shared" ca="1" si="26"/>
        <v>0.40044710658548865</v>
      </c>
      <c r="D542">
        <f t="shared" ca="1" si="27"/>
        <v>94.951896818299218</v>
      </c>
    </row>
    <row r="543" spans="1:4" x14ac:dyDescent="0.2">
      <c r="A543">
        <v>533</v>
      </c>
      <c r="B543">
        <f t="shared" si="25"/>
        <v>6.0844748858447484E-2</v>
      </c>
      <c r="C543">
        <f t="shared" ca="1" si="26"/>
        <v>0.60030515669495799</v>
      </c>
      <c r="D543">
        <f t="shared" ca="1" si="27"/>
        <v>95.135318395094757</v>
      </c>
    </row>
    <row r="544" spans="1:4" x14ac:dyDescent="0.2">
      <c r="A544">
        <v>534</v>
      </c>
      <c r="B544">
        <f t="shared" si="25"/>
        <v>6.095890410958904E-2</v>
      </c>
      <c r="C544">
        <f t="shared" ca="1" si="26"/>
        <v>0.7325843398575671</v>
      </c>
      <c r="D544">
        <f t="shared" ca="1" si="27"/>
        <v>95.359517678869054</v>
      </c>
    </row>
    <row r="545" spans="1:4" x14ac:dyDescent="0.2">
      <c r="A545">
        <v>535</v>
      </c>
      <c r="B545">
        <f t="shared" si="25"/>
        <v>6.107305936073059E-2</v>
      </c>
      <c r="C545">
        <f t="shared" ca="1" si="26"/>
        <v>0.4260505193087738</v>
      </c>
      <c r="D545">
        <f t="shared" ca="1" si="27"/>
        <v>95.49037666731131</v>
      </c>
    </row>
    <row r="546" spans="1:4" x14ac:dyDescent="0.2">
      <c r="A546">
        <v>536</v>
      </c>
      <c r="B546">
        <f t="shared" si="25"/>
        <v>6.1187214611872147E-2</v>
      </c>
      <c r="C546">
        <f t="shared" ca="1" si="26"/>
        <v>0.93624066721531563</v>
      </c>
      <c r="D546">
        <f t="shared" ca="1" si="27"/>
        <v>95.777914237588618</v>
      </c>
    </row>
    <row r="547" spans="1:4" x14ac:dyDescent="0.2">
      <c r="A547">
        <v>537</v>
      </c>
      <c r="B547">
        <f t="shared" si="25"/>
        <v>6.1301369863013697E-2</v>
      </c>
      <c r="C547">
        <f t="shared" ca="1" si="26"/>
        <v>0.56185513130913023</v>
      </c>
      <c r="D547">
        <f t="shared" ca="1" si="27"/>
        <v>95.951105330265833</v>
      </c>
    </row>
    <row r="548" spans="1:4" x14ac:dyDescent="0.2">
      <c r="A548">
        <v>538</v>
      </c>
      <c r="B548">
        <f t="shared" si="25"/>
        <v>6.1415525114155246E-2</v>
      </c>
      <c r="C548">
        <f t="shared" ca="1" si="26"/>
        <v>7.4841182140517049E-2</v>
      </c>
      <c r="D548">
        <f t="shared" ca="1" si="27"/>
        <v>95.974673478940829</v>
      </c>
    </row>
    <row r="549" spans="1:4" x14ac:dyDescent="0.2">
      <c r="A549">
        <v>539</v>
      </c>
      <c r="B549">
        <f t="shared" si="25"/>
        <v>6.1529680365296803E-2</v>
      </c>
      <c r="C549">
        <f t="shared" ca="1" si="26"/>
        <v>0.43385398384998553</v>
      </c>
      <c r="D549">
        <f t="shared" ca="1" si="27"/>
        <v>96.108780515504449</v>
      </c>
    </row>
    <row r="550" spans="1:4" x14ac:dyDescent="0.2">
      <c r="A550">
        <v>540</v>
      </c>
      <c r="B550">
        <f t="shared" si="25"/>
        <v>6.1643835616438353E-2</v>
      </c>
      <c r="C550">
        <f t="shared" ca="1" si="26"/>
        <v>0.52664177019323688</v>
      </c>
      <c r="D550">
        <f t="shared" ca="1" si="27"/>
        <v>96.271703145201045</v>
      </c>
    </row>
    <row r="551" spans="1:4" x14ac:dyDescent="0.2">
      <c r="A551">
        <v>541</v>
      </c>
      <c r="B551">
        <f t="shared" si="25"/>
        <v>6.1757990867579909E-2</v>
      </c>
      <c r="C551">
        <f t="shared" ca="1" si="26"/>
        <v>0.15152295418374706</v>
      </c>
      <c r="D551">
        <f t="shared" ca="1" si="27"/>
        <v>96.319021227988998</v>
      </c>
    </row>
    <row r="552" spans="1:4" x14ac:dyDescent="0.2">
      <c r="A552">
        <v>542</v>
      </c>
      <c r="B552">
        <f t="shared" si="25"/>
        <v>6.1872146118721459E-2</v>
      </c>
      <c r="C552">
        <f t="shared" ca="1" si="26"/>
        <v>-1.1880274541908875</v>
      </c>
      <c r="D552">
        <f t="shared" ca="1" si="27"/>
        <v>95.95348460328762</v>
      </c>
    </row>
    <row r="553" spans="1:4" x14ac:dyDescent="0.2">
      <c r="A553">
        <v>543</v>
      </c>
      <c r="B553">
        <f t="shared" si="25"/>
        <v>6.1986301369863009E-2</v>
      </c>
      <c r="C553">
        <f t="shared" ca="1" si="26"/>
        <v>-0.50418520913808607</v>
      </c>
      <c r="D553">
        <f t="shared" ca="1" si="27"/>
        <v>95.799089393446835</v>
      </c>
    </row>
    <row r="554" spans="1:4" x14ac:dyDescent="0.2">
      <c r="A554">
        <v>544</v>
      </c>
      <c r="B554">
        <f t="shared" si="25"/>
        <v>6.2100456621004566E-2</v>
      </c>
      <c r="C554">
        <f t="shared" ca="1" si="26"/>
        <v>1.3015596778132021</v>
      </c>
      <c r="D554">
        <f t="shared" ca="1" si="27"/>
        <v>96.200136983808264</v>
      </c>
    </row>
    <row r="555" spans="1:4" x14ac:dyDescent="0.2">
      <c r="A555">
        <v>545</v>
      </c>
      <c r="B555">
        <f t="shared" si="25"/>
        <v>6.2214611872146115E-2</v>
      </c>
      <c r="C555">
        <f t="shared" ca="1" si="26"/>
        <v>-1.0255712368234526</v>
      </c>
      <c r="D555">
        <f t="shared" ca="1" si="27"/>
        <v>95.884967902394891</v>
      </c>
    </row>
    <row r="556" spans="1:4" x14ac:dyDescent="0.2">
      <c r="A556">
        <v>546</v>
      </c>
      <c r="B556">
        <f t="shared" si="25"/>
        <v>6.2328767123287672E-2</v>
      </c>
      <c r="C556">
        <f t="shared" ca="1" si="26"/>
        <v>-0.31524450605502352</v>
      </c>
      <c r="D556">
        <f t="shared" ca="1" si="27"/>
        <v>95.788676183822247</v>
      </c>
    </row>
    <row r="557" spans="1:4" x14ac:dyDescent="0.2">
      <c r="A557">
        <v>547</v>
      </c>
      <c r="B557">
        <f t="shared" si="25"/>
        <v>6.2442922374429222E-2</v>
      </c>
      <c r="C557">
        <f t="shared" ca="1" si="26"/>
        <v>0.63756488088984042</v>
      </c>
      <c r="D557">
        <f t="shared" ca="1" si="27"/>
        <v>95.985176897627611</v>
      </c>
    </row>
    <row r="558" spans="1:4" x14ac:dyDescent="0.2">
      <c r="A558">
        <v>548</v>
      </c>
      <c r="B558">
        <f t="shared" si="25"/>
        <v>6.2557077625570778E-2</v>
      </c>
      <c r="C558">
        <f t="shared" ca="1" si="26"/>
        <v>-0.51034248826908879</v>
      </c>
      <c r="D558">
        <f t="shared" ca="1" si="27"/>
        <v>95.828839401006974</v>
      </c>
    </row>
    <row r="559" spans="1:4" x14ac:dyDescent="0.2">
      <c r="A559">
        <v>549</v>
      </c>
      <c r="B559">
        <f t="shared" si="25"/>
        <v>6.2671232876712321E-2</v>
      </c>
      <c r="C559">
        <f t="shared" ca="1" si="26"/>
        <v>0.50384528549329843</v>
      </c>
      <c r="D559">
        <f t="shared" ca="1" si="27"/>
        <v>95.98427368291884</v>
      </c>
    </row>
    <row r="560" spans="1:4" x14ac:dyDescent="0.2">
      <c r="A560">
        <v>550</v>
      </c>
      <c r="B560">
        <f t="shared" si="25"/>
        <v>6.2785388127853878E-2</v>
      </c>
      <c r="C560">
        <f t="shared" ca="1" si="26"/>
        <v>-0.3930210823455127</v>
      </c>
      <c r="D560">
        <f t="shared" ca="1" si="27"/>
        <v>95.863980601912601</v>
      </c>
    </row>
    <row r="561" spans="1:4" x14ac:dyDescent="0.2">
      <c r="A561">
        <v>551</v>
      </c>
      <c r="B561">
        <f t="shared" si="25"/>
        <v>6.2899543378995434E-2</v>
      </c>
      <c r="C561">
        <f t="shared" ca="1" si="26"/>
        <v>0.23040342966851313</v>
      </c>
      <c r="D561">
        <f t="shared" ca="1" si="27"/>
        <v>95.935351120511598</v>
      </c>
    </row>
    <row r="562" spans="1:4" x14ac:dyDescent="0.2">
      <c r="A562">
        <v>552</v>
      </c>
      <c r="B562">
        <f t="shared" si="25"/>
        <v>6.3013698630136991E-2</v>
      </c>
      <c r="C562">
        <f t="shared" ca="1" si="26"/>
        <v>2.6897168936557136E-2</v>
      </c>
      <c r="D562">
        <f t="shared" ca="1" si="27"/>
        <v>95.944170033871487</v>
      </c>
    </row>
    <row r="563" spans="1:4" x14ac:dyDescent="0.2">
      <c r="A563">
        <v>553</v>
      </c>
      <c r="B563">
        <f t="shared" si="25"/>
        <v>6.3127853881278534E-2</v>
      </c>
      <c r="C563">
        <f t="shared" ca="1" si="26"/>
        <v>-1.3885755834053271</v>
      </c>
      <c r="D563">
        <f t="shared" ca="1" si="27"/>
        <v>95.518635185505303</v>
      </c>
    </row>
    <row r="564" spans="1:4" x14ac:dyDescent="0.2">
      <c r="A564">
        <v>554</v>
      </c>
      <c r="B564">
        <f t="shared" si="25"/>
        <v>6.3242009132420091E-2</v>
      </c>
      <c r="C564">
        <f t="shared" ca="1" si="26"/>
        <v>-0.65503627411089838</v>
      </c>
      <c r="D564">
        <f t="shared" ca="1" si="27"/>
        <v>95.31883963296616</v>
      </c>
    </row>
    <row r="565" spans="1:4" x14ac:dyDescent="0.2">
      <c r="A565">
        <v>555</v>
      </c>
      <c r="B565">
        <f t="shared" si="25"/>
        <v>6.3356164383561647E-2</v>
      </c>
      <c r="C565">
        <f t="shared" ca="1" si="26"/>
        <v>0.17564275367476512</v>
      </c>
      <c r="D565">
        <f t="shared" ca="1" si="27"/>
        <v>95.373062507037616</v>
      </c>
    </row>
    <row r="566" spans="1:4" x14ac:dyDescent="0.2">
      <c r="A566">
        <v>556</v>
      </c>
      <c r="B566">
        <f t="shared" si="25"/>
        <v>6.347031963470319E-2</v>
      </c>
      <c r="C566">
        <f t="shared" ca="1" si="26"/>
        <v>-0.35746325011132285</v>
      </c>
      <c r="D566">
        <f t="shared" ca="1" si="27"/>
        <v>95.264392443807552</v>
      </c>
    </row>
    <row r="567" spans="1:4" x14ac:dyDescent="0.2">
      <c r="A567">
        <v>557</v>
      </c>
      <c r="B567">
        <f t="shared" si="25"/>
        <v>6.3584474885844747E-2</v>
      </c>
      <c r="C567">
        <f t="shared" ca="1" si="26"/>
        <v>-0.16813373804325238</v>
      </c>
      <c r="D567">
        <f t="shared" ca="1" si="27"/>
        <v>95.213609871401786</v>
      </c>
    </row>
    <row r="568" spans="1:4" x14ac:dyDescent="0.2">
      <c r="A568">
        <v>558</v>
      </c>
      <c r="B568">
        <f t="shared" si="25"/>
        <v>6.3698630136986303E-2</v>
      </c>
      <c r="C568">
        <f t="shared" ca="1" si="26"/>
        <v>-1.6414242054452188</v>
      </c>
      <c r="D568">
        <f t="shared" ca="1" si="27"/>
        <v>94.714522099018467</v>
      </c>
    </row>
    <row r="569" spans="1:4" x14ac:dyDescent="0.2">
      <c r="A569">
        <v>559</v>
      </c>
      <c r="B569">
        <f t="shared" si="25"/>
        <v>6.3812785388127846E-2</v>
      </c>
      <c r="C569">
        <f t="shared" ca="1" si="26"/>
        <v>0.65634139900794253</v>
      </c>
      <c r="D569">
        <f t="shared" ca="1" si="27"/>
        <v>94.91453150165033</v>
      </c>
    </row>
    <row r="570" spans="1:4" x14ac:dyDescent="0.2">
      <c r="A570">
        <v>560</v>
      </c>
      <c r="B570">
        <f t="shared" si="25"/>
        <v>6.3926940639269403E-2</v>
      </c>
      <c r="C570">
        <f t="shared" ca="1" si="26"/>
        <v>2.0393872546264902</v>
      </c>
      <c r="D570">
        <f t="shared" ca="1" si="27"/>
        <v>95.537551705990836</v>
      </c>
    </row>
    <row r="571" spans="1:4" x14ac:dyDescent="0.2">
      <c r="A571">
        <v>561</v>
      </c>
      <c r="B571">
        <f t="shared" si="25"/>
        <v>6.404109589041096E-2</v>
      </c>
      <c r="C571">
        <f t="shared" ca="1" si="26"/>
        <v>1.0909025149885565</v>
      </c>
      <c r="D571">
        <f t="shared" ca="1" si="27"/>
        <v>95.872747333862549</v>
      </c>
    </row>
    <row r="572" spans="1:4" x14ac:dyDescent="0.2">
      <c r="A572">
        <v>562</v>
      </c>
      <c r="B572">
        <f t="shared" si="25"/>
        <v>6.4155251141552516E-2</v>
      </c>
      <c r="C572">
        <f t="shared" ca="1" si="26"/>
        <v>-0.59970489019178785</v>
      </c>
      <c r="D572">
        <f t="shared" ca="1" si="27"/>
        <v>95.689180431985704</v>
      </c>
    </row>
    <row r="573" spans="1:4" x14ac:dyDescent="0.2">
      <c r="A573">
        <v>563</v>
      </c>
      <c r="B573">
        <f t="shared" si="25"/>
        <v>6.4269406392694059E-2</v>
      </c>
      <c r="C573">
        <f t="shared" ca="1" si="26"/>
        <v>0.29323814487725031</v>
      </c>
      <c r="D573">
        <f t="shared" ca="1" si="27"/>
        <v>95.779709320169175</v>
      </c>
    </row>
    <row r="574" spans="1:4" x14ac:dyDescent="0.2">
      <c r="A574">
        <v>564</v>
      </c>
      <c r="B574">
        <f t="shared" si="25"/>
        <v>6.4383561643835616E-2</v>
      </c>
      <c r="C574">
        <f t="shared" ca="1" si="26"/>
        <v>-0.34527374737081118</v>
      </c>
      <c r="D574">
        <f t="shared" ca="1" si="27"/>
        <v>95.674313938861729</v>
      </c>
    </row>
    <row r="575" spans="1:4" x14ac:dyDescent="0.2">
      <c r="A575">
        <v>565</v>
      </c>
      <c r="B575">
        <f t="shared" si="25"/>
        <v>6.4497716894977172E-2</v>
      </c>
      <c r="C575">
        <f t="shared" ca="1" si="26"/>
        <v>-0.44436092139221728</v>
      </c>
      <c r="D575">
        <f t="shared" ca="1" si="27"/>
        <v>95.53868619838245</v>
      </c>
    </row>
    <row r="576" spans="1:4" x14ac:dyDescent="0.2">
      <c r="A576">
        <v>566</v>
      </c>
      <c r="B576">
        <f t="shared" si="25"/>
        <v>6.4611872146118715E-2</v>
      </c>
      <c r="C576">
        <f t="shared" ca="1" si="26"/>
        <v>-0.42475903683225624</v>
      </c>
      <c r="D576">
        <f t="shared" ca="1" si="27"/>
        <v>95.409245097679488</v>
      </c>
    </row>
    <row r="577" spans="1:4" x14ac:dyDescent="0.2">
      <c r="A577">
        <v>567</v>
      </c>
      <c r="B577">
        <f t="shared" si="25"/>
        <v>6.4726027397260272E-2</v>
      </c>
      <c r="C577">
        <f t="shared" ca="1" si="26"/>
        <v>-0.78767016020719893</v>
      </c>
      <c r="D577">
        <f t="shared" ca="1" si="27"/>
        <v>95.169210286567122</v>
      </c>
    </row>
    <row r="578" spans="1:4" x14ac:dyDescent="0.2">
      <c r="A578">
        <v>568</v>
      </c>
      <c r="B578">
        <f t="shared" si="25"/>
        <v>6.4840182648401828E-2</v>
      </c>
      <c r="C578">
        <f t="shared" ca="1" si="26"/>
        <v>-1.3293629308464006</v>
      </c>
      <c r="D578">
        <f t="shared" ca="1" si="27"/>
        <v>94.765096757447807</v>
      </c>
    </row>
    <row r="579" spans="1:4" x14ac:dyDescent="0.2">
      <c r="A579">
        <v>569</v>
      </c>
      <c r="B579">
        <f t="shared" si="25"/>
        <v>6.4954337899543371E-2</v>
      </c>
      <c r="C579">
        <f t="shared" ca="1" si="26"/>
        <v>-0.232448655879125</v>
      </c>
      <c r="D579">
        <f t="shared" ca="1" si="27"/>
        <v>94.695057054912155</v>
      </c>
    </row>
    <row r="580" spans="1:4" x14ac:dyDescent="0.2">
      <c r="A580">
        <v>570</v>
      </c>
      <c r="B580">
        <f t="shared" si="25"/>
        <v>6.5068493150684928E-2</v>
      </c>
      <c r="C580">
        <f t="shared" ca="1" si="26"/>
        <v>-1.2230657375766896</v>
      </c>
      <c r="D580">
        <f t="shared" ca="1" si="27"/>
        <v>94.325089384932312</v>
      </c>
    </row>
    <row r="581" spans="1:4" x14ac:dyDescent="0.2">
      <c r="A581">
        <v>571</v>
      </c>
      <c r="B581">
        <f t="shared" si="25"/>
        <v>6.5182648401826485E-2</v>
      </c>
      <c r="C581">
        <f t="shared" ca="1" si="26"/>
        <v>1.4907163858879358</v>
      </c>
      <c r="D581">
        <f t="shared" ca="1" si="27"/>
        <v>94.777412885556515</v>
      </c>
    </row>
    <row r="582" spans="1:4" x14ac:dyDescent="0.2">
      <c r="A582">
        <v>572</v>
      </c>
      <c r="B582">
        <f t="shared" si="25"/>
        <v>6.5296803652968041E-2</v>
      </c>
      <c r="C582">
        <f t="shared" ca="1" si="26"/>
        <v>-0.81156485975952819</v>
      </c>
      <c r="D582">
        <f t="shared" ca="1" si="27"/>
        <v>94.531727225262671</v>
      </c>
    </row>
    <row r="583" spans="1:4" x14ac:dyDescent="0.2">
      <c r="A583">
        <v>573</v>
      </c>
      <c r="B583">
        <f t="shared" si="25"/>
        <v>6.5410958904109584E-2</v>
      </c>
      <c r="C583">
        <f t="shared" ca="1" si="26"/>
        <v>-1.3099815987516195</v>
      </c>
      <c r="D583">
        <f t="shared" ca="1" si="27"/>
        <v>94.136168462095469</v>
      </c>
    </row>
    <row r="584" spans="1:4" x14ac:dyDescent="0.2">
      <c r="A584">
        <v>574</v>
      </c>
      <c r="B584">
        <f t="shared" si="25"/>
        <v>6.5525114155251141E-2</v>
      </c>
      <c r="C584">
        <f t="shared" ca="1" si="26"/>
        <v>-0.84512066678144038</v>
      </c>
      <c r="D584">
        <f t="shared" ca="1" si="27"/>
        <v>93.88204688755701</v>
      </c>
    </row>
    <row r="585" spans="1:4" x14ac:dyDescent="0.2">
      <c r="A585">
        <v>575</v>
      </c>
      <c r="B585">
        <f t="shared" si="25"/>
        <v>6.5639269406392697E-2</v>
      </c>
      <c r="C585">
        <f t="shared" ca="1" si="26"/>
        <v>0.84458974924928043</v>
      </c>
      <c r="D585">
        <f t="shared" ca="1" si="27"/>
        <v>94.137082883919362</v>
      </c>
    </row>
    <row r="586" spans="1:4" x14ac:dyDescent="0.2">
      <c r="A586">
        <v>576</v>
      </c>
      <c r="B586">
        <f t="shared" si="25"/>
        <v>6.575342465753424E-2</v>
      </c>
      <c r="C586">
        <f t="shared" ca="1" si="26"/>
        <v>-0.97996917247655801</v>
      </c>
      <c r="D586">
        <f t="shared" ca="1" si="27"/>
        <v>93.842388537623734</v>
      </c>
    </row>
    <row r="587" spans="1:4" x14ac:dyDescent="0.2">
      <c r="A587">
        <v>577</v>
      </c>
      <c r="B587">
        <f t="shared" si="25"/>
        <v>6.5867579908675797E-2</v>
      </c>
      <c r="C587">
        <f t="shared" ca="1" si="26"/>
        <v>-0.14266333892010152</v>
      </c>
      <c r="D587">
        <f t="shared" ca="1" si="27"/>
        <v>93.800021548245013</v>
      </c>
    </row>
    <row r="588" spans="1:4" x14ac:dyDescent="0.2">
      <c r="A588">
        <v>578</v>
      </c>
      <c r="B588">
        <f t="shared" ref="B588:B651" si="28">A588*$F$7</f>
        <v>6.5981735159817353E-2</v>
      </c>
      <c r="C588">
        <f t="shared" ca="1" si="26"/>
        <v>0.37244603845465463</v>
      </c>
      <c r="D588">
        <f t="shared" ca="1" si="27"/>
        <v>93.912603164446864</v>
      </c>
    </row>
    <row r="589" spans="1:4" x14ac:dyDescent="0.2">
      <c r="A589">
        <v>579</v>
      </c>
      <c r="B589">
        <f t="shared" si="28"/>
        <v>6.6095890410958896E-2</v>
      </c>
      <c r="C589">
        <f t="shared" ref="C589:C652" ca="1" si="29">NORMINV(RAND(),0,1)</f>
        <v>1.3595968084700871</v>
      </c>
      <c r="D589">
        <f t="shared" ca="1" si="27"/>
        <v>94.323298295433062</v>
      </c>
    </row>
    <row r="590" spans="1:4" x14ac:dyDescent="0.2">
      <c r="A590">
        <v>580</v>
      </c>
      <c r="B590">
        <f t="shared" si="28"/>
        <v>6.6210045662100453E-2</v>
      </c>
      <c r="C590">
        <f t="shared" ca="1" si="29"/>
        <v>2.4355722416657954</v>
      </c>
      <c r="D590">
        <f t="shared" ca="1" si="27"/>
        <v>95.063080984347422</v>
      </c>
    </row>
    <row r="591" spans="1:4" x14ac:dyDescent="0.2">
      <c r="A591">
        <v>581</v>
      </c>
      <c r="B591">
        <f t="shared" si="28"/>
        <v>6.632420091324201E-2</v>
      </c>
      <c r="C591">
        <f t="shared" ca="1" si="29"/>
        <v>-0.84071643868810497</v>
      </c>
      <c r="D591">
        <f t="shared" ca="1" si="27"/>
        <v>94.80779558142271</v>
      </c>
    </row>
    <row r="592" spans="1:4" x14ac:dyDescent="0.2">
      <c r="A592">
        <v>582</v>
      </c>
      <c r="B592">
        <f t="shared" si="28"/>
        <v>6.6438356164383566E-2</v>
      </c>
      <c r="C592">
        <f t="shared" ca="1" si="29"/>
        <v>1.2855730346927885</v>
      </c>
      <c r="D592">
        <f t="shared" ca="1" si="27"/>
        <v>95.199814920027833</v>
      </c>
    </row>
    <row r="593" spans="1:4" x14ac:dyDescent="0.2">
      <c r="A593">
        <v>583</v>
      </c>
      <c r="B593">
        <f t="shared" si="28"/>
        <v>6.6552511415525109E-2</v>
      </c>
      <c r="C593">
        <f t="shared" ca="1" si="29"/>
        <v>-1.9650815374916419</v>
      </c>
      <c r="D593">
        <f t="shared" ca="1" si="27"/>
        <v>94.602605889064705</v>
      </c>
    </row>
    <row r="594" spans="1:4" x14ac:dyDescent="0.2">
      <c r="A594">
        <v>584</v>
      </c>
      <c r="B594">
        <f t="shared" si="28"/>
        <v>6.6666666666666666E-2</v>
      </c>
      <c r="C594">
        <f t="shared" ca="1" si="29"/>
        <v>0.8867903034115443</v>
      </c>
      <c r="D594">
        <f t="shared" ref="D594:D657" ca="1" si="30">D593*EXP($G$7*$F$7+$D$7*$F$7^0.5*C594)</f>
        <v>94.872431433768</v>
      </c>
    </row>
    <row r="595" spans="1:4" x14ac:dyDescent="0.2">
      <c r="A595">
        <v>585</v>
      </c>
      <c r="B595">
        <f t="shared" si="28"/>
        <v>6.6780821917808222E-2</v>
      </c>
      <c r="C595">
        <f t="shared" ca="1" si="29"/>
        <v>0.96320036391261965</v>
      </c>
      <c r="D595">
        <f t="shared" ca="1" si="30"/>
        <v>95.166331616976706</v>
      </c>
    </row>
    <row r="596" spans="1:4" x14ac:dyDescent="0.2">
      <c r="A596">
        <v>586</v>
      </c>
      <c r="B596">
        <f t="shared" si="28"/>
        <v>6.6894977168949765E-2</v>
      </c>
      <c r="C596">
        <f t="shared" ca="1" si="29"/>
        <v>3.1494710128754377</v>
      </c>
      <c r="D596">
        <f t="shared" ca="1" si="30"/>
        <v>96.132451050628305</v>
      </c>
    </row>
    <row r="597" spans="1:4" x14ac:dyDescent="0.2">
      <c r="A597">
        <v>587</v>
      </c>
      <c r="B597">
        <f t="shared" si="28"/>
        <v>6.7009132420091322E-2</v>
      </c>
      <c r="C597">
        <f t="shared" ca="1" si="29"/>
        <v>-0.91830543169635348</v>
      </c>
      <c r="D597">
        <f t="shared" ca="1" si="30"/>
        <v>95.850453310402088</v>
      </c>
    </row>
    <row r="598" spans="1:4" x14ac:dyDescent="0.2">
      <c r="A598">
        <v>588</v>
      </c>
      <c r="B598">
        <f t="shared" si="28"/>
        <v>6.7123287671232879E-2</v>
      </c>
      <c r="C598">
        <f t="shared" ca="1" si="29"/>
        <v>-0.18574723981146235</v>
      </c>
      <c r="D598">
        <f t="shared" ca="1" si="30"/>
        <v>95.793949970899732</v>
      </c>
    </row>
    <row r="599" spans="1:4" x14ac:dyDescent="0.2">
      <c r="A599">
        <v>589</v>
      </c>
      <c r="B599">
        <f t="shared" si="28"/>
        <v>6.7237442922374421E-2</v>
      </c>
      <c r="C599">
        <f t="shared" ca="1" si="29"/>
        <v>-1.1966540114372037</v>
      </c>
      <c r="D599">
        <f t="shared" ca="1" si="30"/>
        <v>95.427767339424577</v>
      </c>
    </row>
    <row r="600" spans="1:4" x14ac:dyDescent="0.2">
      <c r="A600">
        <v>590</v>
      </c>
      <c r="B600">
        <f t="shared" si="28"/>
        <v>6.7351598173515978E-2</v>
      </c>
      <c r="C600">
        <f t="shared" ca="1" si="29"/>
        <v>0.53979192671249621</v>
      </c>
      <c r="D600">
        <f t="shared" ca="1" si="30"/>
        <v>95.593564729939928</v>
      </c>
    </row>
    <row r="601" spans="1:4" x14ac:dyDescent="0.2">
      <c r="A601">
        <v>591</v>
      </c>
      <c r="B601">
        <f t="shared" si="28"/>
        <v>6.7465753424657535E-2</v>
      </c>
      <c r="C601">
        <f t="shared" ca="1" si="29"/>
        <v>-0.66243956098333001</v>
      </c>
      <c r="D601">
        <f t="shared" ca="1" si="30"/>
        <v>95.391348804948208</v>
      </c>
    </row>
    <row r="602" spans="1:4" x14ac:dyDescent="0.2">
      <c r="A602">
        <v>592</v>
      </c>
      <c r="B602">
        <f t="shared" si="28"/>
        <v>6.7579908675799091E-2</v>
      </c>
      <c r="C602">
        <f t="shared" ca="1" si="29"/>
        <v>-0.77520098784589209</v>
      </c>
      <c r="D602">
        <f t="shared" ca="1" si="30"/>
        <v>95.155162054716442</v>
      </c>
    </row>
    <row r="603" spans="1:4" x14ac:dyDescent="0.2">
      <c r="A603">
        <v>593</v>
      </c>
      <c r="B603">
        <f t="shared" si="28"/>
        <v>6.7694063926940634E-2</v>
      </c>
      <c r="C603">
        <f t="shared" ca="1" si="29"/>
        <v>-1.3272074284031987</v>
      </c>
      <c r="D603">
        <f t="shared" ca="1" si="30"/>
        <v>94.751762819568171</v>
      </c>
    </row>
    <row r="604" spans="1:4" x14ac:dyDescent="0.2">
      <c r="A604">
        <v>594</v>
      </c>
      <c r="B604">
        <f t="shared" si="28"/>
        <v>6.7808219178082191E-2</v>
      </c>
      <c r="C604">
        <f t="shared" ca="1" si="29"/>
        <v>1.3056637726549525</v>
      </c>
      <c r="D604">
        <f t="shared" ca="1" si="30"/>
        <v>95.149677617958602</v>
      </c>
    </row>
    <row r="605" spans="1:4" x14ac:dyDescent="0.2">
      <c r="A605">
        <v>595</v>
      </c>
      <c r="B605">
        <f t="shared" si="28"/>
        <v>6.7922374429223747E-2</v>
      </c>
      <c r="C605">
        <f t="shared" ca="1" si="29"/>
        <v>-1.8893024389399216</v>
      </c>
      <c r="D605">
        <f t="shared" ca="1" si="30"/>
        <v>94.575752300075692</v>
      </c>
    </row>
    <row r="606" spans="1:4" x14ac:dyDescent="0.2">
      <c r="A606">
        <v>596</v>
      </c>
      <c r="B606">
        <f t="shared" si="28"/>
        <v>6.803652968036529E-2</v>
      </c>
      <c r="C606">
        <f t="shared" ca="1" si="29"/>
        <v>-0.84942485045758076</v>
      </c>
      <c r="D606">
        <f t="shared" ca="1" si="30"/>
        <v>94.319142808073437</v>
      </c>
    </row>
    <row r="607" spans="1:4" x14ac:dyDescent="0.2">
      <c r="A607">
        <v>597</v>
      </c>
      <c r="B607">
        <f t="shared" si="28"/>
        <v>6.8150684931506847E-2</v>
      </c>
      <c r="C607">
        <f t="shared" ca="1" si="29"/>
        <v>-2.0064544514752924</v>
      </c>
      <c r="D607">
        <f t="shared" ca="1" si="30"/>
        <v>93.715029790983706</v>
      </c>
    </row>
    <row r="608" spans="1:4" x14ac:dyDescent="0.2">
      <c r="A608">
        <v>598</v>
      </c>
      <c r="B608">
        <f t="shared" si="28"/>
        <v>6.8264840182648404E-2</v>
      </c>
      <c r="C608">
        <f t="shared" ca="1" si="29"/>
        <v>-0.71371687226928771</v>
      </c>
      <c r="D608">
        <f t="shared" ca="1" si="30"/>
        <v>93.501418569218131</v>
      </c>
    </row>
    <row r="609" spans="1:4" x14ac:dyDescent="0.2">
      <c r="A609">
        <v>599</v>
      </c>
      <c r="B609">
        <f t="shared" si="28"/>
        <v>6.8378995433789946E-2</v>
      </c>
      <c r="C609">
        <f t="shared" ca="1" si="29"/>
        <v>0.45416527427732944</v>
      </c>
      <c r="D609">
        <f t="shared" ca="1" si="30"/>
        <v>93.638165692110434</v>
      </c>
    </row>
    <row r="610" spans="1:4" x14ac:dyDescent="0.2">
      <c r="A610">
        <v>600</v>
      </c>
      <c r="B610">
        <f t="shared" si="28"/>
        <v>6.8493150684931503E-2</v>
      </c>
      <c r="C610">
        <f t="shared" ca="1" si="29"/>
        <v>0.88348770077573135</v>
      </c>
      <c r="D610">
        <f t="shared" ca="1" si="30"/>
        <v>93.904246399518357</v>
      </c>
    </row>
    <row r="611" spans="1:4" x14ac:dyDescent="0.2">
      <c r="A611">
        <v>601</v>
      </c>
      <c r="B611">
        <f t="shared" si="28"/>
        <v>6.860730593607306E-2</v>
      </c>
      <c r="C611">
        <f t="shared" ca="1" si="29"/>
        <v>-1.34550646180287</v>
      </c>
      <c r="D611">
        <f t="shared" ca="1" si="30"/>
        <v>93.500665930387086</v>
      </c>
    </row>
    <row r="612" spans="1:4" x14ac:dyDescent="0.2">
      <c r="A612">
        <v>602</v>
      </c>
      <c r="B612">
        <f t="shared" si="28"/>
        <v>6.8721461187214616E-2</v>
      </c>
      <c r="C612">
        <f t="shared" ca="1" si="29"/>
        <v>0.11659608389891218</v>
      </c>
      <c r="D612">
        <f t="shared" ca="1" si="30"/>
        <v>93.536149959531699</v>
      </c>
    </row>
    <row r="613" spans="1:4" x14ac:dyDescent="0.2">
      <c r="A613">
        <v>603</v>
      </c>
      <c r="B613">
        <f t="shared" si="28"/>
        <v>6.8835616438356159E-2</v>
      </c>
      <c r="C613">
        <f t="shared" ca="1" si="29"/>
        <v>1.1013980838470161E-2</v>
      </c>
      <c r="D613">
        <f t="shared" ca="1" si="30"/>
        <v>93.539986041516713</v>
      </c>
    </row>
    <row r="614" spans="1:4" x14ac:dyDescent="0.2">
      <c r="A614">
        <v>604</v>
      </c>
      <c r="B614">
        <f t="shared" si="28"/>
        <v>6.8949771689497716E-2</v>
      </c>
      <c r="C614">
        <f t="shared" ca="1" si="29"/>
        <v>1.1074462236138061</v>
      </c>
      <c r="D614">
        <f t="shared" ca="1" si="30"/>
        <v>93.87315090285874</v>
      </c>
    </row>
    <row r="615" spans="1:4" x14ac:dyDescent="0.2">
      <c r="A615">
        <v>605</v>
      </c>
      <c r="B615">
        <f t="shared" si="28"/>
        <v>6.9063926940639273E-2</v>
      </c>
      <c r="C615">
        <f t="shared" ca="1" si="29"/>
        <v>0.52486029744613916</v>
      </c>
      <c r="D615">
        <f t="shared" ca="1" si="30"/>
        <v>94.031746777932071</v>
      </c>
    </row>
    <row r="616" spans="1:4" x14ac:dyDescent="0.2">
      <c r="A616">
        <v>606</v>
      </c>
      <c r="B616">
        <f t="shared" si="28"/>
        <v>6.9178082191780815E-2</v>
      </c>
      <c r="C616">
        <f t="shared" ca="1" si="29"/>
        <v>-4.4011585487169214E-2</v>
      </c>
      <c r="D616">
        <f t="shared" ca="1" si="30"/>
        <v>94.019019244412164</v>
      </c>
    </row>
    <row r="617" spans="1:4" x14ac:dyDescent="0.2">
      <c r="A617">
        <v>607</v>
      </c>
      <c r="B617">
        <f t="shared" si="28"/>
        <v>6.9292237442922372E-2</v>
      </c>
      <c r="C617">
        <f t="shared" ca="1" si="29"/>
        <v>-0.4443063517101109</v>
      </c>
      <c r="D617">
        <f t="shared" ca="1" si="30"/>
        <v>93.885754468585304</v>
      </c>
    </row>
    <row r="618" spans="1:4" x14ac:dyDescent="0.2">
      <c r="A618">
        <v>608</v>
      </c>
      <c r="B618">
        <f t="shared" si="28"/>
        <v>6.9406392694063929E-2</v>
      </c>
      <c r="C618">
        <f t="shared" ca="1" si="29"/>
        <v>7.3779347076197155E-2</v>
      </c>
      <c r="D618">
        <f t="shared" ca="1" si="30"/>
        <v>93.908495693560866</v>
      </c>
    </row>
    <row r="619" spans="1:4" x14ac:dyDescent="0.2">
      <c r="A619">
        <v>609</v>
      </c>
      <c r="B619">
        <f t="shared" si="28"/>
        <v>6.9520547945205471E-2</v>
      </c>
      <c r="C619">
        <f t="shared" ca="1" si="29"/>
        <v>4.3223735701758415E-2</v>
      </c>
      <c r="D619">
        <f t="shared" ca="1" si="30"/>
        <v>93.922043249887921</v>
      </c>
    </row>
    <row r="620" spans="1:4" x14ac:dyDescent="0.2">
      <c r="A620">
        <v>610</v>
      </c>
      <c r="B620">
        <f t="shared" si="28"/>
        <v>6.9634703196347028E-2</v>
      </c>
      <c r="C620">
        <f t="shared" ca="1" si="29"/>
        <v>-2.3201027943287045</v>
      </c>
      <c r="D620">
        <f t="shared" ca="1" si="30"/>
        <v>93.226702154749262</v>
      </c>
    </row>
    <row r="621" spans="1:4" x14ac:dyDescent="0.2">
      <c r="A621">
        <v>611</v>
      </c>
      <c r="B621">
        <f t="shared" si="28"/>
        <v>6.9748858447488585E-2</v>
      </c>
      <c r="C621">
        <f t="shared" ca="1" si="29"/>
        <v>-1.5034311218187213</v>
      </c>
      <c r="D621">
        <f t="shared" ca="1" si="30"/>
        <v>92.779057302362972</v>
      </c>
    </row>
    <row r="622" spans="1:4" x14ac:dyDescent="0.2">
      <c r="A622">
        <v>612</v>
      </c>
      <c r="B622">
        <f t="shared" si="28"/>
        <v>6.9863013698630141E-2</v>
      </c>
      <c r="C622">
        <f t="shared" ca="1" si="29"/>
        <v>1.8893479136750102</v>
      </c>
      <c r="D622">
        <f t="shared" ca="1" si="30"/>
        <v>93.343158682361263</v>
      </c>
    </row>
    <row r="623" spans="1:4" x14ac:dyDescent="0.2">
      <c r="A623">
        <v>613</v>
      </c>
      <c r="B623">
        <f t="shared" si="28"/>
        <v>6.9977168949771684E-2</v>
      </c>
      <c r="C623">
        <f t="shared" ca="1" si="29"/>
        <v>-0.67007022153120488</v>
      </c>
      <c r="D623">
        <f t="shared" ca="1" si="30"/>
        <v>93.143425018438833</v>
      </c>
    </row>
    <row r="624" spans="1:4" x14ac:dyDescent="0.2">
      <c r="A624">
        <v>614</v>
      </c>
      <c r="B624">
        <f t="shared" si="28"/>
        <v>7.0091324200913241E-2</v>
      </c>
      <c r="C624">
        <f t="shared" ca="1" si="29"/>
        <v>-0.60369075072230771</v>
      </c>
      <c r="D624">
        <f t="shared" ca="1" si="30"/>
        <v>92.963896227096853</v>
      </c>
    </row>
    <row r="625" spans="1:4" x14ac:dyDescent="0.2">
      <c r="A625">
        <v>615</v>
      </c>
      <c r="B625">
        <f t="shared" si="28"/>
        <v>7.0205479452054798E-2</v>
      </c>
      <c r="C625">
        <f t="shared" ca="1" si="29"/>
        <v>0.222613607547828</v>
      </c>
      <c r="D625">
        <f t="shared" ca="1" si="30"/>
        <v>93.030784748288866</v>
      </c>
    </row>
    <row r="626" spans="1:4" x14ac:dyDescent="0.2">
      <c r="A626">
        <v>616</v>
      </c>
      <c r="B626">
        <f t="shared" si="28"/>
        <v>7.031963470319634E-2</v>
      </c>
      <c r="C626">
        <f t="shared" ca="1" si="29"/>
        <v>0.71466160989075433</v>
      </c>
      <c r="D626">
        <f t="shared" ca="1" si="30"/>
        <v>93.244667558619966</v>
      </c>
    </row>
    <row r="627" spans="1:4" x14ac:dyDescent="0.2">
      <c r="A627">
        <v>617</v>
      </c>
      <c r="B627">
        <f t="shared" si="28"/>
        <v>7.0433789954337897E-2</v>
      </c>
      <c r="C627">
        <f t="shared" ca="1" si="29"/>
        <v>0.29868942874600179</v>
      </c>
      <c r="D627">
        <f t="shared" ca="1" si="30"/>
        <v>93.334514582443234</v>
      </c>
    </row>
    <row r="628" spans="1:4" x14ac:dyDescent="0.2">
      <c r="A628">
        <v>618</v>
      </c>
      <c r="B628">
        <f t="shared" si="28"/>
        <v>7.0547945205479454E-2</v>
      </c>
      <c r="C628">
        <f t="shared" ca="1" si="29"/>
        <v>0.87356283984263428</v>
      </c>
      <c r="D628">
        <f t="shared" ca="1" si="30"/>
        <v>93.596754874185351</v>
      </c>
    </row>
    <row r="629" spans="1:4" x14ac:dyDescent="0.2">
      <c r="A629">
        <v>619</v>
      </c>
      <c r="B629">
        <f t="shared" si="28"/>
        <v>7.0662100456620996E-2</v>
      </c>
      <c r="C629">
        <f t="shared" ca="1" si="29"/>
        <v>0.3911782187060453</v>
      </c>
      <c r="D629">
        <f t="shared" ca="1" si="30"/>
        <v>93.714719204671837</v>
      </c>
    </row>
    <row r="630" spans="1:4" x14ac:dyDescent="0.2">
      <c r="A630">
        <v>620</v>
      </c>
      <c r="B630">
        <f t="shared" si="28"/>
        <v>7.0776255707762553E-2</v>
      </c>
      <c r="C630">
        <f t="shared" ca="1" si="29"/>
        <v>-1.0662938620953355</v>
      </c>
      <c r="D630">
        <f t="shared" ca="1" si="30"/>
        <v>93.395501242552953</v>
      </c>
    </row>
    <row r="631" spans="1:4" x14ac:dyDescent="0.2">
      <c r="A631">
        <v>621</v>
      </c>
      <c r="B631">
        <f t="shared" si="28"/>
        <v>7.089041095890411E-2</v>
      </c>
      <c r="C631">
        <f t="shared" ca="1" si="29"/>
        <v>-1.7026923160301521</v>
      </c>
      <c r="D631">
        <f t="shared" ca="1" si="30"/>
        <v>92.887700227997314</v>
      </c>
    </row>
    <row r="632" spans="1:4" x14ac:dyDescent="0.2">
      <c r="A632">
        <v>622</v>
      </c>
      <c r="B632">
        <f t="shared" si="28"/>
        <v>7.1004566210045666E-2</v>
      </c>
      <c r="C632">
        <f t="shared" ca="1" si="29"/>
        <v>-0.22939957489143126</v>
      </c>
      <c r="D632">
        <f t="shared" ca="1" si="30"/>
        <v>92.819955232276342</v>
      </c>
    </row>
    <row r="633" spans="1:4" x14ac:dyDescent="0.2">
      <c r="A633">
        <v>623</v>
      </c>
      <c r="B633">
        <f t="shared" si="28"/>
        <v>7.1118721461187209E-2</v>
      </c>
      <c r="C633">
        <f t="shared" ca="1" si="29"/>
        <v>0.64259893406415358</v>
      </c>
      <c r="D633">
        <f t="shared" ca="1" si="30"/>
        <v>93.011866714061242</v>
      </c>
    </row>
    <row r="634" spans="1:4" x14ac:dyDescent="0.2">
      <c r="A634">
        <v>624</v>
      </c>
      <c r="B634">
        <f t="shared" si="28"/>
        <v>7.1232876712328766E-2</v>
      </c>
      <c r="C634">
        <f t="shared" ca="1" si="29"/>
        <v>-0.32610842026770115</v>
      </c>
      <c r="D634">
        <f t="shared" ca="1" si="30"/>
        <v>92.915224720737513</v>
      </c>
    </row>
    <row r="635" spans="1:4" x14ac:dyDescent="0.2">
      <c r="A635">
        <v>625</v>
      </c>
      <c r="B635">
        <f t="shared" si="28"/>
        <v>7.1347031963470323E-2</v>
      </c>
      <c r="C635">
        <f t="shared" ca="1" si="29"/>
        <v>-0.51234678721812088</v>
      </c>
      <c r="D635">
        <f t="shared" ca="1" si="30"/>
        <v>92.763291511963786</v>
      </c>
    </row>
    <row r="636" spans="1:4" x14ac:dyDescent="0.2">
      <c r="A636">
        <v>626</v>
      </c>
      <c r="B636">
        <f t="shared" si="28"/>
        <v>7.1461187214611865E-2</v>
      </c>
      <c r="C636">
        <f t="shared" ca="1" si="29"/>
        <v>0.84076418715994805</v>
      </c>
      <c r="D636">
        <f t="shared" ca="1" si="30"/>
        <v>93.014147790076095</v>
      </c>
    </row>
    <row r="637" spans="1:4" x14ac:dyDescent="0.2">
      <c r="A637">
        <v>627</v>
      </c>
      <c r="B637">
        <f t="shared" si="28"/>
        <v>7.1575342465753422E-2</v>
      </c>
      <c r="C637">
        <f t="shared" ca="1" si="29"/>
        <v>0.39156589082267601</v>
      </c>
      <c r="D637">
        <f t="shared" ca="1" si="30"/>
        <v>93.131493559603783</v>
      </c>
    </row>
    <row r="638" spans="1:4" x14ac:dyDescent="0.2">
      <c r="A638">
        <v>628</v>
      </c>
      <c r="B638">
        <f t="shared" si="28"/>
        <v>7.1689497716894979E-2</v>
      </c>
      <c r="C638">
        <f t="shared" ca="1" si="29"/>
        <v>0.13356611816561781</v>
      </c>
      <c r="D638">
        <f t="shared" ca="1" si="30"/>
        <v>93.171905351324895</v>
      </c>
    </row>
    <row r="639" spans="1:4" x14ac:dyDescent="0.2">
      <c r="A639">
        <v>629</v>
      </c>
      <c r="B639">
        <f t="shared" si="28"/>
        <v>7.1803652968036522E-2</v>
      </c>
      <c r="C639">
        <f t="shared" ca="1" si="29"/>
        <v>-7.1120211941888556E-2</v>
      </c>
      <c r="D639">
        <f t="shared" ca="1" si="30"/>
        <v>93.151199812082751</v>
      </c>
    </row>
    <row r="640" spans="1:4" x14ac:dyDescent="0.2">
      <c r="A640">
        <v>630</v>
      </c>
      <c r="B640">
        <f t="shared" si="28"/>
        <v>7.1917808219178078E-2</v>
      </c>
      <c r="C640">
        <f t="shared" ca="1" si="29"/>
        <v>-0.53342546380008571</v>
      </c>
      <c r="D640">
        <f t="shared" ca="1" si="30"/>
        <v>92.992597617878772</v>
      </c>
    </row>
    <row r="641" spans="1:4" x14ac:dyDescent="0.2">
      <c r="A641">
        <v>631</v>
      </c>
      <c r="B641">
        <f t="shared" si="28"/>
        <v>7.2031963470319635E-2</v>
      </c>
      <c r="C641">
        <f t="shared" ca="1" si="29"/>
        <v>0.73718638304853812</v>
      </c>
      <c r="D641">
        <f t="shared" ca="1" si="30"/>
        <v>93.213122261113156</v>
      </c>
    </row>
    <row r="642" spans="1:4" x14ac:dyDescent="0.2">
      <c r="A642">
        <v>632</v>
      </c>
      <c r="B642">
        <f t="shared" si="28"/>
        <v>7.2146118721461192E-2</v>
      </c>
      <c r="C642">
        <f t="shared" ca="1" si="29"/>
        <v>-0.18569608073448762</v>
      </c>
      <c r="D642">
        <f t="shared" ca="1" si="30"/>
        <v>93.158188890546313</v>
      </c>
    </row>
    <row r="643" spans="1:4" x14ac:dyDescent="0.2">
      <c r="A643">
        <v>633</v>
      </c>
      <c r="B643">
        <f t="shared" si="28"/>
        <v>7.2260273972602734E-2</v>
      </c>
      <c r="C643">
        <f t="shared" ca="1" si="29"/>
        <v>-0.48627043724991381</v>
      </c>
      <c r="D643">
        <f t="shared" ca="1" si="30"/>
        <v>93.013632389979122</v>
      </c>
    </row>
    <row r="644" spans="1:4" x14ac:dyDescent="0.2">
      <c r="A644">
        <v>634</v>
      </c>
      <c r="B644">
        <f t="shared" si="28"/>
        <v>7.2374429223744291E-2</v>
      </c>
      <c r="C644">
        <f t="shared" ca="1" si="29"/>
        <v>2.4226574169006199</v>
      </c>
      <c r="D644">
        <f t="shared" ca="1" si="30"/>
        <v>93.739262793980174</v>
      </c>
    </row>
    <row r="645" spans="1:4" x14ac:dyDescent="0.2">
      <c r="A645">
        <v>635</v>
      </c>
      <c r="B645">
        <f t="shared" si="28"/>
        <v>7.2488584474885848E-2</v>
      </c>
      <c r="C645">
        <f t="shared" ca="1" si="29"/>
        <v>0.13206431503931526</v>
      </c>
      <c r="D645">
        <f t="shared" ca="1" si="30"/>
        <v>93.779486879349946</v>
      </c>
    </row>
    <row r="646" spans="1:4" x14ac:dyDescent="0.2">
      <c r="A646">
        <v>636</v>
      </c>
      <c r="B646">
        <f t="shared" si="28"/>
        <v>7.260273972602739E-2</v>
      </c>
      <c r="C646">
        <f t="shared" ca="1" si="29"/>
        <v>0.35770767681242432</v>
      </c>
      <c r="D646">
        <f t="shared" ca="1" si="30"/>
        <v>93.887608406807999</v>
      </c>
    </row>
    <row r="647" spans="1:4" x14ac:dyDescent="0.2">
      <c r="A647">
        <v>637</v>
      </c>
      <c r="B647">
        <f t="shared" si="28"/>
        <v>7.2716894977168947E-2</v>
      </c>
      <c r="C647">
        <f t="shared" ca="1" si="29"/>
        <v>1.2301779861445539</v>
      </c>
      <c r="D647">
        <f t="shared" ca="1" si="30"/>
        <v>94.259084940347748</v>
      </c>
    </row>
    <row r="648" spans="1:4" x14ac:dyDescent="0.2">
      <c r="A648">
        <v>638</v>
      </c>
      <c r="B648">
        <f t="shared" si="28"/>
        <v>7.2831050228310504E-2</v>
      </c>
      <c r="C648">
        <f t="shared" ca="1" si="29"/>
        <v>0.32128809834830463</v>
      </c>
      <c r="D648">
        <f t="shared" ca="1" si="30"/>
        <v>94.356743958296349</v>
      </c>
    </row>
    <row r="649" spans="1:4" x14ac:dyDescent="0.2">
      <c r="A649">
        <v>639</v>
      </c>
      <c r="B649">
        <f t="shared" si="28"/>
        <v>7.2945205479452047E-2</v>
      </c>
      <c r="C649">
        <f t="shared" ca="1" si="29"/>
        <v>-0.85572992247762159</v>
      </c>
      <c r="D649">
        <f t="shared" ca="1" si="30"/>
        <v>94.098826969326041</v>
      </c>
    </row>
    <row r="650" spans="1:4" x14ac:dyDescent="0.2">
      <c r="A650">
        <v>640</v>
      </c>
      <c r="B650">
        <f t="shared" si="28"/>
        <v>7.3059360730593603E-2</v>
      </c>
      <c r="C650">
        <f t="shared" ca="1" si="29"/>
        <v>1.0408371053927112</v>
      </c>
      <c r="D650">
        <f t="shared" ca="1" si="30"/>
        <v>94.413822539773349</v>
      </c>
    </row>
    <row r="651" spans="1:4" x14ac:dyDescent="0.2">
      <c r="A651">
        <v>641</v>
      </c>
      <c r="B651">
        <f t="shared" si="28"/>
        <v>7.317351598173516E-2</v>
      </c>
      <c r="C651">
        <f t="shared" ca="1" si="29"/>
        <v>-1.1682413969538175</v>
      </c>
      <c r="D651">
        <f t="shared" ca="1" si="30"/>
        <v>94.061481482128372</v>
      </c>
    </row>
    <row r="652" spans="1:4" x14ac:dyDescent="0.2">
      <c r="A652">
        <v>642</v>
      </c>
      <c r="B652">
        <f t="shared" ref="B652:B715" si="31">A652*$F$7</f>
        <v>7.3287671232876717E-2</v>
      </c>
      <c r="C652">
        <f t="shared" ca="1" si="29"/>
        <v>-1.7904403648572043</v>
      </c>
      <c r="D652">
        <f t="shared" ca="1" si="30"/>
        <v>93.523751353087832</v>
      </c>
    </row>
    <row r="653" spans="1:4" x14ac:dyDescent="0.2">
      <c r="A653">
        <v>643</v>
      </c>
      <c r="B653">
        <f t="shared" si="31"/>
        <v>7.3401826484018259E-2</v>
      </c>
      <c r="C653">
        <f t="shared" ref="C653:C716" ca="1" si="32">NORMINV(RAND(),0,1)</f>
        <v>0.14423108041228261</v>
      </c>
      <c r="D653">
        <f t="shared" ca="1" si="30"/>
        <v>93.56753185345201</v>
      </c>
    </row>
    <row r="654" spans="1:4" x14ac:dyDescent="0.2">
      <c r="A654">
        <v>644</v>
      </c>
      <c r="B654">
        <f t="shared" si="31"/>
        <v>7.3515981735159816E-2</v>
      </c>
      <c r="C654">
        <f t="shared" ca="1" si="32"/>
        <v>1.0655276128090918</v>
      </c>
      <c r="D654">
        <f t="shared" ca="1" si="30"/>
        <v>93.888178985649134</v>
      </c>
    </row>
    <row r="655" spans="1:4" x14ac:dyDescent="0.2">
      <c r="A655">
        <v>645</v>
      </c>
      <c r="B655">
        <f t="shared" si="31"/>
        <v>7.3630136986301373E-2</v>
      </c>
      <c r="C655">
        <f t="shared" ca="1" si="32"/>
        <v>0.46229274630604777</v>
      </c>
      <c r="D655">
        <f t="shared" ca="1" si="30"/>
        <v>94.027941242626383</v>
      </c>
    </row>
    <row r="656" spans="1:4" x14ac:dyDescent="0.2">
      <c r="A656">
        <v>646</v>
      </c>
      <c r="B656">
        <f t="shared" si="31"/>
        <v>7.3744292237442916E-2</v>
      </c>
      <c r="C656">
        <f t="shared" ca="1" si="32"/>
        <v>-4.8880792746786028E-2</v>
      </c>
      <c r="D656">
        <f t="shared" ca="1" si="30"/>
        <v>94.013746913063997</v>
      </c>
    </row>
    <row r="657" spans="1:4" x14ac:dyDescent="0.2">
      <c r="A657">
        <v>647</v>
      </c>
      <c r="B657">
        <f t="shared" si="31"/>
        <v>7.3858447488584472E-2</v>
      </c>
      <c r="C657">
        <f t="shared" ca="1" si="32"/>
        <v>-0.6042455424903892</v>
      </c>
      <c r="D657">
        <f t="shared" ca="1" si="30"/>
        <v>93.832373764465032</v>
      </c>
    </row>
    <row r="658" spans="1:4" x14ac:dyDescent="0.2">
      <c r="A658">
        <v>648</v>
      </c>
      <c r="B658">
        <f t="shared" si="31"/>
        <v>7.3972602739726029E-2</v>
      </c>
      <c r="C658">
        <f t="shared" ca="1" si="32"/>
        <v>0.7465132512152195</v>
      </c>
      <c r="D658">
        <f t="shared" ref="D658:D721" ca="1" si="33">D657*EXP($G$7*$F$7+$D$7*$F$7^0.5*C658)</f>
        <v>94.057701725820152</v>
      </c>
    </row>
    <row r="659" spans="1:4" x14ac:dyDescent="0.2">
      <c r="A659">
        <v>649</v>
      </c>
      <c r="B659">
        <f t="shared" si="31"/>
        <v>7.4086757990867572E-2</v>
      </c>
      <c r="C659">
        <f t="shared" ca="1" si="32"/>
        <v>-0.91247557065798901</v>
      </c>
      <c r="D659">
        <f t="shared" ca="1" si="33"/>
        <v>93.783542583405406</v>
      </c>
    </row>
    <row r="660" spans="1:4" x14ac:dyDescent="0.2">
      <c r="A660">
        <v>650</v>
      </c>
      <c r="B660">
        <f t="shared" si="31"/>
        <v>7.4200913242009128E-2</v>
      </c>
      <c r="C660">
        <f t="shared" ca="1" si="32"/>
        <v>-0.13221210792835336</v>
      </c>
      <c r="D660">
        <f t="shared" ca="1" si="33"/>
        <v>93.744342485065005</v>
      </c>
    </row>
    <row r="661" spans="1:4" x14ac:dyDescent="0.2">
      <c r="A661">
        <v>651</v>
      </c>
      <c r="B661">
        <f t="shared" si="31"/>
        <v>7.4315068493150685E-2</v>
      </c>
      <c r="C661">
        <f t="shared" ca="1" si="32"/>
        <v>-0.81700136433937587</v>
      </c>
      <c r="D661">
        <f t="shared" ca="1" si="33"/>
        <v>93.499705482417369</v>
      </c>
    </row>
    <row r="662" spans="1:4" x14ac:dyDescent="0.2">
      <c r="A662">
        <v>652</v>
      </c>
      <c r="B662">
        <f t="shared" si="31"/>
        <v>7.4429223744292242E-2</v>
      </c>
      <c r="C662">
        <f t="shared" ca="1" si="32"/>
        <v>0.84823454926663544</v>
      </c>
      <c r="D662">
        <f t="shared" ca="1" si="33"/>
        <v>93.754798128274444</v>
      </c>
    </row>
    <row r="663" spans="1:4" x14ac:dyDescent="0.2">
      <c r="A663">
        <v>653</v>
      </c>
      <c r="B663">
        <f t="shared" si="31"/>
        <v>7.4543378995433784E-2</v>
      </c>
      <c r="C663">
        <f t="shared" ca="1" si="32"/>
        <v>-1.060111571860034</v>
      </c>
      <c r="D663">
        <f t="shared" ca="1" si="33"/>
        <v>93.437295192552696</v>
      </c>
    </row>
    <row r="664" spans="1:4" x14ac:dyDescent="0.2">
      <c r="A664">
        <v>654</v>
      </c>
      <c r="B664">
        <f t="shared" si="31"/>
        <v>7.4657534246575341E-2</v>
      </c>
      <c r="C664">
        <f t="shared" ca="1" si="32"/>
        <v>0.86261252363328822</v>
      </c>
      <c r="D664">
        <f t="shared" ca="1" si="33"/>
        <v>93.696535544221646</v>
      </c>
    </row>
    <row r="665" spans="1:4" x14ac:dyDescent="0.2">
      <c r="A665">
        <v>655</v>
      </c>
      <c r="B665">
        <f t="shared" si="31"/>
        <v>7.4771689497716898E-2</v>
      </c>
      <c r="C665">
        <f t="shared" ca="1" si="32"/>
        <v>-0.7786843525536824</v>
      </c>
      <c r="D665">
        <f t="shared" ca="1" si="33"/>
        <v>93.463501563554459</v>
      </c>
    </row>
    <row r="666" spans="1:4" x14ac:dyDescent="0.2">
      <c r="A666">
        <v>656</v>
      </c>
      <c r="B666">
        <f t="shared" si="31"/>
        <v>7.4885844748858441E-2</v>
      </c>
      <c r="C666">
        <f t="shared" ca="1" si="32"/>
        <v>-4.0978193283081055</v>
      </c>
      <c r="D666">
        <f t="shared" ca="1" si="33"/>
        <v>92.24443485045866</v>
      </c>
    </row>
    <row r="667" spans="1:4" x14ac:dyDescent="0.2">
      <c r="A667">
        <v>657</v>
      </c>
      <c r="B667">
        <f t="shared" si="31"/>
        <v>7.4999999999999997E-2</v>
      </c>
      <c r="C667">
        <f t="shared" ca="1" si="32"/>
        <v>-0.20933953237545211</v>
      </c>
      <c r="D667">
        <f t="shared" ca="1" si="33"/>
        <v>92.183086048461874</v>
      </c>
    </row>
    <row r="668" spans="1:4" x14ac:dyDescent="0.2">
      <c r="A668">
        <v>658</v>
      </c>
      <c r="B668">
        <f t="shared" si="31"/>
        <v>7.5114155251141554E-2</v>
      </c>
      <c r="C668">
        <f t="shared" ca="1" si="32"/>
        <v>-8.0930249168886803E-2</v>
      </c>
      <c r="D668">
        <f t="shared" ca="1" si="33"/>
        <v>92.159702324918015</v>
      </c>
    </row>
    <row r="669" spans="1:4" x14ac:dyDescent="0.2">
      <c r="A669">
        <v>659</v>
      </c>
      <c r="B669">
        <f t="shared" si="31"/>
        <v>7.5228310502283097E-2</v>
      </c>
      <c r="C669">
        <f t="shared" ca="1" si="32"/>
        <v>1.8841546989278868</v>
      </c>
      <c r="D669">
        <f t="shared" ca="1" si="33"/>
        <v>92.718494605955442</v>
      </c>
    </row>
    <row r="670" spans="1:4" x14ac:dyDescent="0.2">
      <c r="A670">
        <v>660</v>
      </c>
      <c r="B670">
        <f t="shared" si="31"/>
        <v>7.5342465753424653E-2</v>
      </c>
      <c r="C670">
        <f t="shared" ca="1" si="32"/>
        <v>0.90893763626809232</v>
      </c>
      <c r="D670">
        <f t="shared" ca="1" si="33"/>
        <v>92.989547282838245</v>
      </c>
    </row>
    <row r="671" spans="1:4" x14ac:dyDescent="0.2">
      <c r="A671">
        <v>661</v>
      </c>
      <c r="B671">
        <f t="shared" si="31"/>
        <v>7.545662100456621E-2</v>
      </c>
      <c r="C671">
        <f t="shared" ca="1" si="32"/>
        <v>0.91225501819280908</v>
      </c>
      <c r="D671">
        <f t="shared" ca="1" si="33"/>
        <v>93.262384027341568</v>
      </c>
    </row>
    <row r="672" spans="1:4" x14ac:dyDescent="0.2">
      <c r="A672">
        <v>662</v>
      </c>
      <c r="B672">
        <f t="shared" si="31"/>
        <v>7.5570776255707767E-2</v>
      </c>
      <c r="C672">
        <f t="shared" ca="1" si="32"/>
        <v>-0.24084897631837521</v>
      </c>
      <c r="D672">
        <f t="shared" ca="1" si="33"/>
        <v>93.190945707092538</v>
      </c>
    </row>
    <row r="673" spans="1:4" x14ac:dyDescent="0.2">
      <c r="A673">
        <v>663</v>
      </c>
      <c r="B673">
        <f t="shared" si="31"/>
        <v>7.5684931506849309E-2</v>
      </c>
      <c r="C673">
        <f t="shared" ca="1" si="32"/>
        <v>-1.2382815839373507</v>
      </c>
      <c r="D673">
        <f t="shared" ca="1" si="33"/>
        <v>92.82232731992066</v>
      </c>
    </row>
    <row r="674" spans="1:4" x14ac:dyDescent="0.2">
      <c r="A674">
        <v>664</v>
      </c>
      <c r="B674">
        <f t="shared" si="31"/>
        <v>7.5799086757990866E-2</v>
      </c>
      <c r="C674">
        <f t="shared" ca="1" si="32"/>
        <v>1.9201706891180947</v>
      </c>
      <c r="D674">
        <f t="shared" ca="1" si="33"/>
        <v>93.395918504818312</v>
      </c>
    </row>
    <row r="675" spans="1:4" x14ac:dyDescent="0.2">
      <c r="A675">
        <v>665</v>
      </c>
      <c r="B675">
        <f t="shared" si="31"/>
        <v>7.5913242009132423E-2</v>
      </c>
      <c r="C675">
        <f t="shared" ca="1" si="32"/>
        <v>1.5573823475278914</v>
      </c>
      <c r="D675">
        <f t="shared" ca="1" si="33"/>
        <v>93.863841409672432</v>
      </c>
    </row>
    <row r="676" spans="1:4" x14ac:dyDescent="0.2">
      <c r="A676">
        <v>666</v>
      </c>
      <c r="B676">
        <f t="shared" si="31"/>
        <v>7.6027397260273966E-2</v>
      </c>
      <c r="C676">
        <f t="shared" ca="1" si="32"/>
        <v>2.5956251192837954</v>
      </c>
      <c r="D676">
        <f t="shared" ca="1" si="33"/>
        <v>94.648564527350658</v>
      </c>
    </row>
    <row r="677" spans="1:4" x14ac:dyDescent="0.2">
      <c r="A677">
        <v>667</v>
      </c>
      <c r="B677">
        <f t="shared" si="31"/>
        <v>7.6141552511415522E-2</v>
      </c>
      <c r="C677">
        <f t="shared" ca="1" si="32"/>
        <v>1.0128405847353861</v>
      </c>
      <c r="D677">
        <f t="shared" ca="1" si="33"/>
        <v>94.956878781337025</v>
      </c>
    </row>
    <row r="678" spans="1:4" x14ac:dyDescent="0.2">
      <c r="A678">
        <v>668</v>
      </c>
      <c r="B678">
        <f t="shared" si="31"/>
        <v>7.6255707762557079E-2</v>
      </c>
      <c r="C678">
        <f t="shared" ca="1" si="32"/>
        <v>-0.31640638553653844</v>
      </c>
      <c r="D678">
        <f t="shared" ca="1" si="33"/>
        <v>94.8611658084982</v>
      </c>
    </row>
    <row r="679" spans="1:4" x14ac:dyDescent="0.2">
      <c r="A679">
        <v>669</v>
      </c>
      <c r="B679">
        <f t="shared" si="31"/>
        <v>7.6369863013698622E-2</v>
      </c>
      <c r="C679">
        <f t="shared" ca="1" si="32"/>
        <v>-0.23948132366058417</v>
      </c>
      <c r="D679">
        <f t="shared" ca="1" si="33"/>
        <v>94.788918362100091</v>
      </c>
    </row>
    <row r="680" spans="1:4" x14ac:dyDescent="0.2">
      <c r="A680">
        <v>670</v>
      </c>
      <c r="B680">
        <f t="shared" si="31"/>
        <v>7.6484018264840178E-2</v>
      </c>
      <c r="C680">
        <f t="shared" ca="1" si="32"/>
        <v>-0.47889557208691258</v>
      </c>
      <c r="D680">
        <f t="shared" ca="1" si="33"/>
        <v>94.644068641908873</v>
      </c>
    </row>
    <row r="681" spans="1:4" x14ac:dyDescent="0.2">
      <c r="A681">
        <v>671</v>
      </c>
      <c r="B681">
        <f t="shared" si="31"/>
        <v>7.6598173515981735E-2</v>
      </c>
      <c r="C681">
        <f t="shared" ca="1" si="32"/>
        <v>0.55430518841603771</v>
      </c>
      <c r="D681">
        <f t="shared" ca="1" si="33"/>
        <v>94.812914963136961</v>
      </c>
    </row>
    <row r="682" spans="1:4" x14ac:dyDescent="0.2">
      <c r="A682">
        <v>672</v>
      </c>
      <c r="B682">
        <f t="shared" si="31"/>
        <v>7.6712328767123292E-2</v>
      </c>
      <c r="C682">
        <f t="shared" ca="1" si="32"/>
        <v>-0.77902313933009282</v>
      </c>
      <c r="D682">
        <f t="shared" ca="1" si="33"/>
        <v>94.577001716806606</v>
      </c>
    </row>
    <row r="683" spans="1:4" x14ac:dyDescent="0.2">
      <c r="A683">
        <v>673</v>
      </c>
      <c r="B683">
        <f t="shared" si="31"/>
        <v>7.6826484018264835E-2</v>
      </c>
      <c r="C683">
        <f t="shared" ca="1" si="32"/>
        <v>-2.039259925368242</v>
      </c>
      <c r="D683">
        <f t="shared" ca="1" si="33"/>
        <v>93.961356418322893</v>
      </c>
    </row>
    <row r="684" spans="1:4" x14ac:dyDescent="0.2">
      <c r="A684">
        <v>674</v>
      </c>
      <c r="B684">
        <f t="shared" si="31"/>
        <v>7.6940639269406391E-2</v>
      </c>
      <c r="C684">
        <f t="shared" ca="1" si="32"/>
        <v>0.31340846362581942</v>
      </c>
      <c r="D684">
        <f t="shared" ca="1" si="33"/>
        <v>94.05633139332609</v>
      </c>
    </row>
    <row r="685" spans="1:4" x14ac:dyDescent="0.2">
      <c r="A685">
        <v>675</v>
      </c>
      <c r="B685">
        <f t="shared" si="31"/>
        <v>7.7054794520547948E-2</v>
      </c>
      <c r="C685">
        <f t="shared" ca="1" si="32"/>
        <v>0.9948189472197555</v>
      </c>
      <c r="D685">
        <f t="shared" ca="1" si="33"/>
        <v>94.357265781189653</v>
      </c>
    </row>
    <row r="686" spans="1:4" x14ac:dyDescent="0.2">
      <c r="A686">
        <v>676</v>
      </c>
      <c r="B686">
        <f t="shared" si="31"/>
        <v>7.7168949771689491E-2</v>
      </c>
      <c r="C686">
        <f t="shared" ca="1" si="32"/>
        <v>0.56102180678863078</v>
      </c>
      <c r="D686">
        <f t="shared" ca="1" si="33"/>
        <v>94.527635487060437</v>
      </c>
    </row>
    <row r="687" spans="1:4" x14ac:dyDescent="0.2">
      <c r="A687">
        <v>677</v>
      </c>
      <c r="B687">
        <f t="shared" si="31"/>
        <v>7.7283105022831047E-2</v>
      </c>
      <c r="C687">
        <f t="shared" ca="1" si="32"/>
        <v>0.65203721533180214</v>
      </c>
      <c r="D687">
        <f t="shared" ca="1" si="33"/>
        <v>94.725943371133326</v>
      </c>
    </row>
    <row r="688" spans="1:4" x14ac:dyDescent="0.2">
      <c r="A688">
        <v>678</v>
      </c>
      <c r="B688">
        <f t="shared" si="31"/>
        <v>7.7397260273972604E-2</v>
      </c>
      <c r="C688">
        <f t="shared" ca="1" si="32"/>
        <v>-0.34900722312158905</v>
      </c>
      <c r="D688">
        <f t="shared" ca="1" si="33"/>
        <v>94.620575223138687</v>
      </c>
    </row>
    <row r="689" spans="1:4" x14ac:dyDescent="0.2">
      <c r="A689">
        <v>679</v>
      </c>
      <c r="B689">
        <f t="shared" si="31"/>
        <v>7.7511415525114147E-2</v>
      </c>
      <c r="C689">
        <f t="shared" ca="1" si="32"/>
        <v>0.1391936166328378</v>
      </c>
      <c r="D689">
        <f t="shared" ca="1" si="33"/>
        <v>94.663340666973738</v>
      </c>
    </row>
    <row r="690" spans="1:4" x14ac:dyDescent="0.2">
      <c r="A690">
        <v>680</v>
      </c>
      <c r="B690">
        <f t="shared" si="31"/>
        <v>7.7625570776255703E-2</v>
      </c>
      <c r="C690">
        <f t="shared" ca="1" si="32"/>
        <v>-0.4777223239216255</v>
      </c>
      <c r="D690">
        <f t="shared" ca="1" si="33"/>
        <v>94.519038294951372</v>
      </c>
    </row>
    <row r="691" spans="1:4" x14ac:dyDescent="0.2">
      <c r="A691">
        <v>681</v>
      </c>
      <c r="B691">
        <f t="shared" si="31"/>
        <v>7.773972602739726E-2</v>
      </c>
      <c r="C691">
        <f t="shared" ca="1" si="32"/>
        <v>0.87874695964273997</v>
      </c>
      <c r="D691">
        <f t="shared" ca="1" si="33"/>
        <v>94.78618173994272</v>
      </c>
    </row>
    <row r="692" spans="1:4" x14ac:dyDescent="0.2">
      <c r="A692">
        <v>682</v>
      </c>
      <c r="B692">
        <f t="shared" si="31"/>
        <v>7.7853881278538817E-2</v>
      </c>
      <c r="C692">
        <f t="shared" ca="1" si="32"/>
        <v>-2.8899194148834795E-2</v>
      </c>
      <c r="D692">
        <f t="shared" ca="1" si="33"/>
        <v>94.777943004905666</v>
      </c>
    </row>
    <row r="693" spans="1:4" x14ac:dyDescent="0.2">
      <c r="A693">
        <v>683</v>
      </c>
      <c r="B693">
        <f t="shared" si="31"/>
        <v>7.796803652968036E-2</v>
      </c>
      <c r="C693">
        <f t="shared" ca="1" si="32"/>
        <v>-6.3664629124104977E-5</v>
      </c>
      <c r="D693">
        <f t="shared" ca="1" si="33"/>
        <v>94.778464635523861</v>
      </c>
    </row>
    <row r="694" spans="1:4" x14ac:dyDescent="0.2">
      <c r="A694">
        <v>684</v>
      </c>
      <c r="B694">
        <f t="shared" si="31"/>
        <v>7.8082191780821916E-2</v>
      </c>
      <c r="C694">
        <f t="shared" ca="1" si="32"/>
        <v>-8.9404466052656062E-2</v>
      </c>
      <c r="D694">
        <f t="shared" ca="1" si="33"/>
        <v>94.751848826084426</v>
      </c>
    </row>
    <row r="695" spans="1:4" x14ac:dyDescent="0.2">
      <c r="A695">
        <v>685</v>
      </c>
      <c r="B695">
        <f t="shared" si="31"/>
        <v>7.8196347031963473E-2</v>
      </c>
      <c r="C695">
        <f t="shared" ca="1" si="32"/>
        <v>1.2240207070135511</v>
      </c>
      <c r="D695">
        <f t="shared" ca="1" si="33"/>
        <v>95.124867422648848</v>
      </c>
    </row>
    <row r="696" spans="1:4" x14ac:dyDescent="0.2">
      <c r="A696">
        <v>686</v>
      </c>
      <c r="B696">
        <f t="shared" si="31"/>
        <v>7.8310502283105016E-2</v>
      </c>
      <c r="C696">
        <f t="shared" ca="1" si="32"/>
        <v>-0.63474772105109878</v>
      </c>
      <c r="D696">
        <f t="shared" ca="1" si="33"/>
        <v>94.93206883536331</v>
      </c>
    </row>
    <row r="697" spans="1:4" x14ac:dyDescent="0.2">
      <c r="A697">
        <v>687</v>
      </c>
      <c r="B697">
        <f t="shared" si="31"/>
        <v>7.8424657534246572E-2</v>
      </c>
      <c r="C697">
        <f t="shared" ca="1" si="32"/>
        <v>-1.0989901966240723</v>
      </c>
      <c r="D697">
        <f t="shared" ca="1" si="33"/>
        <v>94.598789615309585</v>
      </c>
    </row>
    <row r="698" spans="1:4" x14ac:dyDescent="0.2">
      <c r="A698">
        <v>688</v>
      </c>
      <c r="B698">
        <f t="shared" si="31"/>
        <v>7.8538812785388129E-2</v>
      </c>
      <c r="C698">
        <f t="shared" ca="1" si="32"/>
        <v>0.66785105445887893</v>
      </c>
      <c r="D698">
        <f t="shared" ca="1" si="33"/>
        <v>94.802051992093979</v>
      </c>
    </row>
    <row r="699" spans="1:4" x14ac:dyDescent="0.2">
      <c r="A699">
        <v>689</v>
      </c>
      <c r="B699">
        <f t="shared" si="31"/>
        <v>7.8652968036529672E-2</v>
      </c>
      <c r="C699">
        <f t="shared" ca="1" si="32"/>
        <v>-0.84486146079143509</v>
      </c>
      <c r="D699">
        <f t="shared" ca="1" si="33"/>
        <v>94.546211410148885</v>
      </c>
    </row>
    <row r="700" spans="1:4" x14ac:dyDescent="0.2">
      <c r="A700">
        <v>690</v>
      </c>
      <c r="B700">
        <f t="shared" si="31"/>
        <v>7.8767123287671229E-2</v>
      </c>
      <c r="C700">
        <f t="shared" ca="1" si="32"/>
        <v>3.3305695978924632E-2</v>
      </c>
      <c r="D700">
        <f t="shared" ca="1" si="33"/>
        <v>94.556844924349676</v>
      </c>
    </row>
    <row r="701" spans="1:4" x14ac:dyDescent="0.2">
      <c r="A701">
        <v>691</v>
      </c>
      <c r="B701">
        <f t="shared" si="31"/>
        <v>7.8881278538812785E-2</v>
      </c>
      <c r="C701">
        <f t="shared" ca="1" si="32"/>
        <v>-0.91275751401553862</v>
      </c>
      <c r="D701">
        <f t="shared" ca="1" si="33"/>
        <v>94.281145677407096</v>
      </c>
    </row>
    <row r="702" spans="1:4" x14ac:dyDescent="0.2">
      <c r="A702">
        <v>692</v>
      </c>
      <c r="B702">
        <f t="shared" si="31"/>
        <v>7.8995433789954342E-2</v>
      </c>
      <c r="C702">
        <f t="shared" ca="1" si="32"/>
        <v>0.57315446611028165</v>
      </c>
      <c r="D702">
        <f t="shared" ca="1" si="33"/>
        <v>94.455051120020386</v>
      </c>
    </row>
    <row r="703" spans="1:4" x14ac:dyDescent="0.2">
      <c r="A703">
        <v>693</v>
      </c>
      <c r="B703">
        <f t="shared" si="31"/>
        <v>7.9109589041095885E-2</v>
      </c>
      <c r="C703">
        <f t="shared" ca="1" si="32"/>
        <v>-0.77403683462762274</v>
      </c>
      <c r="D703">
        <f t="shared" ca="1" si="33"/>
        <v>94.221534204652855</v>
      </c>
    </row>
    <row r="704" spans="1:4" x14ac:dyDescent="0.2">
      <c r="A704">
        <v>694</v>
      </c>
      <c r="B704">
        <f t="shared" si="31"/>
        <v>7.9223744292237441E-2</v>
      </c>
      <c r="C704">
        <f t="shared" ca="1" si="32"/>
        <v>-7.3139290179824457E-2</v>
      </c>
      <c r="D704">
        <f t="shared" ca="1" si="33"/>
        <v>94.19998576539399</v>
      </c>
    </row>
    <row r="705" spans="1:4" x14ac:dyDescent="0.2">
      <c r="A705">
        <v>695</v>
      </c>
      <c r="B705">
        <f t="shared" si="31"/>
        <v>7.9337899543378998E-2</v>
      </c>
      <c r="C705">
        <f t="shared" ca="1" si="32"/>
        <v>-0.24282826416310854</v>
      </c>
      <c r="D705">
        <f t="shared" ca="1" si="33"/>
        <v>94.127232083249524</v>
      </c>
    </row>
    <row r="706" spans="1:4" x14ac:dyDescent="0.2">
      <c r="A706">
        <v>696</v>
      </c>
      <c r="B706">
        <f t="shared" si="31"/>
        <v>7.9452054794520541E-2</v>
      </c>
      <c r="C706">
        <f t="shared" ca="1" si="32"/>
        <v>0.1972455265786266</v>
      </c>
      <c r="D706">
        <f t="shared" ca="1" si="33"/>
        <v>94.187298729737009</v>
      </c>
    </row>
    <row r="707" spans="1:4" x14ac:dyDescent="0.2">
      <c r="A707">
        <v>697</v>
      </c>
      <c r="B707">
        <f t="shared" si="31"/>
        <v>7.9566210045662097E-2</v>
      </c>
      <c r="C707">
        <f t="shared" ca="1" si="32"/>
        <v>9.657014743424952E-2</v>
      </c>
      <c r="D707">
        <f t="shared" ca="1" si="33"/>
        <v>94.216995431218052</v>
      </c>
    </row>
    <row r="708" spans="1:4" x14ac:dyDescent="0.2">
      <c r="A708">
        <v>698</v>
      </c>
      <c r="B708">
        <f t="shared" si="31"/>
        <v>7.9680365296803654E-2</v>
      </c>
      <c r="C708">
        <f t="shared" ca="1" si="32"/>
        <v>-2.9597231332445517E-2</v>
      </c>
      <c r="D708">
        <f t="shared" ca="1" si="33"/>
        <v>94.208595384825855</v>
      </c>
    </row>
    <row r="709" spans="1:4" x14ac:dyDescent="0.2">
      <c r="A709">
        <v>699</v>
      </c>
      <c r="B709">
        <f t="shared" si="31"/>
        <v>7.9794520547945197E-2</v>
      </c>
      <c r="C709">
        <f t="shared" ca="1" si="32"/>
        <v>0.71992417360888794</v>
      </c>
      <c r="D709">
        <f t="shared" ca="1" si="33"/>
        <v>94.42677883395902</v>
      </c>
    </row>
    <row r="710" spans="1:4" x14ac:dyDescent="0.2">
      <c r="A710">
        <v>700</v>
      </c>
      <c r="B710">
        <f t="shared" si="31"/>
        <v>7.9908675799086754E-2</v>
      </c>
      <c r="C710">
        <f t="shared" ca="1" si="32"/>
        <v>0.15101363715075422</v>
      </c>
      <c r="D710">
        <f t="shared" ca="1" si="33"/>
        <v>94.473035897233501</v>
      </c>
    </row>
    <row r="711" spans="1:4" x14ac:dyDescent="0.2">
      <c r="A711">
        <v>701</v>
      </c>
      <c r="B711">
        <f t="shared" si="31"/>
        <v>8.002283105022831E-2</v>
      </c>
      <c r="C711">
        <f t="shared" ca="1" si="32"/>
        <v>-1.0701637620513793</v>
      </c>
      <c r="D711">
        <f t="shared" ca="1" si="33"/>
        <v>94.150067037092683</v>
      </c>
    </row>
    <row r="712" spans="1:4" x14ac:dyDescent="0.2">
      <c r="A712">
        <v>702</v>
      </c>
      <c r="B712">
        <f t="shared" si="31"/>
        <v>8.0136986301369867E-2</v>
      </c>
      <c r="C712">
        <f t="shared" ca="1" si="32"/>
        <v>-7.0217538450378925E-2</v>
      </c>
      <c r="D712">
        <f t="shared" ca="1" si="33"/>
        <v>94.12941646981335</v>
      </c>
    </row>
    <row r="713" spans="1:4" x14ac:dyDescent="0.2">
      <c r="A713">
        <v>703</v>
      </c>
      <c r="B713">
        <f t="shared" si="31"/>
        <v>8.025114155251141E-2</v>
      </c>
      <c r="C713">
        <f t="shared" ca="1" si="32"/>
        <v>0.93893731900607236</v>
      </c>
      <c r="D713">
        <f t="shared" ca="1" si="33"/>
        <v>94.413672029624948</v>
      </c>
    </row>
    <row r="714" spans="1:4" x14ac:dyDescent="0.2">
      <c r="A714">
        <v>704</v>
      </c>
      <c r="B714">
        <f t="shared" si="31"/>
        <v>8.0365296803652966E-2</v>
      </c>
      <c r="C714">
        <f t="shared" ca="1" si="32"/>
        <v>5.4119482228998095E-2</v>
      </c>
      <c r="D714">
        <f t="shared" ca="1" si="33"/>
        <v>94.430590317551903</v>
      </c>
    </row>
    <row r="715" spans="1:4" x14ac:dyDescent="0.2">
      <c r="A715">
        <v>705</v>
      </c>
      <c r="B715">
        <f t="shared" si="31"/>
        <v>8.0479452054794523E-2</v>
      </c>
      <c r="C715">
        <f t="shared" ca="1" si="32"/>
        <v>0.38656935430481099</v>
      </c>
      <c r="D715">
        <f t="shared" ca="1" si="33"/>
        <v>94.548208816407993</v>
      </c>
    </row>
    <row r="716" spans="1:4" x14ac:dyDescent="0.2">
      <c r="A716">
        <v>706</v>
      </c>
      <c r="B716">
        <f t="shared" ref="B716:B779" si="34">A716*$F$7</f>
        <v>8.0593607305936066E-2</v>
      </c>
      <c r="C716">
        <f t="shared" ca="1" si="32"/>
        <v>-0.24017253963393159</v>
      </c>
      <c r="D716">
        <f t="shared" ca="1" si="33"/>
        <v>94.475990404763436</v>
      </c>
    </row>
    <row r="717" spans="1:4" x14ac:dyDescent="0.2">
      <c r="A717">
        <v>707</v>
      </c>
      <c r="B717">
        <f t="shared" si="34"/>
        <v>8.0707762557077622E-2</v>
      </c>
      <c r="C717">
        <f t="shared" ref="C717:C780" ca="1" si="35">NORMINV(RAND(),0,1)</f>
        <v>0.46505419959430583</v>
      </c>
      <c r="D717">
        <f t="shared" ca="1" si="33"/>
        <v>94.617465163342118</v>
      </c>
    </row>
    <row r="718" spans="1:4" x14ac:dyDescent="0.2">
      <c r="A718">
        <v>708</v>
      </c>
      <c r="B718">
        <f t="shared" si="34"/>
        <v>8.0821917808219179E-2</v>
      </c>
      <c r="C718">
        <f t="shared" ca="1" si="35"/>
        <v>-0.8431311471213121</v>
      </c>
      <c r="D718">
        <f t="shared" ca="1" si="33"/>
        <v>94.362646073396689</v>
      </c>
    </row>
    <row r="719" spans="1:4" x14ac:dyDescent="0.2">
      <c r="A719">
        <v>709</v>
      </c>
      <c r="B719">
        <f t="shared" si="34"/>
        <v>8.0936073059360722E-2</v>
      </c>
      <c r="C719">
        <f t="shared" ca="1" si="35"/>
        <v>-0.63739207689650357</v>
      </c>
      <c r="D719">
        <f t="shared" ca="1" si="33"/>
        <v>94.170594162443891</v>
      </c>
    </row>
    <row r="720" spans="1:4" x14ac:dyDescent="0.2">
      <c r="A720">
        <v>710</v>
      </c>
      <c r="B720">
        <f t="shared" si="34"/>
        <v>8.1050228310502279E-2</v>
      </c>
      <c r="C720">
        <f t="shared" ca="1" si="35"/>
        <v>0.45290789785212837</v>
      </c>
      <c r="D720">
        <f t="shared" ca="1" si="33"/>
        <v>94.307939876379137</v>
      </c>
    </row>
    <row r="721" spans="1:4" x14ac:dyDescent="0.2">
      <c r="A721">
        <v>711</v>
      </c>
      <c r="B721">
        <f t="shared" si="34"/>
        <v>8.1164383561643835E-2</v>
      </c>
      <c r="C721">
        <f t="shared" ca="1" si="35"/>
        <v>-0.34649019653443247</v>
      </c>
      <c r="D721">
        <f t="shared" ca="1" si="33"/>
        <v>94.203796711063276</v>
      </c>
    </row>
    <row r="722" spans="1:4" x14ac:dyDescent="0.2">
      <c r="A722">
        <v>712</v>
      </c>
      <c r="B722">
        <f t="shared" si="34"/>
        <v>8.1278538812785392E-2</v>
      </c>
      <c r="C722">
        <f t="shared" ca="1" si="35"/>
        <v>0.9865107131190598</v>
      </c>
      <c r="D722">
        <f t="shared" ref="D722:D785" ca="1" si="36">D721*EXP($G$7*$F$7+$D$7*$F$7^0.5*C722)</f>
        <v>94.502686236803882</v>
      </c>
    </row>
    <row r="723" spans="1:4" x14ac:dyDescent="0.2">
      <c r="A723">
        <v>713</v>
      </c>
      <c r="B723">
        <f t="shared" si="34"/>
        <v>8.1392694063926935E-2</v>
      </c>
      <c r="C723">
        <f t="shared" ca="1" si="35"/>
        <v>0.80058725870912895</v>
      </c>
      <c r="D723">
        <f t="shared" ca="1" si="36"/>
        <v>94.746044183251911</v>
      </c>
    </row>
    <row r="724" spans="1:4" x14ac:dyDescent="0.2">
      <c r="A724">
        <v>714</v>
      </c>
      <c r="B724">
        <f t="shared" si="34"/>
        <v>8.1506849315068491E-2</v>
      </c>
      <c r="C724">
        <f t="shared" ca="1" si="35"/>
        <v>-0.67428800321067683</v>
      </c>
      <c r="D724">
        <f t="shared" ca="1" si="36"/>
        <v>94.542030507357978</v>
      </c>
    </row>
    <row r="725" spans="1:4" x14ac:dyDescent="0.2">
      <c r="A725">
        <v>715</v>
      </c>
      <c r="B725">
        <f t="shared" si="34"/>
        <v>8.1621004566210048E-2</v>
      </c>
      <c r="C725">
        <f t="shared" ca="1" si="35"/>
        <v>-1.3449289326672442</v>
      </c>
      <c r="D725">
        <f t="shared" ca="1" si="36"/>
        <v>94.135883237921774</v>
      </c>
    </row>
    <row r="726" spans="1:4" x14ac:dyDescent="0.2">
      <c r="A726">
        <v>716</v>
      </c>
      <c r="B726">
        <f t="shared" si="34"/>
        <v>8.1735159817351591E-2</v>
      </c>
      <c r="C726">
        <f t="shared" ca="1" si="35"/>
        <v>-8.8642764239921235E-2</v>
      </c>
      <c r="D726">
        <f t="shared" ca="1" si="36"/>
        <v>94.109677646165608</v>
      </c>
    </row>
    <row r="727" spans="1:4" x14ac:dyDescent="0.2">
      <c r="A727">
        <v>717</v>
      </c>
      <c r="B727">
        <f t="shared" si="34"/>
        <v>8.1849315068493148E-2</v>
      </c>
      <c r="C727">
        <f t="shared" ca="1" si="35"/>
        <v>1.0818121154443361</v>
      </c>
      <c r="D727">
        <f t="shared" ca="1" si="36"/>
        <v>94.437111845379235</v>
      </c>
    </row>
    <row r="728" spans="1:4" x14ac:dyDescent="0.2">
      <c r="A728">
        <v>718</v>
      </c>
      <c r="B728">
        <f t="shared" si="34"/>
        <v>8.1963470319634704E-2</v>
      </c>
      <c r="C728">
        <f t="shared" ca="1" si="35"/>
        <v>8.4850171333528124E-2</v>
      </c>
      <c r="D728">
        <f t="shared" ca="1" si="36"/>
        <v>94.463338627078457</v>
      </c>
    </row>
    <row r="729" spans="1:4" x14ac:dyDescent="0.2">
      <c r="A729">
        <v>719</v>
      </c>
      <c r="B729">
        <f t="shared" si="34"/>
        <v>8.2077625570776247E-2</v>
      </c>
      <c r="C729">
        <f t="shared" ca="1" si="35"/>
        <v>0.70131591201061383</v>
      </c>
      <c r="D729">
        <f t="shared" ca="1" si="36"/>
        <v>94.67646489300779</v>
      </c>
    </row>
    <row r="730" spans="1:4" x14ac:dyDescent="0.2">
      <c r="A730">
        <v>720</v>
      </c>
      <c r="B730">
        <f t="shared" si="34"/>
        <v>8.2191780821917804E-2</v>
      </c>
      <c r="C730">
        <f t="shared" ca="1" si="35"/>
        <v>1.427515599061735</v>
      </c>
      <c r="D730">
        <f t="shared" ca="1" si="36"/>
        <v>95.111204005535143</v>
      </c>
    </row>
    <row r="731" spans="1:4" x14ac:dyDescent="0.2">
      <c r="A731">
        <v>721</v>
      </c>
      <c r="B731">
        <f t="shared" si="34"/>
        <v>8.230593607305936E-2</v>
      </c>
      <c r="C731">
        <f t="shared" ca="1" si="35"/>
        <v>0.79034634836716577</v>
      </c>
      <c r="D731">
        <f t="shared" ca="1" si="36"/>
        <v>95.352998936950357</v>
      </c>
    </row>
    <row r="732" spans="1:4" x14ac:dyDescent="0.2">
      <c r="A732">
        <v>722</v>
      </c>
      <c r="B732">
        <f t="shared" si="34"/>
        <v>8.2420091324200917E-2</v>
      </c>
      <c r="C732">
        <f t="shared" ca="1" si="35"/>
        <v>-2.341621438972652</v>
      </c>
      <c r="D732">
        <f t="shared" ca="1" si="36"/>
        <v>94.640535983241278</v>
      </c>
    </row>
    <row r="733" spans="1:4" x14ac:dyDescent="0.2">
      <c r="A733">
        <v>723</v>
      </c>
      <c r="B733">
        <f t="shared" si="34"/>
        <v>8.253424657534246E-2</v>
      </c>
      <c r="C733">
        <f t="shared" ca="1" si="35"/>
        <v>-9.2393293016357347E-3</v>
      </c>
      <c r="D733">
        <f t="shared" ca="1" si="36"/>
        <v>94.638273430003963</v>
      </c>
    </row>
    <row r="734" spans="1:4" x14ac:dyDescent="0.2">
      <c r="A734">
        <v>724</v>
      </c>
      <c r="B734">
        <f t="shared" si="34"/>
        <v>8.2648401826484016E-2</v>
      </c>
      <c r="C734">
        <f t="shared" ca="1" si="35"/>
        <v>2.617071004351601E-2</v>
      </c>
      <c r="D734">
        <f t="shared" ca="1" si="36"/>
        <v>94.646752721485058</v>
      </c>
    </row>
    <row r="735" spans="1:4" x14ac:dyDescent="0.2">
      <c r="A735">
        <v>725</v>
      </c>
      <c r="B735">
        <f t="shared" si="34"/>
        <v>8.2762557077625573E-2</v>
      </c>
      <c r="C735">
        <f t="shared" ca="1" si="35"/>
        <v>-0.70680243879905902</v>
      </c>
      <c r="D735">
        <f t="shared" ca="1" si="36"/>
        <v>94.433110643102154</v>
      </c>
    </row>
    <row r="736" spans="1:4" x14ac:dyDescent="0.2">
      <c r="A736">
        <v>726</v>
      </c>
      <c r="B736">
        <f t="shared" si="34"/>
        <v>8.2876712328767116E-2</v>
      </c>
      <c r="C736">
        <f t="shared" ca="1" si="35"/>
        <v>0.59390913520473987</v>
      </c>
      <c r="D736">
        <f t="shared" ca="1" si="36"/>
        <v>94.613590352986563</v>
      </c>
    </row>
    <row r="737" spans="1:4" x14ac:dyDescent="0.2">
      <c r="A737">
        <v>727</v>
      </c>
      <c r="B737">
        <f t="shared" si="34"/>
        <v>8.2990867579908673E-2</v>
      </c>
      <c r="C737">
        <f t="shared" ca="1" si="35"/>
        <v>0.84961357060819864</v>
      </c>
      <c r="D737">
        <f t="shared" ca="1" si="36"/>
        <v>94.872141331194882</v>
      </c>
    </row>
    <row r="738" spans="1:4" x14ac:dyDescent="0.2">
      <c r="A738">
        <v>728</v>
      </c>
      <c r="B738">
        <f t="shared" si="34"/>
        <v>8.3105022831050229E-2</v>
      </c>
      <c r="C738">
        <f t="shared" ca="1" si="35"/>
        <v>1.3641056284541264</v>
      </c>
      <c r="D738">
        <f t="shared" ca="1" si="36"/>
        <v>95.288409790377841</v>
      </c>
    </row>
    <row r="739" spans="1:4" x14ac:dyDescent="0.2">
      <c r="A739">
        <v>729</v>
      </c>
      <c r="B739">
        <f t="shared" si="34"/>
        <v>8.3219178082191772E-2</v>
      </c>
      <c r="C739">
        <f t="shared" ca="1" si="35"/>
        <v>2.1121741156093776</v>
      </c>
      <c r="D739">
        <f t="shared" ca="1" si="36"/>
        <v>95.936263840337176</v>
      </c>
    </row>
    <row r="740" spans="1:4" x14ac:dyDescent="0.2">
      <c r="A740">
        <v>730</v>
      </c>
      <c r="B740">
        <f t="shared" si="34"/>
        <v>8.3333333333333329E-2</v>
      </c>
      <c r="C740">
        <f t="shared" ca="1" si="35"/>
        <v>1.7388219930580817</v>
      </c>
      <c r="D740">
        <f t="shared" ca="1" si="36"/>
        <v>96.473003544696809</v>
      </c>
    </row>
    <row r="741" spans="1:4" x14ac:dyDescent="0.2">
      <c r="A741">
        <v>731</v>
      </c>
      <c r="B741">
        <f t="shared" si="34"/>
        <v>8.3447488584474885E-2</v>
      </c>
      <c r="C741">
        <f t="shared" ca="1" si="35"/>
        <v>-0.75011939770774916</v>
      </c>
      <c r="D741">
        <f t="shared" ca="1" si="36"/>
        <v>96.241875612188124</v>
      </c>
    </row>
    <row r="742" spans="1:4" x14ac:dyDescent="0.2">
      <c r="A742">
        <v>732</v>
      </c>
      <c r="B742">
        <f t="shared" si="34"/>
        <v>8.3561643835616442E-2</v>
      </c>
      <c r="C742">
        <f t="shared" ca="1" si="35"/>
        <v>0.1672697180765681</v>
      </c>
      <c r="D742">
        <f t="shared" ca="1" si="36"/>
        <v>96.294039176610539</v>
      </c>
    </row>
    <row r="743" spans="1:4" x14ac:dyDescent="0.2">
      <c r="A743">
        <v>733</v>
      </c>
      <c r="B743">
        <f t="shared" si="34"/>
        <v>8.3675799086757985E-2</v>
      </c>
      <c r="C743">
        <f t="shared" ca="1" si="35"/>
        <v>-1.8599894247017801</v>
      </c>
      <c r="D743">
        <f t="shared" ca="1" si="36"/>
        <v>95.722204640572016</v>
      </c>
    </row>
    <row r="744" spans="1:4" x14ac:dyDescent="0.2">
      <c r="A744">
        <v>734</v>
      </c>
      <c r="B744">
        <f t="shared" si="34"/>
        <v>8.3789954337899542E-2</v>
      </c>
      <c r="C744">
        <f t="shared" ca="1" si="35"/>
        <v>-2.0538027456495911</v>
      </c>
      <c r="D744">
        <f t="shared" ca="1" si="36"/>
        <v>95.094671827065795</v>
      </c>
    </row>
    <row r="745" spans="1:4" x14ac:dyDescent="0.2">
      <c r="A745">
        <v>735</v>
      </c>
      <c r="B745">
        <f t="shared" si="34"/>
        <v>8.3904109589041098E-2</v>
      </c>
      <c r="C745">
        <f t="shared" ca="1" si="35"/>
        <v>0.27023702386941295</v>
      </c>
      <c r="D745">
        <f t="shared" ca="1" si="36"/>
        <v>95.177620983004061</v>
      </c>
    </row>
    <row r="746" spans="1:4" x14ac:dyDescent="0.2">
      <c r="A746">
        <v>736</v>
      </c>
      <c r="B746">
        <f t="shared" si="34"/>
        <v>8.4018264840182641E-2</v>
      </c>
      <c r="C746">
        <f t="shared" ca="1" si="35"/>
        <v>0.69590441853506491</v>
      </c>
      <c r="D746">
        <f t="shared" ca="1" si="36"/>
        <v>95.39070418630557</v>
      </c>
    </row>
    <row r="747" spans="1:4" x14ac:dyDescent="0.2">
      <c r="A747">
        <v>737</v>
      </c>
      <c r="B747">
        <f t="shared" si="34"/>
        <v>8.4132420091324198E-2</v>
      </c>
      <c r="C747">
        <f t="shared" ca="1" si="35"/>
        <v>-0.50342578106210567</v>
      </c>
      <c r="D747">
        <f t="shared" ca="1" si="36"/>
        <v>95.237446352150272</v>
      </c>
    </row>
    <row r="748" spans="1:4" x14ac:dyDescent="0.2">
      <c r="A748">
        <v>738</v>
      </c>
      <c r="B748">
        <f t="shared" si="34"/>
        <v>8.4246575342465754E-2</v>
      </c>
      <c r="C748">
        <f t="shared" ca="1" si="35"/>
        <v>6.5978156271739863E-2</v>
      </c>
      <c r="D748">
        <f t="shared" ca="1" si="36"/>
        <v>95.258133009882812</v>
      </c>
    </row>
    <row r="749" spans="1:4" x14ac:dyDescent="0.2">
      <c r="A749">
        <v>739</v>
      </c>
      <c r="B749">
        <f t="shared" si="34"/>
        <v>8.4360730593607297E-2</v>
      </c>
      <c r="C749">
        <f t="shared" ca="1" si="35"/>
        <v>-1.8914124666480348</v>
      </c>
      <c r="D749">
        <f t="shared" ca="1" si="36"/>
        <v>94.682913139858755</v>
      </c>
    </row>
    <row r="750" spans="1:4" x14ac:dyDescent="0.2">
      <c r="A750">
        <v>740</v>
      </c>
      <c r="B750">
        <f t="shared" si="34"/>
        <v>8.4474885844748854E-2</v>
      </c>
      <c r="C750">
        <f t="shared" ca="1" si="35"/>
        <v>0.90701178123708814</v>
      </c>
      <c r="D750">
        <f t="shared" ca="1" si="36"/>
        <v>94.959122406030886</v>
      </c>
    </row>
    <row r="751" spans="1:4" x14ac:dyDescent="0.2">
      <c r="A751">
        <v>741</v>
      </c>
      <c r="B751">
        <f t="shared" si="34"/>
        <v>8.458904109589041E-2</v>
      </c>
      <c r="C751">
        <f t="shared" ca="1" si="35"/>
        <v>0.91598167273332365</v>
      </c>
      <c r="D751">
        <f t="shared" ca="1" si="36"/>
        <v>95.238875625885314</v>
      </c>
    </row>
    <row r="752" spans="1:4" x14ac:dyDescent="0.2">
      <c r="A752">
        <v>742</v>
      </c>
      <c r="B752">
        <f t="shared" si="34"/>
        <v>8.4703196347031967E-2</v>
      </c>
      <c r="C752">
        <f t="shared" ca="1" si="35"/>
        <v>-2.0082643459318206</v>
      </c>
      <c r="D752">
        <f t="shared" ca="1" si="36"/>
        <v>94.628322765502148</v>
      </c>
    </row>
    <row r="753" spans="1:4" x14ac:dyDescent="0.2">
      <c r="A753">
        <v>743</v>
      </c>
      <c r="B753">
        <f t="shared" si="34"/>
        <v>8.481735159817351E-2</v>
      </c>
      <c r="C753">
        <f t="shared" ca="1" si="35"/>
        <v>-0.54060365073382854</v>
      </c>
      <c r="D753">
        <f t="shared" ca="1" si="36"/>
        <v>94.465032072827768</v>
      </c>
    </row>
    <row r="754" spans="1:4" x14ac:dyDescent="0.2">
      <c r="A754">
        <v>744</v>
      </c>
      <c r="B754">
        <f t="shared" si="34"/>
        <v>8.4931506849315067E-2</v>
      </c>
      <c r="C754">
        <f t="shared" ca="1" si="35"/>
        <v>-0.20702714209619444</v>
      </c>
      <c r="D754">
        <f t="shared" ca="1" si="36"/>
        <v>94.402906126726378</v>
      </c>
    </row>
    <row r="755" spans="1:4" x14ac:dyDescent="0.2">
      <c r="A755">
        <v>745</v>
      </c>
      <c r="B755">
        <f t="shared" si="34"/>
        <v>8.5045662100456623E-2</v>
      </c>
      <c r="C755">
        <f t="shared" ca="1" si="35"/>
        <v>-0.42975671021849848</v>
      </c>
      <c r="D755">
        <f t="shared" ca="1" si="36"/>
        <v>94.273493658737351</v>
      </c>
    </row>
    <row r="756" spans="1:4" x14ac:dyDescent="0.2">
      <c r="A756">
        <v>746</v>
      </c>
      <c r="B756">
        <f t="shared" si="34"/>
        <v>8.5159817351598166E-2</v>
      </c>
      <c r="C756">
        <f t="shared" ca="1" si="35"/>
        <v>-0.40657141653355211</v>
      </c>
      <c r="D756">
        <f t="shared" ca="1" si="36"/>
        <v>94.151255272439968</v>
      </c>
    </row>
    <row r="757" spans="1:4" x14ac:dyDescent="0.2">
      <c r="A757">
        <v>747</v>
      </c>
      <c r="B757">
        <f t="shared" si="34"/>
        <v>8.5273972602739723E-2</v>
      </c>
      <c r="C757">
        <f t="shared" ca="1" si="35"/>
        <v>0.19931803763029166</v>
      </c>
      <c r="D757">
        <f t="shared" ca="1" si="36"/>
        <v>94.211963099752808</v>
      </c>
    </row>
    <row r="758" spans="1:4" x14ac:dyDescent="0.2">
      <c r="A758">
        <v>748</v>
      </c>
      <c r="B758">
        <f t="shared" si="34"/>
        <v>8.5388127853881279E-2</v>
      </c>
      <c r="C758">
        <f t="shared" ca="1" si="35"/>
        <v>1.0941221262328327E-2</v>
      </c>
      <c r="D758">
        <f t="shared" ca="1" si="36"/>
        <v>94.215804925335732</v>
      </c>
    </row>
    <row r="759" spans="1:4" x14ac:dyDescent="0.2">
      <c r="A759">
        <v>749</v>
      </c>
      <c r="B759">
        <f t="shared" si="34"/>
        <v>8.5502283105022822E-2</v>
      </c>
      <c r="C759">
        <f t="shared" ca="1" si="35"/>
        <v>0.20564129954436794</v>
      </c>
      <c r="D759">
        <f t="shared" ca="1" si="36"/>
        <v>94.278465187913326</v>
      </c>
    </row>
    <row r="760" spans="1:4" x14ac:dyDescent="0.2">
      <c r="A760">
        <v>750</v>
      </c>
      <c r="B760">
        <f t="shared" si="34"/>
        <v>8.5616438356164379E-2</v>
      </c>
      <c r="C760">
        <f t="shared" ca="1" si="35"/>
        <v>0.75121079134987667</v>
      </c>
      <c r="D760">
        <f t="shared" ca="1" si="36"/>
        <v>94.506287362531694</v>
      </c>
    </row>
    <row r="761" spans="1:4" x14ac:dyDescent="0.2">
      <c r="A761">
        <v>751</v>
      </c>
      <c r="B761">
        <f t="shared" si="34"/>
        <v>8.5730593607305935E-2</v>
      </c>
      <c r="C761">
        <f t="shared" ca="1" si="35"/>
        <v>-1.3863564163330011</v>
      </c>
      <c r="D761">
        <f t="shared" ca="1" si="36"/>
        <v>94.087799114313455</v>
      </c>
    </row>
    <row r="762" spans="1:4" x14ac:dyDescent="0.2">
      <c r="A762">
        <v>752</v>
      </c>
      <c r="B762">
        <f t="shared" si="34"/>
        <v>8.5844748858447492E-2</v>
      </c>
      <c r="C762">
        <f t="shared" ca="1" si="35"/>
        <v>0.19036519915971439</v>
      </c>
      <c r="D762">
        <f t="shared" ca="1" si="36"/>
        <v>94.145764326669095</v>
      </c>
    </row>
    <row r="763" spans="1:4" x14ac:dyDescent="0.2">
      <c r="A763">
        <v>753</v>
      </c>
      <c r="B763">
        <f t="shared" si="34"/>
        <v>8.5958904109589035E-2</v>
      </c>
      <c r="C763">
        <f t="shared" ca="1" si="35"/>
        <v>-1.3804265108774416</v>
      </c>
      <c r="D763">
        <f t="shared" ca="1" si="36"/>
        <v>93.730654064958628</v>
      </c>
    </row>
    <row r="764" spans="1:4" x14ac:dyDescent="0.2">
      <c r="A764">
        <v>754</v>
      </c>
      <c r="B764">
        <f t="shared" si="34"/>
        <v>8.6073059360730592E-2</v>
      </c>
      <c r="C764">
        <f t="shared" ca="1" si="35"/>
        <v>-3.2639491109875962E-3</v>
      </c>
      <c r="D764">
        <f t="shared" ca="1" si="36"/>
        <v>93.73020845305372</v>
      </c>
    </row>
    <row r="765" spans="1:4" x14ac:dyDescent="0.2">
      <c r="A765">
        <v>755</v>
      </c>
      <c r="B765">
        <f t="shared" si="34"/>
        <v>8.6187214611872148E-2</v>
      </c>
      <c r="C765">
        <f t="shared" ca="1" si="35"/>
        <v>1.4219585864339024</v>
      </c>
      <c r="D765">
        <f t="shared" ca="1" si="36"/>
        <v>94.15892534246899</v>
      </c>
    </row>
    <row r="766" spans="1:4" x14ac:dyDescent="0.2">
      <c r="A766">
        <v>756</v>
      </c>
      <c r="B766">
        <f t="shared" si="34"/>
        <v>8.6301369863013691E-2</v>
      </c>
      <c r="C766">
        <f t="shared" ca="1" si="35"/>
        <v>1.2660666470765136</v>
      </c>
      <c r="D766">
        <f t="shared" ca="1" si="36"/>
        <v>94.542350336065553</v>
      </c>
    </row>
    <row r="767" spans="1:4" x14ac:dyDescent="0.2">
      <c r="A767">
        <v>757</v>
      </c>
      <c r="B767">
        <f t="shared" si="34"/>
        <v>8.6415525114155248E-2</v>
      </c>
      <c r="C767">
        <f t="shared" ca="1" si="35"/>
        <v>-1.003757006401429</v>
      </c>
      <c r="D767">
        <f t="shared" ca="1" si="36"/>
        <v>94.239201555230025</v>
      </c>
    </row>
    <row r="768" spans="1:4" x14ac:dyDescent="0.2">
      <c r="A768">
        <v>758</v>
      </c>
      <c r="B768">
        <f t="shared" si="34"/>
        <v>8.6529680365296804E-2</v>
      </c>
      <c r="C768">
        <f t="shared" ca="1" si="35"/>
        <v>-0.12001919458271004</v>
      </c>
      <c r="D768">
        <f t="shared" ca="1" si="36"/>
        <v>94.203492586530189</v>
      </c>
    </row>
    <row r="769" spans="1:4" x14ac:dyDescent="0.2">
      <c r="A769">
        <v>759</v>
      </c>
      <c r="B769">
        <f t="shared" si="34"/>
        <v>8.6643835616438347E-2</v>
      </c>
      <c r="C769">
        <f t="shared" ca="1" si="35"/>
        <v>0.26044176593131851</v>
      </c>
      <c r="D769">
        <f t="shared" ca="1" si="36"/>
        <v>94.282704165292913</v>
      </c>
    </row>
    <row r="770" spans="1:4" x14ac:dyDescent="0.2">
      <c r="A770">
        <v>760</v>
      </c>
      <c r="B770">
        <f t="shared" si="34"/>
        <v>8.6757990867579904E-2</v>
      </c>
      <c r="C770">
        <f t="shared" ca="1" si="35"/>
        <v>0.53891653806203976</v>
      </c>
      <c r="D770">
        <f t="shared" ca="1" si="36"/>
        <v>94.446247102970034</v>
      </c>
    </row>
    <row r="771" spans="1:4" x14ac:dyDescent="0.2">
      <c r="A771">
        <v>761</v>
      </c>
      <c r="B771">
        <f t="shared" si="34"/>
        <v>8.6872146118721461E-2</v>
      </c>
      <c r="C771">
        <f t="shared" ca="1" si="35"/>
        <v>-0.54935981097514741</v>
      </c>
      <c r="D771">
        <f t="shared" ca="1" si="36"/>
        <v>94.280624468522646</v>
      </c>
    </row>
    <row r="772" spans="1:4" x14ac:dyDescent="0.2">
      <c r="A772">
        <v>762</v>
      </c>
      <c r="B772">
        <f t="shared" si="34"/>
        <v>8.6986301369863017E-2</v>
      </c>
      <c r="C772">
        <f t="shared" ca="1" si="35"/>
        <v>1.0237226888420992</v>
      </c>
      <c r="D772">
        <f t="shared" ca="1" si="36"/>
        <v>94.591039491632586</v>
      </c>
    </row>
    <row r="773" spans="1:4" x14ac:dyDescent="0.2">
      <c r="A773">
        <v>763</v>
      </c>
      <c r="B773">
        <f t="shared" si="34"/>
        <v>8.710045662100456E-2</v>
      </c>
      <c r="C773">
        <f t="shared" ca="1" si="35"/>
        <v>0.72435796028003097</v>
      </c>
      <c r="D773">
        <f t="shared" ca="1" si="36"/>
        <v>94.811456082546883</v>
      </c>
    </row>
    <row r="774" spans="1:4" x14ac:dyDescent="0.2">
      <c r="A774">
        <v>764</v>
      </c>
      <c r="B774">
        <f t="shared" si="34"/>
        <v>8.7214611872146117E-2</v>
      </c>
      <c r="C774">
        <f t="shared" ca="1" si="35"/>
        <v>1.6052581486292183</v>
      </c>
      <c r="D774">
        <f t="shared" ca="1" si="36"/>
        <v>95.301094421648898</v>
      </c>
    </row>
    <row r="775" spans="1:4" x14ac:dyDescent="0.2">
      <c r="A775">
        <v>765</v>
      </c>
      <c r="B775">
        <f t="shared" si="34"/>
        <v>8.7328767123287673E-2</v>
      </c>
      <c r="C775">
        <f t="shared" ca="1" si="35"/>
        <v>0.61085188463039231</v>
      </c>
      <c r="D775">
        <f t="shared" ca="1" si="36"/>
        <v>95.488418530535142</v>
      </c>
    </row>
    <row r="776" spans="1:4" x14ac:dyDescent="0.2">
      <c r="A776">
        <v>766</v>
      </c>
      <c r="B776">
        <f t="shared" si="34"/>
        <v>8.7442922374429216E-2</v>
      </c>
      <c r="C776">
        <f t="shared" ca="1" si="35"/>
        <v>-0.95325731308548711</v>
      </c>
      <c r="D776">
        <f t="shared" ca="1" si="36"/>
        <v>95.197644291403051</v>
      </c>
    </row>
    <row r="777" spans="1:4" x14ac:dyDescent="0.2">
      <c r="A777">
        <v>767</v>
      </c>
      <c r="B777">
        <f t="shared" si="34"/>
        <v>8.7557077625570773E-2</v>
      </c>
      <c r="C777">
        <f t="shared" ca="1" si="35"/>
        <v>-1.7781621863832697</v>
      </c>
      <c r="D777">
        <f t="shared" ca="1" si="36"/>
        <v>94.657144139720373</v>
      </c>
    </row>
    <row r="778" spans="1:4" x14ac:dyDescent="0.2">
      <c r="A778">
        <v>768</v>
      </c>
      <c r="B778">
        <f t="shared" si="34"/>
        <v>8.7671232876712329E-2</v>
      </c>
      <c r="C778">
        <f t="shared" ca="1" si="35"/>
        <v>-0.38264033719315194</v>
      </c>
      <c r="D778">
        <f t="shared" ca="1" si="36"/>
        <v>94.5416599688552</v>
      </c>
    </row>
    <row r="779" spans="1:4" x14ac:dyDescent="0.2">
      <c r="A779">
        <v>769</v>
      </c>
      <c r="B779">
        <f t="shared" si="34"/>
        <v>8.7785388127853872E-2</v>
      </c>
      <c r="C779">
        <f t="shared" ca="1" si="35"/>
        <v>-0.47614207687729504</v>
      </c>
      <c r="D779">
        <f t="shared" ca="1" si="36"/>
        <v>94.3980212247656</v>
      </c>
    </row>
    <row r="780" spans="1:4" x14ac:dyDescent="0.2">
      <c r="A780">
        <v>770</v>
      </c>
      <c r="B780">
        <f t="shared" ref="B780:B843" si="37">A780*$F$7</f>
        <v>8.7899543378995429E-2</v>
      </c>
      <c r="C780">
        <f t="shared" ca="1" si="35"/>
        <v>-0.41907469494617544</v>
      </c>
      <c r="D780">
        <f t="shared" ca="1" si="36"/>
        <v>94.271843181479966</v>
      </c>
    </row>
    <row r="781" spans="1:4" x14ac:dyDescent="0.2">
      <c r="A781">
        <v>771</v>
      </c>
      <c r="B781">
        <f t="shared" si="37"/>
        <v>8.8013698630136986E-2</v>
      </c>
      <c r="C781">
        <f t="shared" ref="C781:C844" ca="1" si="38">NORMINV(RAND(),0,1)</f>
        <v>0.24038627088884823</v>
      </c>
      <c r="D781">
        <f t="shared" ca="1" si="36"/>
        <v>94.345047165552785</v>
      </c>
    </row>
    <row r="782" spans="1:4" x14ac:dyDescent="0.2">
      <c r="A782">
        <v>772</v>
      </c>
      <c r="B782">
        <f t="shared" si="37"/>
        <v>8.8127853881278542E-2</v>
      </c>
      <c r="C782">
        <f t="shared" ca="1" si="38"/>
        <v>0.13563067113864236</v>
      </c>
      <c r="D782">
        <f t="shared" ca="1" si="36"/>
        <v>94.386610147892554</v>
      </c>
    </row>
    <row r="783" spans="1:4" x14ac:dyDescent="0.2">
      <c r="A783">
        <v>773</v>
      </c>
      <c r="B783">
        <f t="shared" si="37"/>
        <v>8.8242009132420085E-2</v>
      </c>
      <c r="C783">
        <f t="shared" ca="1" si="38"/>
        <v>-2.8987869882257655E-2</v>
      </c>
      <c r="D783">
        <f t="shared" ca="1" si="36"/>
        <v>94.378379317859228</v>
      </c>
    </row>
    <row r="784" spans="1:4" x14ac:dyDescent="0.2">
      <c r="A784">
        <v>774</v>
      </c>
      <c r="B784">
        <f t="shared" si="37"/>
        <v>8.8356164383561642E-2</v>
      </c>
      <c r="C784">
        <f t="shared" ca="1" si="38"/>
        <v>-1.0363078217778821</v>
      </c>
      <c r="D784">
        <f t="shared" ca="1" si="36"/>
        <v>94.065941402093031</v>
      </c>
    </row>
    <row r="785" spans="1:4" x14ac:dyDescent="0.2">
      <c r="A785">
        <v>775</v>
      </c>
      <c r="B785">
        <f t="shared" si="37"/>
        <v>8.8470319634703198E-2</v>
      </c>
      <c r="C785">
        <f t="shared" ca="1" si="38"/>
        <v>0.38244479583227076</v>
      </c>
      <c r="D785">
        <f t="shared" ca="1" si="36"/>
        <v>94.181860574612472</v>
      </c>
    </row>
    <row r="786" spans="1:4" x14ac:dyDescent="0.2">
      <c r="A786">
        <v>776</v>
      </c>
      <c r="B786">
        <f t="shared" si="37"/>
        <v>8.8584474885844741E-2</v>
      </c>
      <c r="C786">
        <f t="shared" ca="1" si="38"/>
        <v>-0.26160705601796508</v>
      </c>
      <c r="D786">
        <f t="shared" ref="D786:D849" ca="1" si="39">D785*EXP($G$7*$F$7+$D$7*$F$7^0.5*C786)</f>
        <v>94.103456470504426</v>
      </c>
    </row>
    <row r="787" spans="1:4" x14ac:dyDescent="0.2">
      <c r="A787">
        <v>777</v>
      </c>
      <c r="B787">
        <f t="shared" si="37"/>
        <v>8.8698630136986298E-2</v>
      </c>
      <c r="C787">
        <f t="shared" ca="1" si="38"/>
        <v>-0.51354618335608393</v>
      </c>
      <c r="D787">
        <f t="shared" ca="1" si="39"/>
        <v>93.949219105967217</v>
      </c>
    </row>
    <row r="788" spans="1:4" x14ac:dyDescent="0.2">
      <c r="A788">
        <v>778</v>
      </c>
      <c r="B788">
        <f t="shared" si="37"/>
        <v>8.8812785388127855E-2</v>
      </c>
      <c r="C788">
        <f t="shared" ca="1" si="38"/>
        <v>0.46039076551096514</v>
      </c>
      <c r="D788">
        <f t="shared" ca="1" si="39"/>
        <v>94.088498622124106</v>
      </c>
    </row>
    <row r="789" spans="1:4" x14ac:dyDescent="0.2">
      <c r="A789">
        <v>779</v>
      </c>
      <c r="B789">
        <f t="shared" si="37"/>
        <v>8.8926940639269397E-2</v>
      </c>
      <c r="C789">
        <f t="shared" ca="1" si="38"/>
        <v>0.78174252848839387</v>
      </c>
      <c r="D789">
        <f t="shared" ca="1" si="39"/>
        <v>94.32509227744481</v>
      </c>
    </row>
    <row r="790" spans="1:4" x14ac:dyDescent="0.2">
      <c r="A790">
        <v>780</v>
      </c>
      <c r="B790">
        <f t="shared" si="37"/>
        <v>8.9041095890410954E-2</v>
      </c>
      <c r="C790">
        <f t="shared" ca="1" si="38"/>
        <v>-0.64678374656068627</v>
      </c>
      <c r="D790">
        <f t="shared" ca="1" si="39"/>
        <v>94.130283136863966</v>
      </c>
    </row>
    <row r="791" spans="1:4" x14ac:dyDescent="0.2">
      <c r="A791">
        <v>781</v>
      </c>
      <c r="B791">
        <f t="shared" si="37"/>
        <v>8.9155251141552511E-2</v>
      </c>
      <c r="C791">
        <f t="shared" ca="1" si="38"/>
        <v>0.61315290622587781</v>
      </c>
      <c r="D791">
        <f t="shared" ca="1" si="39"/>
        <v>94.316001518264713</v>
      </c>
    </row>
    <row r="792" spans="1:4" x14ac:dyDescent="0.2">
      <c r="A792">
        <v>782</v>
      </c>
      <c r="B792">
        <f t="shared" si="37"/>
        <v>8.9269406392694067E-2</v>
      </c>
      <c r="C792">
        <f t="shared" ca="1" si="38"/>
        <v>0.37495510696317069</v>
      </c>
      <c r="D792">
        <f t="shared" ca="1" si="39"/>
        <v>94.429961862763051</v>
      </c>
    </row>
    <row r="793" spans="1:4" x14ac:dyDescent="0.2">
      <c r="A793">
        <v>783</v>
      </c>
      <c r="B793">
        <f t="shared" si="37"/>
        <v>8.938356164383561E-2</v>
      </c>
      <c r="C793">
        <f t="shared" ca="1" si="38"/>
        <v>-1.3879798643756658</v>
      </c>
      <c r="D793">
        <f t="shared" ca="1" si="39"/>
        <v>94.011322392746749</v>
      </c>
    </row>
    <row r="794" spans="1:4" x14ac:dyDescent="0.2">
      <c r="A794">
        <v>784</v>
      </c>
      <c r="B794">
        <f t="shared" si="37"/>
        <v>8.9497716894977167E-2</v>
      </c>
      <c r="C794">
        <f t="shared" ca="1" si="38"/>
        <v>-1.0551457307883538</v>
      </c>
      <c r="D794">
        <f t="shared" ca="1" si="39"/>
        <v>93.694442056595591</v>
      </c>
    </row>
    <row r="795" spans="1:4" x14ac:dyDescent="0.2">
      <c r="A795">
        <v>785</v>
      </c>
      <c r="B795">
        <f t="shared" si="37"/>
        <v>8.9611872146118723E-2</v>
      </c>
      <c r="C795">
        <f t="shared" ca="1" si="38"/>
        <v>1.4791339708608575</v>
      </c>
      <c r="D795">
        <f t="shared" ca="1" si="39"/>
        <v>94.140246334793432</v>
      </c>
    </row>
    <row r="796" spans="1:4" x14ac:dyDescent="0.2">
      <c r="A796">
        <v>786</v>
      </c>
      <c r="B796">
        <f t="shared" si="37"/>
        <v>8.9726027397260266E-2</v>
      </c>
      <c r="C796">
        <f t="shared" ca="1" si="38"/>
        <v>-1.0782241588458419</v>
      </c>
      <c r="D796">
        <f t="shared" ca="1" si="39"/>
        <v>93.815991297613522</v>
      </c>
    </row>
    <row r="797" spans="1:4" x14ac:dyDescent="0.2">
      <c r="A797">
        <v>787</v>
      </c>
      <c r="B797">
        <f t="shared" si="37"/>
        <v>8.9840182648401823E-2</v>
      </c>
      <c r="C797">
        <f t="shared" ca="1" si="38"/>
        <v>0.63301513364422135</v>
      </c>
      <c r="D797">
        <f t="shared" ca="1" si="39"/>
        <v>94.007074303824339</v>
      </c>
    </row>
    <row r="798" spans="1:4" x14ac:dyDescent="0.2">
      <c r="A798">
        <v>788</v>
      </c>
      <c r="B798">
        <f t="shared" si="37"/>
        <v>8.995433789954338E-2</v>
      </c>
      <c r="C798">
        <f t="shared" ca="1" si="38"/>
        <v>0.62182834881241433</v>
      </c>
      <c r="D798">
        <f t="shared" ca="1" si="39"/>
        <v>94.195168884151585</v>
      </c>
    </row>
    <row r="799" spans="1:4" x14ac:dyDescent="0.2">
      <c r="A799">
        <v>789</v>
      </c>
      <c r="B799">
        <f t="shared" si="37"/>
        <v>9.0068493150684922E-2</v>
      </c>
      <c r="C799">
        <f t="shared" ca="1" si="38"/>
        <v>0.63947709350031801</v>
      </c>
      <c r="D799">
        <f t="shared" ca="1" si="39"/>
        <v>94.388979209290881</v>
      </c>
    </row>
    <row r="800" spans="1:4" x14ac:dyDescent="0.2">
      <c r="A800">
        <v>790</v>
      </c>
      <c r="B800">
        <f t="shared" si="37"/>
        <v>9.0182648401826479E-2</v>
      </c>
      <c r="C800">
        <f t="shared" ca="1" si="38"/>
        <v>-0.22213271222426556</v>
      </c>
      <c r="D800">
        <f t="shared" ca="1" si="39"/>
        <v>94.32233627623495</v>
      </c>
    </row>
    <row r="801" spans="1:4" x14ac:dyDescent="0.2">
      <c r="A801">
        <v>791</v>
      </c>
      <c r="B801">
        <f t="shared" si="37"/>
        <v>9.0296803652968036E-2</v>
      </c>
      <c r="C801">
        <f t="shared" ca="1" si="38"/>
        <v>8.3446138887666166E-4</v>
      </c>
      <c r="D801">
        <f t="shared" ca="1" si="39"/>
        <v>94.323126933216017</v>
      </c>
    </row>
    <row r="802" spans="1:4" x14ac:dyDescent="0.2">
      <c r="A802">
        <v>792</v>
      </c>
      <c r="B802">
        <f t="shared" si="37"/>
        <v>9.0410958904109592E-2</v>
      </c>
      <c r="C802">
        <f t="shared" ca="1" si="38"/>
        <v>2.0274455891922116</v>
      </c>
      <c r="D802">
        <f t="shared" ca="1" si="39"/>
        <v>94.93863114655862</v>
      </c>
    </row>
    <row r="803" spans="1:4" x14ac:dyDescent="0.2">
      <c r="A803">
        <v>793</v>
      </c>
      <c r="B803">
        <f t="shared" si="37"/>
        <v>9.0525114155251135E-2</v>
      </c>
      <c r="C803">
        <f t="shared" ca="1" si="38"/>
        <v>1.576577233208809</v>
      </c>
      <c r="D803">
        <f t="shared" ca="1" si="39"/>
        <v>95.420153782637144</v>
      </c>
    </row>
    <row r="804" spans="1:4" x14ac:dyDescent="0.2">
      <c r="A804">
        <v>794</v>
      </c>
      <c r="B804">
        <f t="shared" si="37"/>
        <v>9.0639269406392692E-2</v>
      </c>
      <c r="C804">
        <f t="shared" ca="1" si="38"/>
        <v>-1.9134313333779573</v>
      </c>
      <c r="D804">
        <f t="shared" ca="1" si="39"/>
        <v>94.837261963396202</v>
      </c>
    </row>
    <row r="805" spans="1:4" x14ac:dyDescent="0.2">
      <c r="A805">
        <v>795</v>
      </c>
      <c r="B805">
        <f t="shared" si="37"/>
        <v>9.0753424657534248E-2</v>
      </c>
      <c r="C805">
        <f t="shared" ca="1" si="38"/>
        <v>0.49803475121734664</v>
      </c>
      <c r="D805">
        <f t="shared" ca="1" si="39"/>
        <v>94.989318760017127</v>
      </c>
    </row>
    <row r="806" spans="1:4" x14ac:dyDescent="0.2">
      <c r="A806">
        <v>796</v>
      </c>
      <c r="B806">
        <f t="shared" si="37"/>
        <v>9.0867579908675791E-2</v>
      </c>
      <c r="C806">
        <f t="shared" ca="1" si="38"/>
        <v>-0.62251729104900733</v>
      </c>
      <c r="D806">
        <f t="shared" ca="1" si="39"/>
        <v>94.800511221989751</v>
      </c>
    </row>
    <row r="807" spans="1:4" x14ac:dyDescent="0.2">
      <c r="A807">
        <v>797</v>
      </c>
      <c r="B807">
        <f t="shared" si="37"/>
        <v>9.0981735159817348E-2</v>
      </c>
      <c r="C807">
        <f t="shared" ca="1" si="38"/>
        <v>-9.3546077550854534E-2</v>
      </c>
      <c r="D807">
        <f t="shared" ca="1" si="39"/>
        <v>94.7726310946978</v>
      </c>
    </row>
    <row r="808" spans="1:4" x14ac:dyDescent="0.2">
      <c r="A808">
        <v>798</v>
      </c>
      <c r="B808">
        <f t="shared" si="37"/>
        <v>9.1095890410958905E-2</v>
      </c>
      <c r="C808">
        <f t="shared" ca="1" si="38"/>
        <v>0.61793343775207177</v>
      </c>
      <c r="D808">
        <f t="shared" ca="1" si="39"/>
        <v>94.961071906738795</v>
      </c>
    </row>
    <row r="809" spans="1:4" x14ac:dyDescent="0.2">
      <c r="A809">
        <v>799</v>
      </c>
      <c r="B809">
        <f t="shared" si="37"/>
        <v>9.1210045662100447E-2</v>
      </c>
      <c r="C809">
        <f t="shared" ca="1" si="38"/>
        <v>-1.0690018825698644</v>
      </c>
      <c r="D809">
        <f t="shared" ca="1" si="39"/>
        <v>94.636787072909144</v>
      </c>
    </row>
    <row r="810" spans="1:4" x14ac:dyDescent="0.2">
      <c r="A810">
        <v>800</v>
      </c>
      <c r="B810">
        <f t="shared" si="37"/>
        <v>9.1324200913242004E-2</v>
      </c>
      <c r="C810">
        <f t="shared" ca="1" si="38"/>
        <v>-1.7233514881809242</v>
      </c>
      <c r="D810">
        <f t="shared" ca="1" si="39"/>
        <v>94.116004591857546</v>
      </c>
    </row>
    <row r="811" spans="1:4" x14ac:dyDescent="0.2">
      <c r="A811">
        <v>801</v>
      </c>
      <c r="B811">
        <f t="shared" si="37"/>
        <v>9.1438356164383561E-2</v>
      </c>
      <c r="C811">
        <f t="shared" ca="1" si="38"/>
        <v>0.6549112185894046</v>
      </c>
      <c r="D811">
        <f t="shared" ca="1" si="39"/>
        <v>94.314317747178904</v>
      </c>
    </row>
    <row r="812" spans="1:4" x14ac:dyDescent="0.2">
      <c r="A812">
        <v>802</v>
      </c>
      <c r="B812">
        <f t="shared" si="37"/>
        <v>9.1552511415525117E-2</v>
      </c>
      <c r="C812">
        <f t="shared" ca="1" si="38"/>
        <v>-0.10869143807212822</v>
      </c>
      <c r="D812">
        <f t="shared" ca="1" si="39"/>
        <v>94.282003529380447</v>
      </c>
    </row>
    <row r="813" spans="1:4" x14ac:dyDescent="0.2">
      <c r="A813">
        <v>803</v>
      </c>
      <c r="B813">
        <f t="shared" si="37"/>
        <v>9.166666666666666E-2</v>
      </c>
      <c r="C813">
        <f t="shared" ca="1" si="38"/>
        <v>0.49777554522734135</v>
      </c>
      <c r="D813">
        <f t="shared" ca="1" si="39"/>
        <v>94.433091597227573</v>
      </c>
    </row>
    <row r="814" spans="1:4" x14ac:dyDescent="0.2">
      <c r="A814">
        <v>804</v>
      </c>
      <c r="B814">
        <f t="shared" si="37"/>
        <v>9.1780821917808217E-2</v>
      </c>
      <c r="C814">
        <f t="shared" ca="1" si="38"/>
        <v>-0.33211449590453412</v>
      </c>
      <c r="D814">
        <f t="shared" ca="1" si="39"/>
        <v>94.333156857427596</v>
      </c>
    </row>
    <row r="815" spans="1:4" x14ac:dyDescent="0.2">
      <c r="A815">
        <v>805</v>
      </c>
      <c r="B815">
        <f t="shared" si="37"/>
        <v>9.1894977168949774E-2</v>
      </c>
      <c r="C815">
        <f t="shared" ca="1" si="38"/>
        <v>-2.2245330910664052</v>
      </c>
      <c r="D815">
        <f t="shared" ca="1" si="39"/>
        <v>93.663459657147826</v>
      </c>
    </row>
    <row r="816" spans="1:4" x14ac:dyDescent="0.2">
      <c r="A816">
        <v>806</v>
      </c>
      <c r="B816">
        <f t="shared" si="37"/>
        <v>9.2009132420091316E-2</v>
      </c>
      <c r="C816">
        <f t="shared" ca="1" si="38"/>
        <v>-0.1651665115787182</v>
      </c>
      <c r="D816">
        <f t="shared" ca="1" si="39"/>
        <v>93.614420843327352</v>
      </c>
    </row>
    <row r="817" spans="1:4" x14ac:dyDescent="0.2">
      <c r="A817">
        <v>807</v>
      </c>
      <c r="B817">
        <f t="shared" si="37"/>
        <v>9.2123287671232873E-2</v>
      </c>
      <c r="C817">
        <f t="shared" ca="1" si="38"/>
        <v>3.8224925447138958E-2</v>
      </c>
      <c r="D817">
        <f t="shared" ca="1" si="39"/>
        <v>93.626425814746938</v>
      </c>
    </row>
    <row r="818" spans="1:4" x14ac:dyDescent="0.2">
      <c r="A818">
        <v>808</v>
      </c>
      <c r="B818">
        <f t="shared" si="37"/>
        <v>9.223744292237443E-2</v>
      </c>
      <c r="C818">
        <f t="shared" ca="1" si="38"/>
        <v>-0.14451416063820943</v>
      </c>
      <c r="D818">
        <f t="shared" ca="1" si="39"/>
        <v>93.583601144680458</v>
      </c>
    </row>
    <row r="819" spans="1:4" x14ac:dyDescent="0.2">
      <c r="A819">
        <v>809</v>
      </c>
      <c r="B819">
        <f t="shared" si="37"/>
        <v>9.2351598173515972E-2</v>
      </c>
      <c r="C819">
        <f t="shared" ca="1" si="38"/>
        <v>-8.8382421381538734E-2</v>
      </c>
      <c r="D819">
        <f t="shared" ca="1" si="39"/>
        <v>93.557627369220356</v>
      </c>
    </row>
    <row r="820" spans="1:4" x14ac:dyDescent="0.2">
      <c r="A820">
        <v>810</v>
      </c>
      <c r="B820">
        <f t="shared" si="37"/>
        <v>9.2465753424657529E-2</v>
      </c>
      <c r="C820">
        <f t="shared" ca="1" si="38"/>
        <v>1.168223207059782</v>
      </c>
      <c r="D820">
        <f t="shared" ca="1" si="39"/>
        <v>93.909147601229193</v>
      </c>
    </row>
    <row r="821" spans="1:4" x14ac:dyDescent="0.2">
      <c r="A821">
        <v>811</v>
      </c>
      <c r="B821">
        <f t="shared" si="37"/>
        <v>9.2579908675799086E-2</v>
      </c>
      <c r="C821">
        <f t="shared" ca="1" si="38"/>
        <v>-0.37948666431475431</v>
      </c>
      <c r="D821">
        <f t="shared" ca="1" si="39"/>
        <v>93.795524130903871</v>
      </c>
    </row>
    <row r="822" spans="1:4" x14ac:dyDescent="0.2">
      <c r="A822">
        <v>812</v>
      </c>
      <c r="B822">
        <f t="shared" si="37"/>
        <v>9.2694063926940642E-2</v>
      </c>
      <c r="C822">
        <f t="shared" ca="1" si="38"/>
        <v>0.86683257904951461</v>
      </c>
      <c r="D822">
        <f t="shared" ca="1" si="39"/>
        <v>94.057030642744778</v>
      </c>
    </row>
    <row r="823" spans="1:4" x14ac:dyDescent="0.2">
      <c r="A823">
        <v>813</v>
      </c>
      <c r="B823">
        <f t="shared" si="37"/>
        <v>9.2808219178082185E-2</v>
      </c>
      <c r="C823">
        <f t="shared" ca="1" si="38"/>
        <v>0.24135715648299083</v>
      </c>
      <c r="D823">
        <f t="shared" ca="1" si="39"/>
        <v>94.130360752212326</v>
      </c>
    </row>
    <row r="824" spans="1:4" x14ac:dyDescent="0.2">
      <c r="A824">
        <v>814</v>
      </c>
      <c r="B824">
        <f t="shared" si="37"/>
        <v>9.2922374429223742E-2</v>
      </c>
      <c r="C824">
        <f t="shared" ca="1" si="38"/>
        <v>-0.68105919126537628</v>
      </c>
      <c r="D824">
        <f t="shared" ca="1" si="39"/>
        <v>93.925634250763295</v>
      </c>
    </row>
    <row r="825" spans="1:4" x14ac:dyDescent="0.2">
      <c r="A825">
        <v>815</v>
      </c>
      <c r="B825">
        <f t="shared" si="37"/>
        <v>9.3036529680365299E-2</v>
      </c>
      <c r="C825">
        <f t="shared" ca="1" si="38"/>
        <v>-2.6540510589256883</v>
      </c>
      <c r="D825">
        <f t="shared" ca="1" si="39"/>
        <v>93.130525757111897</v>
      </c>
    </row>
    <row r="826" spans="1:4" x14ac:dyDescent="0.2">
      <c r="A826">
        <v>816</v>
      </c>
      <c r="B826">
        <f t="shared" si="37"/>
        <v>9.3150684931506841E-2</v>
      </c>
      <c r="C826">
        <f t="shared" ca="1" si="38"/>
        <v>-0.62401568357017823</v>
      </c>
      <c r="D826">
        <f t="shared" ca="1" si="39"/>
        <v>92.9449664910358</v>
      </c>
    </row>
    <row r="827" spans="1:4" x14ac:dyDescent="0.2">
      <c r="A827">
        <v>817</v>
      </c>
      <c r="B827">
        <f t="shared" si="37"/>
        <v>9.3264840182648398E-2</v>
      </c>
      <c r="C827">
        <f t="shared" ca="1" si="38"/>
        <v>0.33256128517678007</v>
      </c>
      <c r="D827">
        <f t="shared" ca="1" si="39"/>
        <v>93.044626002910164</v>
      </c>
    </row>
    <row r="828" spans="1:4" x14ac:dyDescent="0.2">
      <c r="A828">
        <v>818</v>
      </c>
      <c r="B828">
        <f t="shared" si="37"/>
        <v>9.3378995433789955E-2</v>
      </c>
      <c r="C828">
        <f t="shared" ca="1" si="38"/>
        <v>-1.5137948139454238</v>
      </c>
      <c r="D828">
        <f t="shared" ca="1" si="39"/>
        <v>92.59477948517673</v>
      </c>
    </row>
    <row r="829" spans="1:4" x14ac:dyDescent="0.2">
      <c r="A829">
        <v>819</v>
      </c>
      <c r="B829">
        <f t="shared" si="37"/>
        <v>9.3493150684931497E-2</v>
      </c>
      <c r="C829">
        <f t="shared" ca="1" si="38"/>
        <v>1.741937012411654</v>
      </c>
      <c r="D829">
        <f t="shared" ca="1" si="39"/>
        <v>93.113754107168035</v>
      </c>
    </row>
    <row r="830" spans="1:4" x14ac:dyDescent="0.2">
      <c r="A830">
        <v>820</v>
      </c>
      <c r="B830">
        <f t="shared" si="37"/>
        <v>9.3607305936073054E-2</v>
      </c>
      <c r="C830">
        <f t="shared" ca="1" si="38"/>
        <v>1.3445105651044287</v>
      </c>
      <c r="D830">
        <f t="shared" ca="1" si="39"/>
        <v>93.516433551538839</v>
      </c>
    </row>
    <row r="831" spans="1:4" x14ac:dyDescent="0.2">
      <c r="A831">
        <v>821</v>
      </c>
      <c r="B831">
        <f t="shared" si="37"/>
        <v>9.3721461187214611E-2</v>
      </c>
      <c r="C831">
        <f t="shared" ca="1" si="38"/>
        <v>-0.53445660341822077</v>
      </c>
      <c r="D831">
        <f t="shared" ca="1" si="39"/>
        <v>93.356900942884181</v>
      </c>
    </row>
    <row r="832" spans="1:4" x14ac:dyDescent="0.2">
      <c r="A832">
        <v>822</v>
      </c>
      <c r="B832">
        <f t="shared" si="37"/>
        <v>9.3835616438356168E-2</v>
      </c>
      <c r="C832">
        <f t="shared" ca="1" si="38"/>
        <v>-0.63251718529500067</v>
      </c>
      <c r="D832">
        <f t="shared" ca="1" si="39"/>
        <v>93.168351769800964</v>
      </c>
    </row>
    <row r="833" spans="1:4" x14ac:dyDescent="0.2">
      <c r="A833">
        <v>823</v>
      </c>
      <c r="B833">
        <f t="shared" si="37"/>
        <v>9.394977168949771E-2</v>
      </c>
      <c r="C833">
        <f t="shared" ca="1" si="38"/>
        <v>-0.57244278650614433</v>
      </c>
      <c r="D833">
        <f t="shared" ca="1" si="39"/>
        <v>92.99808908305846</v>
      </c>
    </row>
    <row r="834" spans="1:4" x14ac:dyDescent="0.2">
      <c r="A834">
        <v>824</v>
      </c>
      <c r="B834">
        <f t="shared" si="37"/>
        <v>9.4063926940639267E-2</v>
      </c>
      <c r="C834">
        <f t="shared" ca="1" si="38"/>
        <v>0.19004801288247108</v>
      </c>
      <c r="D834">
        <f t="shared" ca="1" si="39"/>
        <v>93.055288344129735</v>
      </c>
    </row>
    <row r="835" spans="1:4" x14ac:dyDescent="0.2">
      <c r="A835">
        <v>825</v>
      </c>
      <c r="B835">
        <f t="shared" si="37"/>
        <v>9.4178082191780824E-2</v>
      </c>
      <c r="C835">
        <f t="shared" ca="1" si="38"/>
        <v>1.0947110240522306</v>
      </c>
      <c r="D835">
        <f t="shared" ca="1" si="39"/>
        <v>93.38291485402759</v>
      </c>
    </row>
    <row r="836" spans="1:4" x14ac:dyDescent="0.2">
      <c r="A836">
        <v>826</v>
      </c>
      <c r="B836">
        <f t="shared" si="37"/>
        <v>9.4292237442922366E-2</v>
      </c>
      <c r="C836">
        <f t="shared" ca="1" si="38"/>
        <v>-3.167201612086501E-2</v>
      </c>
      <c r="D836">
        <f t="shared" ca="1" si="39"/>
        <v>93.373968202817906</v>
      </c>
    </row>
    <row r="837" spans="1:4" x14ac:dyDescent="0.2">
      <c r="A837">
        <v>827</v>
      </c>
      <c r="B837">
        <f t="shared" si="37"/>
        <v>9.4406392694063923E-2</v>
      </c>
      <c r="C837">
        <f t="shared" ca="1" si="38"/>
        <v>0.35841935641656164</v>
      </c>
      <c r="D837">
        <f t="shared" ca="1" si="39"/>
        <v>93.481835439927764</v>
      </c>
    </row>
    <row r="838" spans="1:4" x14ac:dyDescent="0.2">
      <c r="A838">
        <v>828</v>
      </c>
      <c r="B838">
        <f t="shared" si="37"/>
        <v>9.452054794520548E-2</v>
      </c>
      <c r="C838">
        <f t="shared" ca="1" si="38"/>
        <v>1.2141754268668592E-2</v>
      </c>
      <c r="D838">
        <f t="shared" ca="1" si="39"/>
        <v>93.486007232267809</v>
      </c>
    </row>
    <row r="839" spans="1:4" x14ac:dyDescent="0.2">
      <c r="A839">
        <v>829</v>
      </c>
      <c r="B839">
        <f t="shared" si="37"/>
        <v>9.4634703196347023E-2</v>
      </c>
      <c r="C839">
        <f t="shared" ca="1" si="38"/>
        <v>-0.57203351389034651</v>
      </c>
      <c r="D839">
        <f t="shared" ca="1" si="39"/>
        <v>93.315286453542456</v>
      </c>
    </row>
    <row r="840" spans="1:4" x14ac:dyDescent="0.2">
      <c r="A840">
        <v>830</v>
      </c>
      <c r="B840">
        <f t="shared" si="37"/>
        <v>9.4748858447488579E-2</v>
      </c>
      <c r="C840">
        <f t="shared" ca="1" si="38"/>
        <v>1.4849456420051865</v>
      </c>
      <c r="D840">
        <f t="shared" ca="1" si="39"/>
        <v>93.761033264965789</v>
      </c>
    </row>
    <row r="841" spans="1:4" x14ac:dyDescent="0.2">
      <c r="A841">
        <v>831</v>
      </c>
      <c r="B841">
        <f t="shared" si="37"/>
        <v>9.4863013698630136E-2</v>
      </c>
      <c r="C841">
        <f t="shared" ca="1" si="38"/>
        <v>0.6126879270595964</v>
      </c>
      <c r="D841">
        <f t="shared" ca="1" si="39"/>
        <v>93.94588310198516</v>
      </c>
    </row>
    <row r="842" spans="1:4" x14ac:dyDescent="0.2">
      <c r="A842">
        <v>832</v>
      </c>
      <c r="B842">
        <f t="shared" si="37"/>
        <v>9.4977168949771693E-2</v>
      </c>
      <c r="C842">
        <f t="shared" ca="1" si="38"/>
        <v>-1.1015890777343884</v>
      </c>
      <c r="D842">
        <f t="shared" ca="1" si="39"/>
        <v>93.615286259074864</v>
      </c>
    </row>
    <row r="843" spans="1:4" x14ac:dyDescent="0.2">
      <c r="A843">
        <v>833</v>
      </c>
      <c r="B843">
        <f t="shared" si="37"/>
        <v>9.5091324200913235E-2</v>
      </c>
      <c r="C843">
        <f t="shared" ca="1" si="38"/>
        <v>-0.86476120486622676</v>
      </c>
      <c r="D843">
        <f t="shared" ca="1" si="39"/>
        <v>93.356693459328838</v>
      </c>
    </row>
    <row r="844" spans="1:4" x14ac:dyDescent="0.2">
      <c r="A844">
        <v>834</v>
      </c>
      <c r="B844">
        <f t="shared" ref="B844:B907" si="40">A844*$F$7</f>
        <v>9.5205479452054792E-2</v>
      </c>
      <c r="C844">
        <f t="shared" ca="1" si="38"/>
        <v>-0.23014649741526227</v>
      </c>
      <c r="D844">
        <f t="shared" ca="1" si="39"/>
        <v>93.288383073510644</v>
      </c>
    </row>
    <row r="845" spans="1:4" x14ac:dyDescent="0.2">
      <c r="A845">
        <v>835</v>
      </c>
      <c r="B845">
        <f t="shared" si="40"/>
        <v>9.5319634703196349E-2</v>
      </c>
      <c r="C845">
        <f t="shared" ref="C845:C908" ca="1" si="41">NORMINV(RAND(),0,1)</f>
        <v>1.2404780136421323</v>
      </c>
      <c r="D845">
        <f t="shared" ca="1" si="39"/>
        <v>93.66058083342574</v>
      </c>
    </row>
    <row r="846" spans="1:4" x14ac:dyDescent="0.2">
      <c r="A846">
        <v>836</v>
      </c>
      <c r="B846">
        <f t="shared" si="40"/>
        <v>9.5433789954337891E-2</v>
      </c>
      <c r="C846">
        <f t="shared" ca="1" si="41"/>
        <v>-0.1515536496299319</v>
      </c>
      <c r="D846">
        <f t="shared" ca="1" si="39"/>
        <v>93.615628202001488</v>
      </c>
    </row>
    <row r="847" spans="1:4" x14ac:dyDescent="0.2">
      <c r="A847">
        <v>837</v>
      </c>
      <c r="B847">
        <f t="shared" si="40"/>
        <v>9.5547945205479448E-2</v>
      </c>
      <c r="C847">
        <f t="shared" ca="1" si="41"/>
        <v>-0.88398110165144317</v>
      </c>
      <c r="D847">
        <f t="shared" ca="1" si="39"/>
        <v>93.351283317931845</v>
      </c>
    </row>
    <row r="848" spans="1:4" x14ac:dyDescent="0.2">
      <c r="A848">
        <v>838</v>
      </c>
      <c r="B848">
        <f t="shared" si="40"/>
        <v>9.5662100456621005E-2</v>
      </c>
      <c r="C848">
        <f t="shared" ca="1" si="41"/>
        <v>-1.9089566194452345</v>
      </c>
      <c r="D848">
        <f t="shared" ca="1" si="39"/>
        <v>92.782360331007126</v>
      </c>
    </row>
    <row r="849" spans="1:4" x14ac:dyDescent="0.2">
      <c r="A849">
        <v>839</v>
      </c>
      <c r="B849">
        <f t="shared" si="40"/>
        <v>9.5776255707762548E-2</v>
      </c>
      <c r="C849">
        <f t="shared" ca="1" si="41"/>
        <v>2.7937403501709923E-2</v>
      </c>
      <c r="D849">
        <f t="shared" ca="1" si="39"/>
        <v>92.791198794034557</v>
      </c>
    </row>
    <row r="850" spans="1:4" x14ac:dyDescent="0.2">
      <c r="A850">
        <v>840</v>
      </c>
      <c r="B850">
        <f t="shared" si="40"/>
        <v>9.5890410958904104E-2</v>
      </c>
      <c r="C850">
        <f t="shared" ca="1" si="41"/>
        <v>-1.0121993909706362</v>
      </c>
      <c r="D850">
        <f t="shared" ref="D850:D913" ca="1" si="42">D849*EXP($G$7*$F$7+$D$7*$F$7^0.5*C850)</f>
        <v>92.491162174771347</v>
      </c>
    </row>
    <row r="851" spans="1:4" x14ac:dyDescent="0.2">
      <c r="A851">
        <v>841</v>
      </c>
      <c r="B851">
        <f t="shared" si="40"/>
        <v>9.6004566210045661E-2</v>
      </c>
      <c r="C851">
        <f t="shared" ca="1" si="41"/>
        <v>0.13382077668211423</v>
      </c>
      <c r="D851">
        <f t="shared" ca="1" si="42"/>
        <v>92.53137164213517</v>
      </c>
    </row>
    <row r="852" spans="1:4" x14ac:dyDescent="0.2">
      <c r="A852">
        <v>842</v>
      </c>
      <c r="B852">
        <f t="shared" si="40"/>
        <v>9.6118721461187218E-2</v>
      </c>
      <c r="C852">
        <f t="shared" ca="1" si="41"/>
        <v>-0.10008534445660189</v>
      </c>
      <c r="D852">
        <f t="shared" ca="1" si="42"/>
        <v>92.502219953921767</v>
      </c>
    </row>
    <row r="853" spans="1:4" x14ac:dyDescent="0.2">
      <c r="A853">
        <v>843</v>
      </c>
      <c r="B853">
        <f t="shared" si="40"/>
        <v>9.623287671232876E-2</v>
      </c>
      <c r="C853">
        <f t="shared" ca="1" si="41"/>
        <v>-0.73628712016216014</v>
      </c>
      <c r="D853">
        <f t="shared" ca="1" si="42"/>
        <v>92.284696642529326</v>
      </c>
    </row>
    <row r="854" spans="1:4" x14ac:dyDescent="0.2">
      <c r="A854">
        <v>844</v>
      </c>
      <c r="B854">
        <f t="shared" si="40"/>
        <v>9.6347031963470317E-2</v>
      </c>
      <c r="C854">
        <f t="shared" ca="1" si="41"/>
        <v>0.4700893896369962</v>
      </c>
      <c r="D854">
        <f t="shared" ca="1" si="42"/>
        <v>92.424381663211292</v>
      </c>
    </row>
    <row r="855" spans="1:4" x14ac:dyDescent="0.2">
      <c r="A855">
        <v>845</v>
      </c>
      <c r="B855">
        <f t="shared" si="40"/>
        <v>9.6461187214611874E-2</v>
      </c>
      <c r="C855">
        <f t="shared" ca="1" si="41"/>
        <v>1.188734586321516</v>
      </c>
      <c r="D855">
        <f t="shared" ca="1" si="42"/>
        <v>92.777743488671504</v>
      </c>
    </row>
    <row r="856" spans="1:4" x14ac:dyDescent="0.2">
      <c r="A856">
        <v>846</v>
      </c>
      <c r="B856">
        <f t="shared" si="40"/>
        <v>9.6575342465753417E-2</v>
      </c>
      <c r="C856">
        <f t="shared" ca="1" si="41"/>
        <v>-4.8366928240284324E-2</v>
      </c>
      <c r="D856">
        <f t="shared" ca="1" si="42"/>
        <v>92.763890677778335</v>
      </c>
    </row>
    <row r="857" spans="1:4" x14ac:dyDescent="0.2">
      <c r="A857">
        <v>847</v>
      </c>
      <c r="B857">
        <f t="shared" si="40"/>
        <v>9.6689497716894973E-2</v>
      </c>
      <c r="C857">
        <f t="shared" ca="1" si="41"/>
        <v>-0.57076931625488214</v>
      </c>
      <c r="D857">
        <f t="shared" ca="1" si="42"/>
        <v>92.594863808652832</v>
      </c>
    </row>
    <row r="858" spans="1:4" x14ac:dyDescent="0.2">
      <c r="A858">
        <v>848</v>
      </c>
      <c r="B858">
        <f t="shared" si="40"/>
        <v>9.680365296803653E-2</v>
      </c>
      <c r="C858">
        <f t="shared" ca="1" si="41"/>
        <v>-1.0754592949524522</v>
      </c>
      <c r="D858">
        <f t="shared" ca="1" si="42"/>
        <v>92.276749434376327</v>
      </c>
    </row>
    <row r="859" spans="1:4" x14ac:dyDescent="0.2">
      <c r="A859">
        <v>849</v>
      </c>
      <c r="B859">
        <f t="shared" si="40"/>
        <v>9.6917808219178073E-2</v>
      </c>
      <c r="C859">
        <f t="shared" ca="1" si="41"/>
        <v>0.85600049715139903</v>
      </c>
      <c r="D859">
        <f t="shared" ca="1" si="42"/>
        <v>92.530808792072065</v>
      </c>
    </row>
    <row r="860" spans="1:4" x14ac:dyDescent="0.2">
      <c r="A860">
        <v>850</v>
      </c>
      <c r="B860">
        <f t="shared" si="40"/>
        <v>9.7031963470319629E-2</v>
      </c>
      <c r="C860">
        <f t="shared" ca="1" si="41"/>
        <v>-0.50780272431438789</v>
      </c>
      <c r="D860">
        <f t="shared" ca="1" si="42"/>
        <v>92.380849699633984</v>
      </c>
    </row>
    <row r="861" spans="1:4" x14ac:dyDescent="0.2">
      <c r="A861">
        <v>851</v>
      </c>
      <c r="B861">
        <f t="shared" si="40"/>
        <v>9.7146118721461186E-2</v>
      </c>
      <c r="C861">
        <f t="shared" ca="1" si="41"/>
        <v>-0.1671924110269174</v>
      </c>
      <c r="D861">
        <f t="shared" ca="1" si="42"/>
        <v>92.331882843781386</v>
      </c>
    </row>
    <row r="862" spans="1:4" x14ac:dyDescent="0.2">
      <c r="A862">
        <v>852</v>
      </c>
      <c r="B862">
        <f t="shared" si="40"/>
        <v>9.7260273972602743E-2</v>
      </c>
      <c r="C862">
        <f t="shared" ca="1" si="41"/>
        <v>0.48987089940055739</v>
      </c>
      <c r="D862">
        <f t="shared" ca="1" si="42"/>
        <v>92.477502706407265</v>
      </c>
    </row>
    <row r="863" spans="1:4" x14ac:dyDescent="0.2">
      <c r="A863">
        <v>853</v>
      </c>
      <c r="B863">
        <f t="shared" si="40"/>
        <v>9.7374429223744285E-2</v>
      </c>
      <c r="C863">
        <f t="shared" ca="1" si="41"/>
        <v>1.6774083633208647</v>
      </c>
      <c r="D863">
        <f t="shared" ca="1" si="42"/>
        <v>92.976587314797285</v>
      </c>
    </row>
    <row r="864" spans="1:4" x14ac:dyDescent="0.2">
      <c r="A864">
        <v>854</v>
      </c>
      <c r="B864">
        <f t="shared" si="40"/>
        <v>9.7488584474885842E-2</v>
      </c>
      <c r="C864">
        <f t="shared" ca="1" si="41"/>
        <v>-0.63036168285179883</v>
      </c>
      <c r="D864">
        <f t="shared" ca="1" si="42"/>
        <v>92.789447329641661</v>
      </c>
    </row>
    <row r="865" spans="1:4" x14ac:dyDescent="0.2">
      <c r="A865">
        <v>855</v>
      </c>
      <c r="B865">
        <f t="shared" si="40"/>
        <v>9.7602739726027399E-2</v>
      </c>
      <c r="C865">
        <f t="shared" ca="1" si="41"/>
        <v>-0.81875214164028876</v>
      </c>
      <c r="D865">
        <f t="shared" ca="1" si="42"/>
        <v>92.546782886374373</v>
      </c>
    </row>
    <row r="866" spans="1:4" x14ac:dyDescent="0.2">
      <c r="A866">
        <v>856</v>
      </c>
      <c r="B866">
        <f t="shared" si="40"/>
        <v>9.7716894977168942E-2</v>
      </c>
      <c r="C866">
        <f t="shared" ca="1" si="41"/>
        <v>1.2300370144657791</v>
      </c>
      <c r="D866">
        <f t="shared" ca="1" si="42"/>
        <v>92.912912314554191</v>
      </c>
    </row>
    <row r="867" spans="1:4" x14ac:dyDescent="0.2">
      <c r="A867">
        <v>857</v>
      </c>
      <c r="B867">
        <f t="shared" si="40"/>
        <v>9.7831050228310498E-2</v>
      </c>
      <c r="C867">
        <f t="shared" ca="1" si="41"/>
        <v>-0.34072513699356932</v>
      </c>
      <c r="D867">
        <f t="shared" ca="1" si="42"/>
        <v>92.81202469798103</v>
      </c>
    </row>
    <row r="868" spans="1:4" x14ac:dyDescent="0.2">
      <c r="A868">
        <v>858</v>
      </c>
      <c r="B868">
        <f t="shared" si="40"/>
        <v>9.7945205479452055E-2</v>
      </c>
      <c r="C868">
        <f t="shared" ca="1" si="41"/>
        <v>-1.1076895134465303</v>
      </c>
      <c r="D868">
        <f t="shared" ca="1" si="42"/>
        <v>92.483609499194401</v>
      </c>
    </row>
    <row r="869" spans="1:4" x14ac:dyDescent="0.2">
      <c r="A869">
        <v>859</v>
      </c>
      <c r="B869">
        <f t="shared" si="40"/>
        <v>9.8059360730593598E-2</v>
      </c>
      <c r="C869">
        <f t="shared" ca="1" si="41"/>
        <v>-0.81733787737903185</v>
      </c>
      <c r="D869">
        <f t="shared" ca="1" si="42"/>
        <v>92.242163034205532</v>
      </c>
    </row>
    <row r="870" spans="1:4" x14ac:dyDescent="0.2">
      <c r="A870">
        <v>860</v>
      </c>
      <c r="B870">
        <f t="shared" si="40"/>
        <v>9.8173515981735154E-2</v>
      </c>
      <c r="C870">
        <f t="shared" ca="1" si="41"/>
        <v>1.0607936928863637</v>
      </c>
      <c r="D870">
        <f t="shared" ca="1" si="42"/>
        <v>92.556863815839407</v>
      </c>
    </row>
    <row r="871" spans="1:4" x14ac:dyDescent="0.2">
      <c r="A871">
        <v>861</v>
      </c>
      <c r="B871">
        <f t="shared" si="40"/>
        <v>9.8287671232876711E-2</v>
      </c>
      <c r="C871">
        <f t="shared" ca="1" si="41"/>
        <v>-1.0974190445267595</v>
      </c>
      <c r="D871">
        <f t="shared" ca="1" si="42"/>
        <v>92.232387741185363</v>
      </c>
    </row>
    <row r="872" spans="1:4" x14ac:dyDescent="0.2">
      <c r="A872">
        <v>862</v>
      </c>
      <c r="B872">
        <f t="shared" si="40"/>
        <v>9.8401826484018268E-2</v>
      </c>
      <c r="C872">
        <f t="shared" ca="1" si="41"/>
        <v>-1.1941665434278548</v>
      </c>
      <c r="D872">
        <f t="shared" ca="1" si="42"/>
        <v>91.880552131766223</v>
      </c>
    </row>
    <row r="873" spans="1:4" x14ac:dyDescent="0.2">
      <c r="A873">
        <v>863</v>
      </c>
      <c r="B873">
        <f t="shared" si="40"/>
        <v>9.851598173515981E-2</v>
      </c>
      <c r="C873">
        <f t="shared" ca="1" si="41"/>
        <v>-6.6195298131788149E-2</v>
      </c>
      <c r="D873">
        <f t="shared" ca="1" si="42"/>
        <v>91.861583670493445</v>
      </c>
    </row>
    <row r="874" spans="1:4" x14ac:dyDescent="0.2">
      <c r="A874">
        <v>864</v>
      </c>
      <c r="B874">
        <f t="shared" si="40"/>
        <v>9.8630136986301367E-2</v>
      </c>
      <c r="C874">
        <f t="shared" ca="1" si="41"/>
        <v>0.1113630787585862</v>
      </c>
      <c r="D874">
        <f t="shared" ca="1" si="42"/>
        <v>91.894904258407308</v>
      </c>
    </row>
    <row r="875" spans="1:4" x14ac:dyDescent="0.2">
      <c r="A875">
        <v>865</v>
      </c>
      <c r="B875">
        <f t="shared" si="40"/>
        <v>9.8744292237442924E-2</v>
      </c>
      <c r="C875">
        <f t="shared" ca="1" si="41"/>
        <v>-1.0992948773491662</v>
      </c>
      <c r="D875">
        <f t="shared" ca="1" si="42"/>
        <v>91.57219822168743</v>
      </c>
    </row>
    <row r="876" spans="1:4" x14ac:dyDescent="0.2">
      <c r="A876">
        <v>866</v>
      </c>
      <c r="B876">
        <f t="shared" si="40"/>
        <v>9.8858447488584467E-2</v>
      </c>
      <c r="C876">
        <f t="shared" ca="1" si="41"/>
        <v>-1.303899352933513</v>
      </c>
      <c r="D876">
        <f t="shared" ca="1" si="42"/>
        <v>91.190801106051111</v>
      </c>
    </row>
    <row r="877" spans="1:4" x14ac:dyDescent="0.2">
      <c r="A877">
        <v>867</v>
      </c>
      <c r="B877">
        <f t="shared" si="40"/>
        <v>9.8972602739726023E-2</v>
      </c>
      <c r="C877">
        <f t="shared" ca="1" si="41"/>
        <v>-0.4012804311059881</v>
      </c>
      <c r="D877">
        <f t="shared" ca="1" si="42"/>
        <v>91.074104381554235</v>
      </c>
    </row>
    <row r="878" spans="1:4" x14ac:dyDescent="0.2">
      <c r="A878">
        <v>868</v>
      </c>
      <c r="B878">
        <f t="shared" si="40"/>
        <v>9.908675799086758E-2</v>
      </c>
      <c r="C878">
        <f t="shared" ca="1" si="41"/>
        <v>0.47868525143712759</v>
      </c>
      <c r="D878">
        <f t="shared" ca="1" si="42"/>
        <v>91.214470149963461</v>
      </c>
    </row>
    <row r="879" spans="1:4" x14ac:dyDescent="0.2">
      <c r="A879">
        <v>869</v>
      </c>
      <c r="B879">
        <f t="shared" si="40"/>
        <v>9.9200913242009123E-2</v>
      </c>
      <c r="C879">
        <f t="shared" ca="1" si="41"/>
        <v>1.9643994164653122</v>
      </c>
      <c r="D879">
        <f t="shared" ca="1" si="42"/>
        <v>91.791137644243378</v>
      </c>
    </row>
    <row r="880" spans="1:4" x14ac:dyDescent="0.2">
      <c r="A880">
        <v>870</v>
      </c>
      <c r="B880">
        <f t="shared" si="40"/>
        <v>9.9315068493150679E-2</v>
      </c>
      <c r="C880">
        <f t="shared" ca="1" si="41"/>
        <v>-0.75898924478678964</v>
      </c>
      <c r="D880">
        <f t="shared" ca="1" si="42"/>
        <v>91.568623040901343</v>
      </c>
    </row>
    <row r="881" spans="1:4" x14ac:dyDescent="0.2">
      <c r="A881">
        <v>871</v>
      </c>
      <c r="B881">
        <f t="shared" si="40"/>
        <v>9.9429223744292236E-2</v>
      </c>
      <c r="C881">
        <f t="shared" ca="1" si="41"/>
        <v>-0.19323124433867633</v>
      </c>
      <c r="D881">
        <f t="shared" ca="1" si="42"/>
        <v>91.512448544420565</v>
      </c>
    </row>
    <row r="882" spans="1:4" x14ac:dyDescent="0.2">
      <c r="A882">
        <v>872</v>
      </c>
      <c r="B882">
        <f t="shared" si="40"/>
        <v>9.9543378995433793E-2</v>
      </c>
      <c r="C882">
        <f t="shared" ca="1" si="41"/>
        <v>-0.48381707529188134</v>
      </c>
      <c r="D882">
        <f t="shared" ca="1" si="42"/>
        <v>91.371164310104831</v>
      </c>
    </row>
    <row r="883" spans="1:4" x14ac:dyDescent="0.2">
      <c r="A883">
        <v>873</v>
      </c>
      <c r="B883">
        <f t="shared" si="40"/>
        <v>9.9657534246575336E-2</v>
      </c>
      <c r="C883">
        <f t="shared" ca="1" si="41"/>
        <v>9.8931423053727485E-2</v>
      </c>
      <c r="D883">
        <f t="shared" ca="1" si="42"/>
        <v>91.400664873943725</v>
      </c>
    </row>
    <row r="884" spans="1:4" x14ac:dyDescent="0.2">
      <c r="A884">
        <v>874</v>
      </c>
      <c r="B884">
        <f t="shared" si="40"/>
        <v>9.9771689497716892E-2</v>
      </c>
      <c r="C884">
        <f t="shared" ca="1" si="41"/>
        <v>0.51376332521613222</v>
      </c>
      <c r="D884">
        <f t="shared" ca="1" si="42"/>
        <v>91.551827077782576</v>
      </c>
    </row>
    <row r="885" spans="1:4" x14ac:dyDescent="0.2">
      <c r="A885">
        <v>875</v>
      </c>
      <c r="B885">
        <f t="shared" si="40"/>
        <v>9.9885844748858449E-2</v>
      </c>
      <c r="C885">
        <f t="shared" ca="1" si="41"/>
        <v>-3.1217268769978546E-2</v>
      </c>
      <c r="D885">
        <f t="shared" ca="1" si="42"/>
        <v>91.543189289487543</v>
      </c>
    </row>
    <row r="886" spans="1:4" x14ac:dyDescent="0.2">
      <c r="A886">
        <v>876</v>
      </c>
      <c r="B886">
        <f t="shared" si="40"/>
        <v>9.9999999999999992E-2</v>
      </c>
      <c r="C886">
        <f t="shared" ca="1" si="41"/>
        <v>-0.19708068066393025</v>
      </c>
      <c r="D886">
        <f t="shared" ca="1" si="42"/>
        <v>91.485901579724555</v>
      </c>
    </row>
    <row r="887" spans="1:4" x14ac:dyDescent="0.2">
      <c r="A887">
        <v>877</v>
      </c>
      <c r="B887">
        <f t="shared" si="40"/>
        <v>0.10011415525114155</v>
      </c>
      <c r="C887">
        <f t="shared" ca="1" si="41"/>
        <v>4.0004124457482249E-2</v>
      </c>
      <c r="D887">
        <f t="shared" ca="1" si="42"/>
        <v>91.498155393968247</v>
      </c>
    </row>
    <row r="888" spans="1:4" x14ac:dyDescent="0.2">
      <c r="A888">
        <v>878</v>
      </c>
      <c r="B888">
        <f t="shared" si="40"/>
        <v>0.10022831050228311</v>
      </c>
      <c r="C888">
        <f t="shared" ca="1" si="41"/>
        <v>-0.24323981051566079</v>
      </c>
      <c r="D888">
        <f t="shared" ca="1" si="42"/>
        <v>91.427367817652055</v>
      </c>
    </row>
    <row r="889" spans="1:4" x14ac:dyDescent="0.2">
      <c r="A889">
        <v>879</v>
      </c>
      <c r="B889">
        <f t="shared" si="40"/>
        <v>0.10034246575342465</v>
      </c>
      <c r="C889">
        <f t="shared" ca="1" si="41"/>
        <v>-2.2351741790771484</v>
      </c>
      <c r="D889">
        <f t="shared" ca="1" si="42"/>
        <v>90.775203412158262</v>
      </c>
    </row>
    <row r="890" spans="1:4" x14ac:dyDescent="0.2">
      <c r="A890">
        <v>880</v>
      </c>
      <c r="B890">
        <f t="shared" si="40"/>
        <v>0.1004566210045662</v>
      </c>
      <c r="C890">
        <f t="shared" ca="1" si="41"/>
        <v>1.8376067600911483</v>
      </c>
      <c r="D890">
        <f t="shared" ca="1" si="42"/>
        <v>91.311976266169452</v>
      </c>
    </row>
    <row r="891" spans="1:4" x14ac:dyDescent="0.2">
      <c r="A891">
        <v>881</v>
      </c>
      <c r="B891">
        <f t="shared" si="40"/>
        <v>0.10057077625570776</v>
      </c>
      <c r="C891">
        <f t="shared" ca="1" si="41"/>
        <v>6.5840595198096707E-2</v>
      </c>
      <c r="D891">
        <f t="shared" ca="1" si="42"/>
        <v>91.331769996630641</v>
      </c>
    </row>
    <row r="892" spans="1:4" x14ac:dyDescent="0.2">
      <c r="A892">
        <v>882</v>
      </c>
      <c r="B892">
        <f t="shared" si="40"/>
        <v>0.10068493150684932</v>
      </c>
      <c r="C892">
        <f t="shared" ca="1" si="41"/>
        <v>-3.2007392292143777E-2</v>
      </c>
      <c r="D892">
        <f t="shared" ca="1" si="42"/>
        <v>91.322921686975974</v>
      </c>
    </row>
    <row r="893" spans="1:4" x14ac:dyDescent="0.2">
      <c r="A893">
        <v>883</v>
      </c>
      <c r="B893">
        <f t="shared" si="40"/>
        <v>0.10079908675799086</v>
      </c>
      <c r="C893">
        <f t="shared" ca="1" si="41"/>
        <v>-0.44750095185008831</v>
      </c>
      <c r="D893">
        <f t="shared" ca="1" si="42"/>
        <v>91.192544637627918</v>
      </c>
    </row>
    <row r="894" spans="1:4" x14ac:dyDescent="0.2">
      <c r="A894">
        <v>884</v>
      </c>
      <c r="B894">
        <f t="shared" si="40"/>
        <v>0.10091324200913242</v>
      </c>
      <c r="C894">
        <f t="shared" ca="1" si="41"/>
        <v>-0.83663280747714452</v>
      </c>
      <c r="D894">
        <f t="shared" ca="1" si="42"/>
        <v>90.948843742344124</v>
      </c>
    </row>
    <row r="895" spans="1:4" x14ac:dyDescent="0.2">
      <c r="A895">
        <v>885</v>
      </c>
      <c r="B895">
        <f t="shared" si="40"/>
        <v>0.10102739726027397</v>
      </c>
      <c r="C895">
        <f t="shared" ca="1" si="41"/>
        <v>-1.0113967618963216</v>
      </c>
      <c r="D895">
        <f t="shared" ca="1" si="42"/>
        <v>90.654997529336271</v>
      </c>
    </row>
    <row r="896" spans="1:4" x14ac:dyDescent="0.2">
      <c r="A896">
        <v>886</v>
      </c>
      <c r="B896">
        <f t="shared" si="40"/>
        <v>0.10114155251141552</v>
      </c>
      <c r="C896">
        <f t="shared" ca="1" si="41"/>
        <v>-0.16346916709153447</v>
      </c>
      <c r="D896">
        <f t="shared" ca="1" si="42"/>
        <v>90.608026789985828</v>
      </c>
    </row>
    <row r="897" spans="1:4" x14ac:dyDescent="0.2">
      <c r="A897">
        <v>887</v>
      </c>
      <c r="B897">
        <f t="shared" si="40"/>
        <v>0.10125570776255707</v>
      </c>
      <c r="C897">
        <f t="shared" ca="1" si="41"/>
        <v>-1.4256056601880118</v>
      </c>
      <c r="D897">
        <f t="shared" ca="1" si="42"/>
        <v>90.195452813374317</v>
      </c>
    </row>
    <row r="898" spans="1:4" x14ac:dyDescent="0.2">
      <c r="A898">
        <v>888</v>
      </c>
      <c r="B898">
        <f t="shared" si="40"/>
        <v>0.10136986301369863</v>
      </c>
      <c r="C898">
        <f t="shared" ca="1" si="41"/>
        <v>-0.40843929127731826</v>
      </c>
      <c r="D898">
        <f t="shared" ca="1" si="42"/>
        <v>90.077962852874592</v>
      </c>
    </row>
    <row r="899" spans="1:4" x14ac:dyDescent="0.2">
      <c r="A899">
        <v>889</v>
      </c>
      <c r="B899">
        <f t="shared" si="40"/>
        <v>0.10148401826484017</v>
      </c>
      <c r="C899">
        <f t="shared" ca="1" si="41"/>
        <v>1.0108919923368376</v>
      </c>
      <c r="D899">
        <f t="shared" ca="1" si="42"/>
        <v>90.370824095637204</v>
      </c>
    </row>
    <row r="900" spans="1:4" x14ac:dyDescent="0.2">
      <c r="A900">
        <v>890</v>
      </c>
      <c r="B900">
        <f t="shared" si="40"/>
        <v>0.10159817351598173</v>
      </c>
      <c r="C900">
        <f t="shared" ca="1" si="41"/>
        <v>0.83622808233485557</v>
      </c>
      <c r="D900">
        <f t="shared" ca="1" si="42"/>
        <v>90.613893015349561</v>
      </c>
    </row>
    <row r="901" spans="1:4" x14ac:dyDescent="0.2">
      <c r="A901">
        <v>891</v>
      </c>
      <c r="B901">
        <f t="shared" si="40"/>
        <v>0.10171232876712329</v>
      </c>
      <c r="C901">
        <f t="shared" ca="1" si="41"/>
        <v>-1.0267967809340917</v>
      </c>
      <c r="D901">
        <f t="shared" ca="1" si="42"/>
        <v>90.316670695107447</v>
      </c>
    </row>
    <row r="902" spans="1:4" x14ac:dyDescent="0.2">
      <c r="A902">
        <v>892</v>
      </c>
      <c r="B902">
        <f t="shared" si="40"/>
        <v>0.10182648401826484</v>
      </c>
      <c r="C902">
        <f t="shared" ca="1" si="41"/>
        <v>9.2147729446878657E-2</v>
      </c>
      <c r="D902">
        <f t="shared" ca="1" si="42"/>
        <v>90.343866359483442</v>
      </c>
    </row>
    <row r="903" spans="1:4" x14ac:dyDescent="0.2">
      <c r="A903">
        <v>893</v>
      </c>
      <c r="B903">
        <f t="shared" si="40"/>
        <v>0.10194063926940639</v>
      </c>
      <c r="C903">
        <f t="shared" ca="1" si="41"/>
        <v>-0.71427848524763249</v>
      </c>
      <c r="D903">
        <f t="shared" ca="1" si="42"/>
        <v>90.137777005519666</v>
      </c>
    </row>
    <row r="904" spans="1:4" x14ac:dyDescent="0.2">
      <c r="A904">
        <v>894</v>
      </c>
      <c r="B904">
        <f t="shared" si="40"/>
        <v>0.10205479452054794</v>
      </c>
      <c r="C904">
        <f t="shared" ca="1" si="41"/>
        <v>1.8157516024075449</v>
      </c>
      <c r="D904">
        <f t="shared" ca="1" si="42"/>
        <v>90.664429138054899</v>
      </c>
    </row>
    <row r="905" spans="1:4" x14ac:dyDescent="0.2">
      <c r="A905">
        <v>895</v>
      </c>
      <c r="B905">
        <f t="shared" si="40"/>
        <v>0.1021689497716895</v>
      </c>
      <c r="C905">
        <f t="shared" ca="1" si="41"/>
        <v>-0.29521970645873807</v>
      </c>
      <c r="D905">
        <f t="shared" ca="1" si="42"/>
        <v>90.579193794440272</v>
      </c>
    </row>
    <row r="906" spans="1:4" x14ac:dyDescent="0.2">
      <c r="A906">
        <v>896</v>
      </c>
      <c r="B906">
        <f t="shared" si="40"/>
        <v>0.10228310502283104</v>
      </c>
      <c r="C906">
        <f t="shared" ca="1" si="41"/>
        <v>0.31448053050553426</v>
      </c>
      <c r="D906">
        <f t="shared" ca="1" si="42"/>
        <v>90.671061693804248</v>
      </c>
    </row>
    <row r="907" spans="1:4" x14ac:dyDescent="0.2">
      <c r="A907">
        <v>897</v>
      </c>
      <c r="B907">
        <f t="shared" si="40"/>
        <v>0.1023972602739726</v>
      </c>
      <c r="C907">
        <f t="shared" ca="1" si="41"/>
        <v>0.97614702099235728</v>
      </c>
      <c r="D907">
        <f t="shared" ca="1" si="42"/>
        <v>90.955721079944553</v>
      </c>
    </row>
    <row r="908" spans="1:4" x14ac:dyDescent="0.2">
      <c r="A908">
        <v>898</v>
      </c>
      <c r="B908">
        <f t="shared" ref="B908:B971" si="43">A908*$F$7</f>
        <v>0.10251141552511416</v>
      </c>
      <c r="C908">
        <f t="shared" ca="1" si="41"/>
        <v>0.52579707698896527</v>
      </c>
      <c r="D908">
        <f t="shared" ca="1" si="42"/>
        <v>91.109661615971177</v>
      </c>
    </row>
    <row r="909" spans="1:4" x14ac:dyDescent="0.2">
      <c r="A909">
        <v>899</v>
      </c>
      <c r="B909">
        <f t="shared" si="43"/>
        <v>0.1026255707762557</v>
      </c>
      <c r="C909">
        <f t="shared" ref="C909:C972" ca="1" si="44">NORMINV(RAND(),0,1)</f>
        <v>0.46040440793149173</v>
      </c>
      <c r="D909">
        <f t="shared" ca="1" si="42"/>
        <v>91.244735484188396</v>
      </c>
    </row>
    <row r="910" spans="1:4" x14ac:dyDescent="0.2">
      <c r="A910">
        <v>900</v>
      </c>
      <c r="B910">
        <f t="shared" si="43"/>
        <v>0.10273972602739725</v>
      </c>
      <c r="C910">
        <f t="shared" ca="1" si="44"/>
        <v>0.9523773769615218</v>
      </c>
      <c r="D910">
        <f t="shared" ca="1" si="42"/>
        <v>91.524222505623797</v>
      </c>
    </row>
    <row r="911" spans="1:4" x14ac:dyDescent="0.2">
      <c r="A911">
        <v>901</v>
      </c>
      <c r="B911">
        <f t="shared" si="43"/>
        <v>0.10285388127853881</v>
      </c>
      <c r="C911">
        <f t="shared" ca="1" si="44"/>
        <v>-0.85315832620835863</v>
      </c>
      <c r="D911">
        <f t="shared" ca="1" si="42"/>
        <v>91.274800350805378</v>
      </c>
    </row>
    <row r="912" spans="1:4" x14ac:dyDescent="0.2">
      <c r="A912">
        <v>902</v>
      </c>
      <c r="B912">
        <f t="shared" si="43"/>
        <v>0.10296803652968037</v>
      </c>
      <c r="C912">
        <f t="shared" ca="1" si="44"/>
        <v>1.004493697109865</v>
      </c>
      <c r="D912">
        <f t="shared" ca="1" si="42"/>
        <v>91.569674774469277</v>
      </c>
    </row>
    <row r="913" spans="1:4" x14ac:dyDescent="0.2">
      <c r="A913">
        <v>903</v>
      </c>
      <c r="B913">
        <f t="shared" si="43"/>
        <v>0.10308219178082191</v>
      </c>
      <c r="C913">
        <f t="shared" ca="1" si="44"/>
        <v>0.56678800319787115</v>
      </c>
      <c r="D913">
        <f t="shared" ca="1" si="42"/>
        <v>91.736706758290779</v>
      </c>
    </row>
    <row r="914" spans="1:4" x14ac:dyDescent="0.2">
      <c r="A914">
        <v>904</v>
      </c>
      <c r="B914">
        <f t="shared" si="43"/>
        <v>0.10319634703196347</v>
      </c>
      <c r="C914">
        <f t="shared" ca="1" si="44"/>
        <v>-2.1609230316244066</v>
      </c>
      <c r="D914">
        <f t="shared" ref="D914:D977" ca="1" si="45">D913*EXP($G$7*$F$7+$D$7*$F$7^0.5*C914)</f>
        <v>91.104015740979236</v>
      </c>
    </row>
    <row r="915" spans="1:4" x14ac:dyDescent="0.2">
      <c r="A915">
        <v>905</v>
      </c>
      <c r="B915">
        <f t="shared" si="43"/>
        <v>0.10331050228310502</v>
      </c>
      <c r="C915">
        <f t="shared" ca="1" si="44"/>
        <v>1.8747869034996256</v>
      </c>
      <c r="D915">
        <f t="shared" ca="1" si="45"/>
        <v>91.653654981701663</v>
      </c>
    </row>
    <row r="916" spans="1:4" x14ac:dyDescent="0.2">
      <c r="A916">
        <v>906</v>
      </c>
      <c r="B916">
        <f t="shared" si="43"/>
        <v>0.10342465753424657</v>
      </c>
      <c r="C916">
        <f t="shared" ca="1" si="44"/>
        <v>0.11522843124112114</v>
      </c>
      <c r="D916">
        <f t="shared" ca="1" si="45"/>
        <v>91.68803612218953</v>
      </c>
    </row>
    <row r="917" spans="1:4" x14ac:dyDescent="0.2">
      <c r="A917">
        <v>907</v>
      </c>
      <c r="B917">
        <f t="shared" si="43"/>
        <v>0.10353881278538812</v>
      </c>
      <c r="C917">
        <f t="shared" ca="1" si="44"/>
        <v>-0.90257572082919069</v>
      </c>
      <c r="D917">
        <f t="shared" ca="1" si="45"/>
        <v>91.423685087635292</v>
      </c>
    </row>
    <row r="918" spans="1:4" x14ac:dyDescent="0.2">
      <c r="A918">
        <v>908</v>
      </c>
      <c r="B918">
        <f t="shared" si="43"/>
        <v>0.10365296803652968</v>
      </c>
      <c r="C918">
        <f t="shared" ca="1" si="44"/>
        <v>-1.0642634151736274</v>
      </c>
      <c r="D918">
        <f t="shared" ca="1" si="45"/>
        <v>91.112863993002961</v>
      </c>
    </row>
    <row r="919" spans="1:4" x14ac:dyDescent="0.2">
      <c r="A919">
        <v>909</v>
      </c>
      <c r="B919">
        <f t="shared" si="43"/>
        <v>0.10376712328767122</v>
      </c>
      <c r="C919">
        <f t="shared" ca="1" si="44"/>
        <v>0.13461885828291997</v>
      </c>
      <c r="D919">
        <f t="shared" ca="1" si="45"/>
        <v>91.152707438005024</v>
      </c>
    </row>
    <row r="920" spans="1:4" x14ac:dyDescent="0.2">
      <c r="A920">
        <v>910</v>
      </c>
      <c r="B920">
        <f t="shared" si="43"/>
        <v>0.10388127853881278</v>
      </c>
      <c r="C920">
        <f t="shared" ca="1" si="44"/>
        <v>0.15337946024374105</v>
      </c>
      <c r="D920">
        <f t="shared" ca="1" si="45"/>
        <v>91.19805219318431</v>
      </c>
    </row>
    <row r="921" spans="1:4" x14ac:dyDescent="0.2">
      <c r="A921">
        <v>911</v>
      </c>
      <c r="B921">
        <f t="shared" si="43"/>
        <v>0.10399543378995434</v>
      </c>
      <c r="C921">
        <f t="shared" ca="1" si="44"/>
        <v>-0.50195467338198796</v>
      </c>
      <c r="D921">
        <f t="shared" ca="1" si="45"/>
        <v>91.051959751819496</v>
      </c>
    </row>
    <row r="922" spans="1:4" x14ac:dyDescent="0.2">
      <c r="A922">
        <v>912</v>
      </c>
      <c r="B922">
        <f t="shared" si="43"/>
        <v>0.10410958904109589</v>
      </c>
      <c r="C922">
        <f t="shared" ca="1" si="44"/>
        <v>0.26583506951283198</v>
      </c>
      <c r="D922">
        <f t="shared" ca="1" si="45"/>
        <v>91.13009671351935</v>
      </c>
    </row>
    <row r="923" spans="1:4" x14ac:dyDescent="0.2">
      <c r="A923">
        <v>913</v>
      </c>
      <c r="B923">
        <f t="shared" si="43"/>
        <v>0.10422374429223744</v>
      </c>
      <c r="C923">
        <f t="shared" ca="1" si="44"/>
        <v>-1.1880320016643964</v>
      </c>
      <c r="D923">
        <f t="shared" ca="1" si="45"/>
        <v>90.784251054031046</v>
      </c>
    </row>
    <row r="924" spans="1:4" x14ac:dyDescent="0.2">
      <c r="A924">
        <v>914</v>
      </c>
      <c r="B924">
        <f t="shared" si="43"/>
        <v>0.10433789954337899</v>
      </c>
      <c r="C924">
        <f t="shared" ca="1" si="44"/>
        <v>-0.517701437274809</v>
      </c>
      <c r="D924">
        <f t="shared" ca="1" si="45"/>
        <v>90.634246778546881</v>
      </c>
    </row>
    <row r="925" spans="1:4" x14ac:dyDescent="0.2">
      <c r="A925">
        <v>915</v>
      </c>
      <c r="B925">
        <f t="shared" si="43"/>
        <v>0.10445205479452055</v>
      </c>
      <c r="C925">
        <f t="shared" ca="1" si="44"/>
        <v>-0.1851947217801353</v>
      </c>
      <c r="D925">
        <f t="shared" ca="1" si="45"/>
        <v>90.58097878313545</v>
      </c>
    </row>
    <row r="926" spans="1:4" x14ac:dyDescent="0.2">
      <c r="A926">
        <v>916</v>
      </c>
      <c r="B926">
        <f t="shared" si="43"/>
        <v>0.10456621004566209</v>
      </c>
      <c r="C926">
        <f t="shared" ca="1" si="44"/>
        <v>-0.70197074819589034</v>
      </c>
      <c r="D926">
        <f t="shared" ca="1" si="45"/>
        <v>90.377913878065158</v>
      </c>
    </row>
    <row r="927" spans="1:4" x14ac:dyDescent="0.2">
      <c r="A927">
        <v>917</v>
      </c>
      <c r="B927">
        <f t="shared" si="43"/>
        <v>0.10468036529680365</v>
      </c>
      <c r="C927">
        <f t="shared" ca="1" si="44"/>
        <v>-1.2112195690860972E-2</v>
      </c>
      <c r="D927">
        <f t="shared" ca="1" si="45"/>
        <v>90.374921017397227</v>
      </c>
    </row>
    <row r="928" spans="1:4" x14ac:dyDescent="0.2">
      <c r="A928">
        <v>918</v>
      </c>
      <c r="B928">
        <f t="shared" si="43"/>
        <v>0.10479452054794521</v>
      </c>
      <c r="C928">
        <f t="shared" ca="1" si="44"/>
        <v>-0.65520453063072637</v>
      </c>
      <c r="D928">
        <f t="shared" ca="1" si="45"/>
        <v>90.185835891528242</v>
      </c>
    </row>
    <row r="929" spans="1:4" x14ac:dyDescent="0.2">
      <c r="A929">
        <v>919</v>
      </c>
      <c r="B929">
        <f t="shared" si="43"/>
        <v>0.10490867579908675</v>
      </c>
      <c r="C929">
        <f t="shared" ca="1" si="44"/>
        <v>-1.7799720808397979</v>
      </c>
      <c r="D929">
        <f t="shared" ca="1" si="45"/>
        <v>89.673270879820706</v>
      </c>
    </row>
    <row r="930" spans="1:4" x14ac:dyDescent="0.2">
      <c r="A930">
        <v>920</v>
      </c>
      <c r="B930">
        <f t="shared" si="43"/>
        <v>0.1050228310502283</v>
      </c>
      <c r="C930">
        <f t="shared" ca="1" si="44"/>
        <v>1.2480541045079008</v>
      </c>
      <c r="D930">
        <f t="shared" ca="1" si="45"/>
        <v>90.03323154007002</v>
      </c>
    </row>
    <row r="931" spans="1:4" x14ac:dyDescent="0.2">
      <c r="A931">
        <v>921</v>
      </c>
      <c r="B931">
        <f t="shared" si="43"/>
        <v>0.10513698630136986</v>
      </c>
      <c r="C931">
        <f t="shared" ca="1" si="44"/>
        <v>-1.1342103789502289</v>
      </c>
      <c r="D931">
        <f t="shared" ca="1" si="45"/>
        <v>89.707023008607763</v>
      </c>
    </row>
    <row r="932" spans="1:4" x14ac:dyDescent="0.2">
      <c r="A932">
        <v>922</v>
      </c>
      <c r="B932">
        <f t="shared" si="43"/>
        <v>0.10525114155251142</v>
      </c>
      <c r="C932">
        <f t="shared" ca="1" si="44"/>
        <v>0.72812099460861646</v>
      </c>
      <c r="D932">
        <f t="shared" ca="1" si="45"/>
        <v>89.917143380098736</v>
      </c>
    </row>
    <row r="933" spans="1:4" x14ac:dyDescent="0.2">
      <c r="A933">
        <v>923</v>
      </c>
      <c r="B933">
        <f t="shared" si="43"/>
        <v>0.10536529680365296</v>
      </c>
      <c r="C933">
        <f t="shared" ca="1" si="44"/>
        <v>-0.61633045334019698</v>
      </c>
      <c r="D933">
        <f t="shared" ca="1" si="45"/>
        <v>89.740197252049356</v>
      </c>
    </row>
    <row r="934" spans="1:4" x14ac:dyDescent="0.2">
      <c r="A934">
        <v>924</v>
      </c>
      <c r="B934">
        <f t="shared" si="43"/>
        <v>0.10547945205479452</v>
      </c>
      <c r="C934">
        <f t="shared" ca="1" si="44"/>
        <v>-7.0682517616660334E-2</v>
      </c>
      <c r="D934">
        <f t="shared" ca="1" si="45"/>
        <v>89.72038021185304</v>
      </c>
    </row>
    <row r="935" spans="1:4" x14ac:dyDescent="0.2">
      <c r="A935">
        <v>925</v>
      </c>
      <c r="B935">
        <f t="shared" si="43"/>
        <v>0.10559360730593607</v>
      </c>
      <c r="C935">
        <f t="shared" ca="1" si="44"/>
        <v>-2.5389454094693065</v>
      </c>
      <c r="D935">
        <f t="shared" ca="1" si="45"/>
        <v>88.993698489485922</v>
      </c>
    </row>
    <row r="936" spans="1:4" x14ac:dyDescent="0.2">
      <c r="A936">
        <v>926</v>
      </c>
      <c r="B936">
        <f t="shared" si="43"/>
        <v>0.10570776255707762</v>
      </c>
      <c r="C936">
        <f t="shared" ca="1" si="44"/>
        <v>0.8800293471722398</v>
      </c>
      <c r="D936">
        <f t="shared" ca="1" si="45"/>
        <v>89.245592254020409</v>
      </c>
    </row>
    <row r="937" spans="1:4" x14ac:dyDescent="0.2">
      <c r="A937">
        <v>927</v>
      </c>
      <c r="B937">
        <f t="shared" si="43"/>
        <v>0.10582191780821917</v>
      </c>
      <c r="C937">
        <f t="shared" ca="1" si="44"/>
        <v>1.2951386452186853</v>
      </c>
      <c r="D937">
        <f t="shared" ca="1" si="45"/>
        <v>89.617360208919919</v>
      </c>
    </row>
    <row r="938" spans="1:4" x14ac:dyDescent="0.2">
      <c r="A938">
        <v>928</v>
      </c>
      <c r="B938">
        <f t="shared" si="43"/>
        <v>0.10593607305936073</v>
      </c>
      <c r="C938">
        <f t="shared" ca="1" si="44"/>
        <v>-0.4469234227144625</v>
      </c>
      <c r="D938">
        <f t="shared" ca="1" si="45"/>
        <v>89.489583761236247</v>
      </c>
    </row>
    <row r="939" spans="1:4" x14ac:dyDescent="0.2">
      <c r="A939">
        <v>929</v>
      </c>
      <c r="B939">
        <f t="shared" si="43"/>
        <v>0.10605022831050227</v>
      </c>
      <c r="C939">
        <f t="shared" ca="1" si="44"/>
        <v>-0.68690951593453065</v>
      </c>
      <c r="D939">
        <f t="shared" ca="1" si="45"/>
        <v>89.29327615370633</v>
      </c>
    </row>
    <row r="940" spans="1:4" x14ac:dyDescent="0.2">
      <c r="A940">
        <v>930</v>
      </c>
      <c r="B940">
        <f t="shared" si="43"/>
        <v>0.10616438356164383</v>
      </c>
      <c r="C940">
        <f t="shared" ca="1" si="44"/>
        <v>1.0997450772265438</v>
      </c>
      <c r="D940">
        <f t="shared" ca="1" si="45"/>
        <v>89.609103365392357</v>
      </c>
    </row>
    <row r="941" spans="1:4" x14ac:dyDescent="0.2">
      <c r="A941">
        <v>931</v>
      </c>
      <c r="B941">
        <f t="shared" si="43"/>
        <v>0.10627853881278539</v>
      </c>
      <c r="C941">
        <f t="shared" ca="1" si="44"/>
        <v>-0.5531649094336899</v>
      </c>
      <c r="D941">
        <f t="shared" ca="1" si="45"/>
        <v>89.450872239125303</v>
      </c>
    </row>
    <row r="942" spans="1:4" x14ac:dyDescent="0.2">
      <c r="A942">
        <v>932</v>
      </c>
      <c r="B942">
        <f t="shared" si="43"/>
        <v>0.10639269406392694</v>
      </c>
      <c r="C942">
        <f t="shared" ca="1" si="44"/>
        <v>-1.7418096831534058</v>
      </c>
      <c r="D942">
        <f t="shared" ca="1" si="45"/>
        <v>88.953364637972243</v>
      </c>
    </row>
    <row r="943" spans="1:4" x14ac:dyDescent="0.2">
      <c r="A943">
        <v>933</v>
      </c>
      <c r="B943">
        <f t="shared" si="43"/>
        <v>0.10650684931506849</v>
      </c>
      <c r="C943">
        <f t="shared" ca="1" si="44"/>
        <v>0.30544470064342022</v>
      </c>
      <c r="D943">
        <f t="shared" ca="1" si="45"/>
        <v>89.041004682305655</v>
      </c>
    </row>
    <row r="944" spans="1:4" x14ac:dyDescent="0.2">
      <c r="A944">
        <v>934</v>
      </c>
      <c r="B944">
        <f t="shared" si="43"/>
        <v>0.10662100456621004</v>
      </c>
      <c r="C944">
        <f t="shared" ca="1" si="44"/>
        <v>-1.2935583981743548</v>
      </c>
      <c r="D944">
        <f t="shared" ca="1" si="45"/>
        <v>88.673089058427948</v>
      </c>
    </row>
    <row r="945" spans="1:4" x14ac:dyDescent="0.2">
      <c r="A945">
        <v>935</v>
      </c>
      <c r="B945">
        <f t="shared" si="43"/>
        <v>0.1067351598173516</v>
      </c>
      <c r="C945">
        <f t="shared" ca="1" si="44"/>
        <v>0.76220430855755694</v>
      </c>
      <c r="D945">
        <f t="shared" ca="1" si="45"/>
        <v>88.890498174194676</v>
      </c>
    </row>
    <row r="946" spans="1:4" x14ac:dyDescent="0.2">
      <c r="A946">
        <v>936</v>
      </c>
      <c r="B946">
        <f t="shared" si="43"/>
        <v>0.10684931506849314</v>
      </c>
      <c r="C946">
        <f t="shared" ca="1" si="44"/>
        <v>-0.16596004570601508</v>
      </c>
      <c r="D946">
        <f t="shared" ca="1" si="45"/>
        <v>88.843732335172461</v>
      </c>
    </row>
    <row r="947" spans="1:4" x14ac:dyDescent="0.2">
      <c r="A947">
        <v>937</v>
      </c>
      <c r="B947">
        <f t="shared" si="43"/>
        <v>0.1069634703196347</v>
      </c>
      <c r="C947">
        <f t="shared" ca="1" si="44"/>
        <v>-0.12029204299324192</v>
      </c>
      <c r="D947">
        <f t="shared" ca="1" si="45"/>
        <v>88.809990139225803</v>
      </c>
    </row>
    <row r="948" spans="1:4" x14ac:dyDescent="0.2">
      <c r="A948">
        <v>938</v>
      </c>
      <c r="B948">
        <f t="shared" si="43"/>
        <v>0.10707762557077626</v>
      </c>
      <c r="C948">
        <f t="shared" ca="1" si="44"/>
        <v>9.8259533842792735E-2</v>
      </c>
      <c r="D948">
        <f t="shared" ca="1" si="45"/>
        <v>88.838472465660217</v>
      </c>
    </row>
    <row r="949" spans="1:4" x14ac:dyDescent="0.2">
      <c r="A949">
        <v>939</v>
      </c>
      <c r="B949">
        <f t="shared" si="43"/>
        <v>0.1071917808219178</v>
      </c>
      <c r="C949">
        <f t="shared" ca="1" si="44"/>
        <v>-1.435005287930835</v>
      </c>
      <c r="D949">
        <f t="shared" ca="1" si="45"/>
        <v>88.431291609048003</v>
      </c>
    </row>
    <row r="950" spans="1:4" x14ac:dyDescent="0.2">
      <c r="A950">
        <v>940</v>
      </c>
      <c r="B950">
        <f t="shared" si="43"/>
        <v>0.10730593607305935</v>
      </c>
      <c r="C950">
        <f t="shared" ca="1" si="44"/>
        <v>-1.2814280125894584</v>
      </c>
      <c r="D950">
        <f t="shared" ca="1" si="45"/>
        <v>88.069319514168512</v>
      </c>
    </row>
    <row r="951" spans="1:4" x14ac:dyDescent="0.2">
      <c r="A951">
        <v>941</v>
      </c>
      <c r="B951">
        <f t="shared" si="43"/>
        <v>0.10742009132420091</v>
      </c>
      <c r="C951">
        <f t="shared" ca="1" si="44"/>
        <v>5.5863438319647685E-2</v>
      </c>
      <c r="D951">
        <f t="shared" ca="1" si="45"/>
        <v>88.085593326357994</v>
      </c>
    </row>
    <row r="952" spans="1:4" x14ac:dyDescent="0.2">
      <c r="A952">
        <v>942</v>
      </c>
      <c r="B952">
        <f t="shared" si="43"/>
        <v>0.10753424657534247</v>
      </c>
      <c r="C952">
        <f t="shared" ca="1" si="44"/>
        <v>-7.0501755544682965E-2</v>
      </c>
      <c r="D952">
        <f t="shared" ca="1" si="45"/>
        <v>88.066192692349404</v>
      </c>
    </row>
    <row r="953" spans="1:4" x14ac:dyDescent="0.2">
      <c r="A953">
        <v>943</v>
      </c>
      <c r="B953">
        <f t="shared" si="43"/>
        <v>0.10764840182648401</v>
      </c>
      <c r="C953">
        <f t="shared" ca="1" si="44"/>
        <v>0.56614226195961237</v>
      </c>
      <c r="D953">
        <f t="shared" ca="1" si="45"/>
        <v>88.226651373015102</v>
      </c>
    </row>
    <row r="954" spans="1:4" x14ac:dyDescent="0.2">
      <c r="A954">
        <v>944</v>
      </c>
      <c r="B954">
        <f t="shared" si="43"/>
        <v>0.10776255707762557</v>
      </c>
      <c r="C954">
        <f t="shared" ca="1" si="44"/>
        <v>1.0802887118188664</v>
      </c>
      <c r="D954">
        <f t="shared" ca="1" si="45"/>
        <v>88.533184553005853</v>
      </c>
    </row>
    <row r="955" spans="1:4" x14ac:dyDescent="0.2">
      <c r="A955">
        <v>945</v>
      </c>
      <c r="B955">
        <f t="shared" si="43"/>
        <v>0.10787671232876712</v>
      </c>
      <c r="C955">
        <f t="shared" ca="1" si="44"/>
        <v>-0.83045279097859748</v>
      </c>
      <c r="D955">
        <f t="shared" ca="1" si="45"/>
        <v>88.298339541028128</v>
      </c>
    </row>
    <row r="956" spans="1:4" x14ac:dyDescent="0.2">
      <c r="A956">
        <v>946</v>
      </c>
      <c r="B956">
        <f t="shared" si="43"/>
        <v>0.10799086757990867</v>
      </c>
      <c r="C956">
        <f t="shared" ca="1" si="44"/>
        <v>-0.62660092225996777</v>
      </c>
      <c r="D956">
        <f t="shared" ca="1" si="45"/>
        <v>88.121678013278597</v>
      </c>
    </row>
    <row r="957" spans="1:4" x14ac:dyDescent="0.2">
      <c r="A957">
        <v>947</v>
      </c>
      <c r="B957">
        <f t="shared" si="43"/>
        <v>0.10810502283105022</v>
      </c>
      <c r="C957">
        <f t="shared" ca="1" si="44"/>
        <v>-0.53499888963415287</v>
      </c>
      <c r="D957">
        <f t="shared" ca="1" si="45"/>
        <v>87.971195575845314</v>
      </c>
    </row>
    <row r="958" spans="1:4" x14ac:dyDescent="0.2">
      <c r="A958">
        <v>948</v>
      </c>
      <c r="B958">
        <f t="shared" si="43"/>
        <v>0.10821917808219178</v>
      </c>
      <c r="C958">
        <f t="shared" ca="1" si="44"/>
        <v>-0.20297420633141883</v>
      </c>
      <c r="D958">
        <f t="shared" ca="1" si="45"/>
        <v>87.914482451277181</v>
      </c>
    </row>
    <row r="959" spans="1:4" x14ac:dyDescent="0.2">
      <c r="A959">
        <v>949</v>
      </c>
      <c r="B959">
        <f t="shared" si="43"/>
        <v>0.10833333333333332</v>
      </c>
      <c r="C959">
        <f t="shared" ca="1" si="44"/>
        <v>1.1763086149585433</v>
      </c>
      <c r="D959">
        <f t="shared" ca="1" si="45"/>
        <v>88.247086925118424</v>
      </c>
    </row>
    <row r="960" spans="1:4" x14ac:dyDescent="0.2">
      <c r="A960">
        <v>950</v>
      </c>
      <c r="B960">
        <f t="shared" si="43"/>
        <v>0.10844748858447488</v>
      </c>
      <c r="C960">
        <f t="shared" ca="1" si="44"/>
        <v>-0.55921191233210266</v>
      </c>
      <c r="D960">
        <f t="shared" ca="1" si="45"/>
        <v>88.089553427241739</v>
      </c>
    </row>
    <row r="961" spans="1:4" x14ac:dyDescent="0.2">
      <c r="A961">
        <v>951</v>
      </c>
      <c r="B961">
        <f t="shared" si="43"/>
        <v>0.10856164383561644</v>
      </c>
      <c r="C961">
        <f t="shared" ca="1" si="44"/>
        <v>0.64837195168365724</v>
      </c>
      <c r="D961">
        <f t="shared" ca="1" si="45"/>
        <v>88.273317904759111</v>
      </c>
    </row>
    <row r="962" spans="1:4" x14ac:dyDescent="0.2">
      <c r="A962">
        <v>952</v>
      </c>
      <c r="B962">
        <f t="shared" si="43"/>
        <v>0.10867579908675799</v>
      </c>
      <c r="C962">
        <f t="shared" ca="1" si="44"/>
        <v>0.64274445321643725</v>
      </c>
      <c r="D962">
        <f t="shared" ca="1" si="45"/>
        <v>88.455870167715602</v>
      </c>
    </row>
    <row r="963" spans="1:4" x14ac:dyDescent="0.2">
      <c r="A963">
        <v>953</v>
      </c>
      <c r="B963">
        <f t="shared" si="43"/>
        <v>0.10878995433789954</v>
      </c>
      <c r="C963">
        <f t="shared" ca="1" si="44"/>
        <v>0.98273403636994772</v>
      </c>
      <c r="D963">
        <f t="shared" ca="1" si="45"/>
        <v>88.735448504949417</v>
      </c>
    </row>
    <row r="964" spans="1:4" x14ac:dyDescent="0.2">
      <c r="A964">
        <v>954</v>
      </c>
      <c r="B964">
        <f t="shared" si="43"/>
        <v>0.10890410958904109</v>
      </c>
      <c r="C964">
        <f t="shared" ca="1" si="44"/>
        <v>0.45288061301107518</v>
      </c>
      <c r="D964">
        <f t="shared" ca="1" si="45"/>
        <v>88.864859408227389</v>
      </c>
    </row>
    <row r="965" spans="1:4" x14ac:dyDescent="0.2">
      <c r="A965">
        <v>955</v>
      </c>
      <c r="B965">
        <f t="shared" si="43"/>
        <v>0.10901826484018265</v>
      </c>
      <c r="C965">
        <f t="shared" ca="1" si="44"/>
        <v>-0.61545733842649497</v>
      </c>
      <c r="D965">
        <f t="shared" ca="1" si="45"/>
        <v>88.690232256535737</v>
      </c>
    </row>
    <row r="966" spans="1:4" x14ac:dyDescent="0.2">
      <c r="A966">
        <v>956</v>
      </c>
      <c r="B966">
        <f t="shared" si="43"/>
        <v>0.10913242009132419</v>
      </c>
      <c r="C966">
        <f t="shared" ca="1" si="44"/>
        <v>-0.52199766287230887</v>
      </c>
      <c r="D966">
        <f t="shared" ca="1" si="45"/>
        <v>88.542468661021914</v>
      </c>
    </row>
    <row r="967" spans="1:4" x14ac:dyDescent="0.2">
      <c r="A967">
        <v>957</v>
      </c>
      <c r="B967">
        <f t="shared" si="43"/>
        <v>0.10924657534246575</v>
      </c>
      <c r="C967">
        <f t="shared" ca="1" si="44"/>
        <v>0.58854084272752516</v>
      </c>
      <c r="D967">
        <f t="shared" ca="1" si="45"/>
        <v>88.710163779379243</v>
      </c>
    </row>
    <row r="968" spans="1:4" x14ac:dyDescent="0.2">
      <c r="A968">
        <v>958</v>
      </c>
      <c r="B968">
        <f t="shared" si="43"/>
        <v>0.10936073059360731</v>
      </c>
      <c r="C968">
        <f t="shared" ca="1" si="44"/>
        <v>-1.0660141924745403</v>
      </c>
      <c r="D968">
        <f t="shared" ca="1" si="45"/>
        <v>88.408071952921091</v>
      </c>
    </row>
    <row r="969" spans="1:4" x14ac:dyDescent="0.2">
      <c r="A969">
        <v>959</v>
      </c>
      <c r="B969">
        <f t="shared" si="43"/>
        <v>0.10947488584474885</v>
      </c>
      <c r="C969">
        <f t="shared" ca="1" si="44"/>
        <v>0.41872453948599286</v>
      </c>
      <c r="D969">
        <f t="shared" ca="1" si="45"/>
        <v>88.527312860184267</v>
      </c>
    </row>
    <row r="970" spans="1:4" x14ac:dyDescent="0.2">
      <c r="A970">
        <v>960</v>
      </c>
      <c r="B970">
        <f t="shared" si="43"/>
        <v>0.1095890410958904</v>
      </c>
      <c r="C970">
        <f t="shared" ca="1" si="44"/>
        <v>0.18806304069585167</v>
      </c>
      <c r="D970">
        <f t="shared" ca="1" si="45"/>
        <v>88.58119873827421</v>
      </c>
    </row>
    <row r="971" spans="1:4" x14ac:dyDescent="0.2">
      <c r="A971">
        <v>961</v>
      </c>
      <c r="B971">
        <f t="shared" si="43"/>
        <v>0.10970319634703196</v>
      </c>
      <c r="C971">
        <f t="shared" ca="1" si="44"/>
        <v>-0.75137677413295023</v>
      </c>
      <c r="D971">
        <f t="shared" ca="1" si="45"/>
        <v>88.36862167037377</v>
      </c>
    </row>
    <row r="972" spans="1:4" x14ac:dyDescent="0.2">
      <c r="A972">
        <v>962</v>
      </c>
      <c r="B972">
        <f t="shared" ref="B972:B1035" si="46">A972*$F$7</f>
        <v>0.10981735159817352</v>
      </c>
      <c r="C972">
        <f t="shared" ca="1" si="44"/>
        <v>1.0202029443462379</v>
      </c>
      <c r="D972">
        <f t="shared" ca="1" si="45"/>
        <v>88.658571432502342</v>
      </c>
    </row>
    <row r="973" spans="1:4" x14ac:dyDescent="0.2">
      <c r="A973">
        <v>963</v>
      </c>
      <c r="B973">
        <f t="shared" si="46"/>
        <v>0.10993150684931506</v>
      </c>
      <c r="C973">
        <f t="shared" ref="C973:C1036" ca="1" si="47">NORMINV(RAND(),0,1)</f>
        <v>0.20848688109253999</v>
      </c>
      <c r="D973">
        <f t="shared" ca="1" si="45"/>
        <v>88.718344928729849</v>
      </c>
    </row>
    <row r="974" spans="1:4" x14ac:dyDescent="0.2">
      <c r="A974">
        <v>964</v>
      </c>
      <c r="B974">
        <f t="shared" si="46"/>
        <v>0.11004566210045662</v>
      </c>
      <c r="C974">
        <f t="shared" ca="1" si="47"/>
        <v>0.48123752094397787</v>
      </c>
      <c r="D974">
        <f t="shared" ca="1" si="45"/>
        <v>88.85580684819945</v>
      </c>
    </row>
    <row r="975" spans="1:4" x14ac:dyDescent="0.2">
      <c r="A975">
        <v>965</v>
      </c>
      <c r="B975">
        <f t="shared" si="46"/>
        <v>0.11015981735159817</v>
      </c>
      <c r="C975">
        <f t="shared" ca="1" si="47"/>
        <v>1.225503183377441</v>
      </c>
      <c r="D975">
        <f t="shared" ca="1" si="45"/>
        <v>89.206037823789572</v>
      </c>
    </row>
    <row r="976" spans="1:4" x14ac:dyDescent="0.2">
      <c r="A976">
        <v>966</v>
      </c>
      <c r="B976">
        <f t="shared" si="46"/>
        <v>0.11027397260273972</v>
      </c>
      <c r="C976">
        <f t="shared" ca="1" si="47"/>
        <v>-2.5967528927139938</v>
      </c>
      <c r="D976">
        <f t="shared" ca="1" si="45"/>
        <v>88.467128327529167</v>
      </c>
    </row>
    <row r="977" spans="1:4" x14ac:dyDescent="0.2">
      <c r="A977">
        <v>967</v>
      </c>
      <c r="B977">
        <f t="shared" si="46"/>
        <v>0.11038812785388127</v>
      </c>
      <c r="C977">
        <f t="shared" ca="1" si="47"/>
        <v>-0.18891114450525492</v>
      </c>
      <c r="D977">
        <f t="shared" ca="1" si="45"/>
        <v>88.414080783254079</v>
      </c>
    </row>
    <row r="978" spans="1:4" x14ac:dyDescent="0.2">
      <c r="A978">
        <v>968</v>
      </c>
      <c r="B978">
        <f t="shared" si="46"/>
        <v>0.11050228310502283</v>
      </c>
      <c r="C978">
        <f t="shared" ca="1" si="47"/>
        <v>1.4948818716220558</v>
      </c>
      <c r="D978">
        <f t="shared" ref="D978:D1041" ca="1" si="48">D977*EXP($G$7*$F$7+$D$7*$F$7^0.5*C978)</f>
        <v>88.839244965648845</v>
      </c>
    </row>
    <row r="979" spans="1:4" x14ac:dyDescent="0.2">
      <c r="A979">
        <v>969</v>
      </c>
      <c r="B979">
        <f t="shared" si="46"/>
        <v>0.11061643835616437</v>
      </c>
      <c r="C979">
        <f t="shared" ca="1" si="47"/>
        <v>0.1618104761291761</v>
      </c>
      <c r="D979">
        <f t="shared" ca="1" si="48"/>
        <v>88.885840883195243</v>
      </c>
    </row>
    <row r="980" spans="1:4" x14ac:dyDescent="0.2">
      <c r="A980">
        <v>970</v>
      </c>
      <c r="B980">
        <f t="shared" si="46"/>
        <v>0.11073059360730593</v>
      </c>
      <c r="C980">
        <f t="shared" ca="1" si="47"/>
        <v>1.5020168575574644</v>
      </c>
      <c r="D980">
        <f t="shared" ca="1" si="48"/>
        <v>89.315316257682994</v>
      </c>
    </row>
    <row r="981" spans="1:4" x14ac:dyDescent="0.2">
      <c r="A981">
        <v>971</v>
      </c>
      <c r="B981">
        <f t="shared" si="46"/>
        <v>0.11084474885844749</v>
      </c>
      <c r="C981">
        <f t="shared" ca="1" si="47"/>
        <v>0.41625298763392493</v>
      </c>
      <c r="D981">
        <f t="shared" ca="1" si="48"/>
        <v>89.435072301919405</v>
      </c>
    </row>
    <row r="982" spans="1:4" x14ac:dyDescent="0.2">
      <c r="A982">
        <v>972</v>
      </c>
      <c r="B982">
        <f t="shared" si="46"/>
        <v>0.11095890410958904</v>
      </c>
      <c r="C982">
        <f t="shared" ca="1" si="47"/>
        <v>0.52465452426986303</v>
      </c>
      <c r="D982">
        <f t="shared" ca="1" si="48"/>
        <v>89.586111088273583</v>
      </c>
    </row>
    <row r="983" spans="1:4" x14ac:dyDescent="0.2">
      <c r="A983">
        <v>973</v>
      </c>
      <c r="B983">
        <f t="shared" si="46"/>
        <v>0.11107305936073059</v>
      </c>
      <c r="C983">
        <f t="shared" ca="1" si="47"/>
        <v>0.76538981375051662</v>
      </c>
      <c r="D983">
        <f t="shared" ca="1" si="48"/>
        <v>89.806675723399096</v>
      </c>
    </row>
    <row r="984" spans="1:4" x14ac:dyDescent="0.2">
      <c r="A984">
        <v>974</v>
      </c>
      <c r="B984">
        <f t="shared" si="46"/>
        <v>0.11118721461187214</v>
      </c>
      <c r="C984">
        <f t="shared" ca="1" si="47"/>
        <v>0.69900352173135616</v>
      </c>
      <c r="D984">
        <f t="shared" ca="1" si="48"/>
        <v>90.008628582435364</v>
      </c>
    </row>
    <row r="985" spans="1:4" x14ac:dyDescent="0.2">
      <c r="A985">
        <v>975</v>
      </c>
      <c r="B985">
        <f t="shared" si="46"/>
        <v>0.1113013698630137</v>
      </c>
      <c r="C985">
        <f t="shared" ca="1" si="47"/>
        <v>0.94774350145598873</v>
      </c>
      <c r="D985">
        <f t="shared" ca="1" si="48"/>
        <v>90.282988367590704</v>
      </c>
    </row>
    <row r="986" spans="1:4" x14ac:dyDescent="0.2">
      <c r="A986">
        <v>976</v>
      </c>
      <c r="B986">
        <f t="shared" si="46"/>
        <v>0.11141552511415524</v>
      </c>
      <c r="C986">
        <f t="shared" ca="1" si="47"/>
        <v>0.34508275348343886</v>
      </c>
      <c r="D986">
        <f t="shared" ca="1" si="48"/>
        <v>90.383421070058859</v>
      </c>
    </row>
    <row r="987" spans="1:4" x14ac:dyDescent="0.2">
      <c r="A987">
        <v>977</v>
      </c>
      <c r="B987">
        <f t="shared" si="46"/>
        <v>0.1115296803652968</v>
      </c>
      <c r="C987">
        <f t="shared" ca="1" si="47"/>
        <v>-0.28413637664925773</v>
      </c>
      <c r="D987">
        <f t="shared" ca="1" si="48"/>
        <v>90.30165785653405</v>
      </c>
    </row>
    <row r="988" spans="1:4" x14ac:dyDescent="0.2">
      <c r="A988">
        <v>978</v>
      </c>
      <c r="B988">
        <f t="shared" si="46"/>
        <v>0.11164383561643836</v>
      </c>
      <c r="C988">
        <f t="shared" ca="1" si="47"/>
        <v>-0.63528318605676759</v>
      </c>
      <c r="D988">
        <f t="shared" ca="1" si="48"/>
        <v>90.118480252342579</v>
      </c>
    </row>
    <row r="989" spans="1:4" x14ac:dyDescent="0.2">
      <c r="A989">
        <v>979</v>
      </c>
      <c r="B989">
        <f t="shared" si="46"/>
        <v>0.1117579908675799</v>
      </c>
      <c r="C989">
        <f t="shared" ca="1" si="47"/>
        <v>-0.20255811250535771</v>
      </c>
      <c r="D989">
        <f t="shared" ca="1" si="48"/>
        <v>90.060502934102871</v>
      </c>
    </row>
    <row r="990" spans="1:4" x14ac:dyDescent="0.2">
      <c r="A990">
        <v>980</v>
      </c>
      <c r="B990">
        <f t="shared" si="46"/>
        <v>0.11187214611872145</v>
      </c>
      <c r="C990">
        <f t="shared" ca="1" si="47"/>
        <v>-4.3642103264573961E-2</v>
      </c>
      <c r="D990">
        <f t="shared" ca="1" si="48"/>
        <v>90.048419567183146</v>
      </c>
    </row>
    <row r="991" spans="1:4" x14ac:dyDescent="0.2">
      <c r="A991">
        <v>981</v>
      </c>
      <c r="B991">
        <f t="shared" si="46"/>
        <v>0.11198630136986301</v>
      </c>
      <c r="C991">
        <f t="shared" ca="1" si="47"/>
        <v>0.74706122177303769</v>
      </c>
      <c r="D991">
        <f t="shared" ca="1" si="48"/>
        <v>90.264819327412596</v>
      </c>
    </row>
    <row r="992" spans="1:4" x14ac:dyDescent="0.2">
      <c r="A992">
        <v>982</v>
      </c>
      <c r="B992">
        <f t="shared" si="46"/>
        <v>0.11210045662100457</v>
      </c>
      <c r="C992">
        <f t="shared" ca="1" si="47"/>
        <v>0.8624283509561792</v>
      </c>
      <c r="D992">
        <f t="shared" ca="1" si="48"/>
        <v>90.515204259336699</v>
      </c>
    </row>
    <row r="993" spans="1:4" x14ac:dyDescent="0.2">
      <c r="A993">
        <v>983</v>
      </c>
      <c r="B993">
        <f t="shared" si="46"/>
        <v>0.11221461187214611</v>
      </c>
      <c r="C993">
        <f t="shared" ca="1" si="47"/>
        <v>0.57441411627223715</v>
      </c>
      <c r="D993">
        <f t="shared" ca="1" si="48"/>
        <v>90.682529403994153</v>
      </c>
    </row>
    <row r="994" spans="1:4" x14ac:dyDescent="0.2">
      <c r="A994">
        <v>984</v>
      </c>
      <c r="B994">
        <f t="shared" si="46"/>
        <v>0.11232876712328767</v>
      </c>
      <c r="C994">
        <f t="shared" ca="1" si="47"/>
        <v>-0.25218923838110641</v>
      </c>
      <c r="D994">
        <f t="shared" ca="1" si="48"/>
        <v>90.609773600772684</v>
      </c>
    </row>
    <row r="995" spans="1:4" x14ac:dyDescent="0.2">
      <c r="A995">
        <v>985</v>
      </c>
      <c r="B995">
        <f t="shared" si="46"/>
        <v>0.11244292237442922</v>
      </c>
      <c r="C995">
        <f t="shared" ca="1" si="47"/>
        <v>-2.4121618480421603</v>
      </c>
      <c r="D995">
        <f t="shared" ca="1" si="48"/>
        <v>89.912419491744288</v>
      </c>
    </row>
    <row r="996" spans="1:4" x14ac:dyDescent="0.2">
      <c r="A996">
        <v>986</v>
      </c>
      <c r="B996">
        <f t="shared" si="46"/>
        <v>0.11255707762557077</v>
      </c>
      <c r="C996">
        <f t="shared" ca="1" si="47"/>
        <v>-1.4026568351255264</v>
      </c>
      <c r="D996">
        <f t="shared" ca="1" si="48"/>
        <v>89.509596789596714</v>
      </c>
    </row>
    <row r="997" spans="1:4" x14ac:dyDescent="0.2">
      <c r="A997">
        <v>987</v>
      </c>
      <c r="B997">
        <f t="shared" si="46"/>
        <v>0.11267123287671232</v>
      </c>
      <c r="C997">
        <f t="shared" ca="1" si="47"/>
        <v>-0.19314711607876234</v>
      </c>
      <c r="D997">
        <f t="shared" ca="1" si="48"/>
        <v>89.454709563603686</v>
      </c>
    </row>
    <row r="998" spans="1:4" x14ac:dyDescent="0.2">
      <c r="A998">
        <v>988</v>
      </c>
      <c r="B998">
        <f t="shared" si="46"/>
        <v>0.11278538812785388</v>
      </c>
      <c r="C998">
        <f t="shared" ca="1" si="47"/>
        <v>0.35486436900100671</v>
      </c>
      <c r="D998">
        <f t="shared" ca="1" si="48"/>
        <v>89.557028713189979</v>
      </c>
    </row>
    <row r="999" spans="1:4" x14ac:dyDescent="0.2">
      <c r="A999">
        <v>989</v>
      </c>
      <c r="B999">
        <f t="shared" si="46"/>
        <v>0.11289954337899542</v>
      </c>
      <c r="C999">
        <f t="shared" ca="1" si="47"/>
        <v>-0.16513240552740172</v>
      </c>
      <c r="D999">
        <f t="shared" ca="1" si="48"/>
        <v>89.510149663974587</v>
      </c>
    </row>
    <row r="1000" spans="1:4" x14ac:dyDescent="0.2">
      <c r="A1000">
        <v>990</v>
      </c>
      <c r="B1000">
        <f t="shared" si="46"/>
        <v>0.11301369863013698</v>
      </c>
      <c r="C1000">
        <f t="shared" ca="1" si="47"/>
        <v>0.38986854633549228</v>
      </c>
      <c r="D1000">
        <f t="shared" ca="1" si="48"/>
        <v>89.622587229151861</v>
      </c>
    </row>
    <row r="1001" spans="1:4" x14ac:dyDescent="0.2">
      <c r="A1001">
        <v>991</v>
      </c>
      <c r="B1001">
        <f t="shared" si="46"/>
        <v>0.11312785388127854</v>
      </c>
      <c r="C1001">
        <f t="shared" ca="1" si="47"/>
        <v>-0.27144437808601651</v>
      </c>
      <c r="D1001">
        <f t="shared" ca="1" si="48"/>
        <v>89.545155061945891</v>
      </c>
    </row>
    <row r="1002" spans="1:4" x14ac:dyDescent="0.2">
      <c r="A1002">
        <v>992</v>
      </c>
      <c r="B1002">
        <f t="shared" si="46"/>
        <v>0.11324200913242009</v>
      </c>
      <c r="C1002">
        <f t="shared" ca="1" si="47"/>
        <v>-1.2404302651702892</v>
      </c>
      <c r="D1002">
        <f t="shared" ca="1" si="48"/>
        <v>89.190343390598443</v>
      </c>
    </row>
    <row r="1003" spans="1:4" x14ac:dyDescent="0.2">
      <c r="A1003">
        <v>993</v>
      </c>
      <c r="B1003">
        <f t="shared" si="46"/>
        <v>0.11335616438356164</v>
      </c>
      <c r="C1003">
        <f t="shared" ca="1" si="47"/>
        <v>-1.5033810996101238</v>
      </c>
      <c r="D1003">
        <f t="shared" ca="1" si="48"/>
        <v>88.762094075803219</v>
      </c>
    </row>
    <row r="1004" spans="1:4" x14ac:dyDescent="0.2">
      <c r="A1004">
        <v>994</v>
      </c>
      <c r="B1004">
        <f t="shared" si="46"/>
        <v>0.11347031963470319</v>
      </c>
      <c r="C1004">
        <f t="shared" ca="1" si="47"/>
        <v>-1.8045102478936315</v>
      </c>
      <c r="D1004">
        <f t="shared" ca="1" si="48"/>
        <v>88.250679412856869</v>
      </c>
    </row>
    <row r="1005" spans="1:4" x14ac:dyDescent="0.2">
      <c r="A1005">
        <v>995</v>
      </c>
      <c r="B1005">
        <f t="shared" si="46"/>
        <v>0.11358447488584475</v>
      </c>
      <c r="C1005">
        <f t="shared" ca="1" si="47"/>
        <v>0.25587723939679563</v>
      </c>
      <c r="D1005">
        <f t="shared" ca="1" si="48"/>
        <v>88.323593287564975</v>
      </c>
    </row>
    <row r="1006" spans="1:4" x14ac:dyDescent="0.2">
      <c r="A1006">
        <v>996</v>
      </c>
      <c r="B1006">
        <f t="shared" si="46"/>
        <v>0.11369863013698629</v>
      </c>
      <c r="C1006">
        <f t="shared" ca="1" si="47"/>
        <v>-0.23826942197047174</v>
      </c>
      <c r="D1006">
        <f t="shared" ca="1" si="48"/>
        <v>88.256667771412879</v>
      </c>
    </row>
    <row r="1007" spans="1:4" x14ac:dyDescent="0.2">
      <c r="A1007">
        <v>997</v>
      </c>
      <c r="B1007">
        <f t="shared" si="46"/>
        <v>0.11381278538812785</v>
      </c>
      <c r="C1007">
        <f t="shared" ca="1" si="47"/>
        <v>1.4419902072404511</v>
      </c>
      <c r="D1007">
        <f t="shared" ca="1" si="48"/>
        <v>88.666041818620684</v>
      </c>
    </row>
    <row r="1008" spans="1:4" x14ac:dyDescent="0.2">
      <c r="A1008">
        <v>998</v>
      </c>
      <c r="B1008">
        <f t="shared" si="46"/>
        <v>0.11392694063926941</v>
      </c>
      <c r="C1008">
        <f t="shared" ca="1" si="47"/>
        <v>-1.6783315004431643</v>
      </c>
      <c r="D1008">
        <f t="shared" ca="1" si="48"/>
        <v>88.190841373377395</v>
      </c>
    </row>
    <row r="1009" spans="1:4" x14ac:dyDescent="0.2">
      <c r="A1009">
        <v>999</v>
      </c>
      <c r="B1009">
        <f t="shared" si="46"/>
        <v>0.11404109589041095</v>
      </c>
      <c r="C1009">
        <f t="shared" ca="1" si="47"/>
        <v>-0.60298134485492483</v>
      </c>
      <c r="D1009">
        <f t="shared" ca="1" si="48"/>
        <v>88.021058560080178</v>
      </c>
    </row>
    <row r="1010" spans="1:4" x14ac:dyDescent="0.2">
      <c r="A1010">
        <v>1000</v>
      </c>
      <c r="B1010">
        <f t="shared" si="46"/>
        <v>0.11415525114155251</v>
      </c>
      <c r="C1010">
        <f t="shared" ca="1" si="47"/>
        <v>1.3075305105303414</v>
      </c>
      <c r="D1010">
        <f t="shared" ca="1" si="48"/>
        <v>88.391236311090509</v>
      </c>
    </row>
    <row r="1011" spans="1:4" x14ac:dyDescent="0.2">
      <c r="A1011">
        <v>1001</v>
      </c>
      <c r="B1011">
        <f t="shared" si="46"/>
        <v>0.11426940639269406</v>
      </c>
      <c r="C1011">
        <f t="shared" ca="1" si="47"/>
        <v>-1.0655980986484792</v>
      </c>
      <c r="D1011">
        <f t="shared" ca="1" si="48"/>
        <v>88.090348040533485</v>
      </c>
    </row>
    <row r="1012" spans="1:4" x14ac:dyDescent="0.2">
      <c r="A1012">
        <v>1002</v>
      </c>
      <c r="B1012">
        <f t="shared" si="46"/>
        <v>0.11438356164383562</v>
      </c>
      <c r="C1012">
        <f t="shared" ca="1" si="47"/>
        <v>0.22401877686206717</v>
      </c>
      <c r="D1012">
        <f t="shared" ca="1" si="48"/>
        <v>88.154127036309404</v>
      </c>
    </row>
    <row r="1013" spans="1:4" x14ac:dyDescent="0.2">
      <c r="A1013">
        <v>1003</v>
      </c>
      <c r="B1013">
        <f t="shared" si="46"/>
        <v>0.11449771689497716</v>
      </c>
      <c r="C1013">
        <f t="shared" ca="1" si="47"/>
        <v>-1.1151701073686127</v>
      </c>
      <c r="D1013">
        <f t="shared" ca="1" si="48"/>
        <v>87.840087583186829</v>
      </c>
    </row>
    <row r="1014" spans="1:4" x14ac:dyDescent="0.2">
      <c r="A1014">
        <v>1004</v>
      </c>
      <c r="B1014">
        <f t="shared" si="46"/>
        <v>0.11461187214611872</v>
      </c>
      <c r="C1014">
        <f t="shared" ca="1" si="47"/>
        <v>-0.24514747565262951</v>
      </c>
      <c r="D1014">
        <f t="shared" ca="1" si="48"/>
        <v>87.771593378273067</v>
      </c>
    </row>
    <row r="1015" spans="1:4" x14ac:dyDescent="0.2">
      <c r="A1015">
        <v>1005</v>
      </c>
      <c r="B1015">
        <f t="shared" si="46"/>
        <v>0.11472602739726027</v>
      </c>
      <c r="C1015">
        <f t="shared" ca="1" si="47"/>
        <v>0.69649331635446288</v>
      </c>
      <c r="D1015">
        <f t="shared" ca="1" si="48"/>
        <v>87.968262050764153</v>
      </c>
    </row>
    <row r="1016" spans="1:4" x14ac:dyDescent="0.2">
      <c r="A1016">
        <v>1006</v>
      </c>
      <c r="B1016">
        <f t="shared" si="46"/>
        <v>0.11484018264840182</v>
      </c>
      <c r="C1016">
        <f t="shared" ca="1" si="47"/>
        <v>-1.1795373211498372</v>
      </c>
      <c r="D1016">
        <f t="shared" ca="1" si="48"/>
        <v>87.636801939852205</v>
      </c>
    </row>
    <row r="1017" spans="1:4" x14ac:dyDescent="0.2">
      <c r="A1017">
        <v>1007</v>
      </c>
      <c r="B1017">
        <f t="shared" si="46"/>
        <v>0.11495433789954337</v>
      </c>
      <c r="C1017">
        <f t="shared" ca="1" si="47"/>
        <v>0.89930153990280814</v>
      </c>
      <c r="D1017">
        <f t="shared" ca="1" si="48"/>
        <v>87.89028415222262</v>
      </c>
    </row>
    <row r="1018" spans="1:4" x14ac:dyDescent="0.2">
      <c r="A1018">
        <v>1008</v>
      </c>
      <c r="B1018">
        <f t="shared" si="46"/>
        <v>0.11506849315068493</v>
      </c>
      <c r="C1018">
        <f t="shared" ca="1" si="47"/>
        <v>0.61172613641247153</v>
      </c>
      <c r="D1018">
        <f t="shared" ca="1" si="48"/>
        <v>88.063288325199977</v>
      </c>
    </row>
    <row r="1019" spans="1:4" x14ac:dyDescent="0.2">
      <c r="A1019">
        <v>1009</v>
      </c>
      <c r="B1019">
        <f t="shared" si="46"/>
        <v>0.11518264840182647</v>
      </c>
      <c r="C1019">
        <f t="shared" ca="1" si="47"/>
        <v>-2.190608938690275</v>
      </c>
      <c r="D1019">
        <f t="shared" ca="1" si="48"/>
        <v>87.447610950423808</v>
      </c>
    </row>
    <row r="1020" spans="1:4" x14ac:dyDescent="0.2">
      <c r="A1020">
        <v>1010</v>
      </c>
      <c r="B1020">
        <f t="shared" si="46"/>
        <v>0.11529680365296803</v>
      </c>
      <c r="C1020">
        <f t="shared" ca="1" si="47"/>
        <v>-1.5439854905707762</v>
      </c>
      <c r="D1020">
        <f t="shared" ca="1" si="48"/>
        <v>87.016403531636357</v>
      </c>
    </row>
    <row r="1021" spans="1:4" x14ac:dyDescent="0.2">
      <c r="A1021">
        <v>1011</v>
      </c>
      <c r="B1021">
        <f t="shared" si="46"/>
        <v>0.11541095890410959</v>
      </c>
      <c r="C1021">
        <f t="shared" ca="1" si="47"/>
        <v>-0.8405140761169605</v>
      </c>
      <c r="D1021">
        <f t="shared" ca="1" si="48"/>
        <v>86.78278322092865</v>
      </c>
    </row>
    <row r="1022" spans="1:4" x14ac:dyDescent="0.2">
      <c r="A1022">
        <v>1012</v>
      </c>
      <c r="B1022">
        <f t="shared" si="46"/>
        <v>0.11552511415525114</v>
      </c>
      <c r="C1022">
        <f t="shared" ca="1" si="47"/>
        <v>-0.10871758604480419</v>
      </c>
      <c r="D1022">
        <f t="shared" ca="1" si="48"/>
        <v>86.753042206190841</v>
      </c>
    </row>
    <row r="1023" spans="1:4" x14ac:dyDescent="0.2">
      <c r="A1023">
        <v>1013</v>
      </c>
      <c r="B1023">
        <f t="shared" si="46"/>
        <v>0.11563926940639269</v>
      </c>
      <c r="C1023">
        <f t="shared" ca="1" si="47"/>
        <v>0.22851509129395708</v>
      </c>
      <c r="D1023">
        <f t="shared" ca="1" si="48"/>
        <v>86.817104172262475</v>
      </c>
    </row>
    <row r="1024" spans="1:4" x14ac:dyDescent="0.2">
      <c r="A1024">
        <v>1014</v>
      </c>
      <c r="B1024">
        <f t="shared" si="46"/>
        <v>0.11575342465753424</v>
      </c>
      <c r="C1024">
        <f t="shared" ca="1" si="47"/>
        <v>-0.51985807658638805</v>
      </c>
      <c r="D1024">
        <f t="shared" ca="1" si="48"/>
        <v>86.673055731723849</v>
      </c>
    </row>
    <row r="1025" spans="1:4" x14ac:dyDescent="0.2">
      <c r="A1025">
        <v>1015</v>
      </c>
      <c r="B1025">
        <f t="shared" si="46"/>
        <v>0.1158675799086758</v>
      </c>
      <c r="C1025">
        <f t="shared" ca="1" si="47"/>
        <v>-1.7465572454966605</v>
      </c>
      <c r="D1025">
        <f t="shared" ca="1" si="48"/>
        <v>86.189686191182261</v>
      </c>
    </row>
    <row r="1026" spans="1:4" x14ac:dyDescent="0.2">
      <c r="A1026">
        <v>1016</v>
      </c>
      <c r="B1026">
        <f t="shared" si="46"/>
        <v>0.11598173515981734</v>
      </c>
      <c r="C1026">
        <f t="shared" ca="1" si="47"/>
        <v>0.14741999621037394</v>
      </c>
      <c r="D1026">
        <f t="shared" ca="1" si="48"/>
        <v>86.230914856231067</v>
      </c>
    </row>
    <row r="1027" spans="1:4" x14ac:dyDescent="0.2">
      <c r="A1027">
        <v>1017</v>
      </c>
      <c r="B1027">
        <f t="shared" si="46"/>
        <v>0.1160958904109589</v>
      </c>
      <c r="C1027">
        <f t="shared" ca="1" si="47"/>
        <v>-0.77829554356867447</v>
      </c>
      <c r="D1027">
        <f t="shared" ca="1" si="48"/>
        <v>86.016555924665539</v>
      </c>
    </row>
    <row r="1028" spans="1:4" x14ac:dyDescent="0.2">
      <c r="A1028">
        <v>1018</v>
      </c>
      <c r="B1028">
        <f t="shared" si="46"/>
        <v>0.11621004566210046</v>
      </c>
      <c r="C1028">
        <f t="shared" ca="1" si="47"/>
        <v>-1.1443603398220148</v>
      </c>
      <c r="D1028">
        <f t="shared" ca="1" si="48"/>
        <v>85.702112365068245</v>
      </c>
    </row>
    <row r="1029" spans="1:4" x14ac:dyDescent="0.2">
      <c r="A1029">
        <v>1019</v>
      </c>
      <c r="B1029">
        <f t="shared" si="46"/>
        <v>0.116324200913242</v>
      </c>
      <c r="C1029">
        <f t="shared" ca="1" si="47"/>
        <v>2.1727828425355256</v>
      </c>
      <c r="D1029">
        <f t="shared" ca="1" si="48"/>
        <v>86.301554492211309</v>
      </c>
    </row>
    <row r="1030" spans="1:4" x14ac:dyDescent="0.2">
      <c r="A1030">
        <v>1020</v>
      </c>
      <c r="B1030">
        <f t="shared" si="46"/>
        <v>0.11643835616438356</v>
      </c>
      <c r="C1030">
        <f t="shared" ca="1" si="47"/>
        <v>1.2691180018009618</v>
      </c>
      <c r="D1030">
        <f t="shared" ca="1" si="48"/>
        <v>86.653830965069005</v>
      </c>
    </row>
    <row r="1031" spans="1:4" x14ac:dyDescent="0.2">
      <c r="A1031">
        <v>1021</v>
      </c>
      <c r="B1031">
        <f t="shared" si="46"/>
        <v>0.11655251141552511</v>
      </c>
      <c r="C1031">
        <f t="shared" ca="1" si="47"/>
        <v>2.1022970031481236E-2</v>
      </c>
      <c r="D1031">
        <f t="shared" ca="1" si="48"/>
        <v>86.660164964982158</v>
      </c>
    </row>
    <row r="1032" spans="1:4" x14ac:dyDescent="0.2">
      <c r="A1032">
        <v>1022</v>
      </c>
      <c r="B1032">
        <f t="shared" si="46"/>
        <v>0.11666666666666667</v>
      </c>
      <c r="C1032">
        <f t="shared" ca="1" si="47"/>
        <v>-1.4484021448879503</v>
      </c>
      <c r="D1032">
        <f t="shared" ca="1" si="48"/>
        <v>86.259263990376837</v>
      </c>
    </row>
    <row r="1033" spans="1:4" x14ac:dyDescent="0.2">
      <c r="A1033">
        <v>1023</v>
      </c>
      <c r="B1033">
        <f t="shared" si="46"/>
        <v>0.11678082191780821</v>
      </c>
      <c r="C1033">
        <f t="shared" ca="1" si="47"/>
        <v>8.8558635980007239E-2</v>
      </c>
      <c r="D1033">
        <f t="shared" ca="1" si="48"/>
        <v>86.284245279209458</v>
      </c>
    </row>
    <row r="1034" spans="1:4" x14ac:dyDescent="0.2">
      <c r="A1034">
        <v>1024</v>
      </c>
      <c r="B1034">
        <f t="shared" si="46"/>
        <v>0.11689497716894977</v>
      </c>
      <c r="C1034">
        <f t="shared" ca="1" si="47"/>
        <v>-0.72614511736901477</v>
      </c>
      <c r="D1034">
        <f t="shared" ca="1" si="48"/>
        <v>86.084142222132215</v>
      </c>
    </row>
    <row r="1035" spans="1:4" x14ac:dyDescent="0.2">
      <c r="A1035">
        <v>1025</v>
      </c>
      <c r="B1035">
        <f t="shared" si="46"/>
        <v>0.11700913242009132</v>
      </c>
      <c r="C1035">
        <f t="shared" ca="1" si="47"/>
        <v>-1.318394424743019</v>
      </c>
      <c r="D1035">
        <f t="shared" ca="1" si="48"/>
        <v>85.721619980351178</v>
      </c>
    </row>
    <row r="1036" spans="1:4" x14ac:dyDescent="0.2">
      <c r="A1036">
        <v>1026</v>
      </c>
      <c r="B1036">
        <f t="shared" ref="B1036:B1099" si="49">A1036*$F$7</f>
        <v>0.11712328767123287</v>
      </c>
      <c r="C1036">
        <f t="shared" ca="1" si="47"/>
        <v>-0.51702727432711981</v>
      </c>
      <c r="D1036">
        <f t="shared" ca="1" si="48"/>
        <v>85.58016570119635</v>
      </c>
    </row>
    <row r="1037" spans="1:4" x14ac:dyDescent="0.2">
      <c r="A1037">
        <v>1027</v>
      </c>
      <c r="B1037">
        <f t="shared" si="49"/>
        <v>0.11723744292237442</v>
      </c>
      <c r="C1037">
        <f t="shared" ref="C1037:C1100" ca="1" si="50">NORMINV(RAND(),0,1)</f>
        <v>0.63808556660660543</v>
      </c>
      <c r="D1037">
        <f t="shared" ca="1" si="48"/>
        <v>85.755867818053503</v>
      </c>
    </row>
    <row r="1038" spans="1:4" x14ac:dyDescent="0.2">
      <c r="A1038">
        <v>1028</v>
      </c>
      <c r="B1038">
        <f t="shared" si="49"/>
        <v>0.11735159817351598</v>
      </c>
      <c r="C1038">
        <f t="shared" ca="1" si="50"/>
        <v>1.891939973575063</v>
      </c>
      <c r="D1038">
        <f t="shared" ca="1" si="48"/>
        <v>86.277984673139485</v>
      </c>
    </row>
    <row r="1039" spans="1:4" x14ac:dyDescent="0.2">
      <c r="A1039">
        <v>1029</v>
      </c>
      <c r="B1039">
        <f t="shared" si="49"/>
        <v>0.11746575342465754</v>
      </c>
      <c r="C1039">
        <f t="shared" ca="1" si="50"/>
        <v>1.6483909348607995</v>
      </c>
      <c r="D1039">
        <f t="shared" ca="1" si="48"/>
        <v>86.73554396719021</v>
      </c>
    </row>
    <row r="1040" spans="1:4" x14ac:dyDescent="0.2">
      <c r="A1040">
        <v>1030</v>
      </c>
      <c r="B1040">
        <f t="shared" si="49"/>
        <v>0.11757990867579908</v>
      </c>
      <c r="C1040">
        <f t="shared" ca="1" si="50"/>
        <v>0.62042545323492959</v>
      </c>
      <c r="D1040">
        <f t="shared" ca="1" si="48"/>
        <v>86.908698461586482</v>
      </c>
    </row>
    <row r="1041" spans="1:4" x14ac:dyDescent="0.2">
      <c r="A1041">
        <v>1031</v>
      </c>
      <c r="B1041">
        <f t="shared" si="49"/>
        <v>0.11769406392694064</v>
      </c>
      <c r="C1041">
        <f t="shared" ca="1" si="50"/>
        <v>-0.83666918726521544</v>
      </c>
      <c r="D1041">
        <f t="shared" ca="1" si="48"/>
        <v>86.676435512815942</v>
      </c>
    </row>
    <row r="1042" spans="1:4" x14ac:dyDescent="0.2">
      <c r="A1042">
        <v>1032</v>
      </c>
      <c r="B1042">
        <f t="shared" si="49"/>
        <v>0.11780821917808219</v>
      </c>
      <c r="C1042">
        <f t="shared" ca="1" si="50"/>
        <v>-1.6146532288985327</v>
      </c>
      <c r="D1042">
        <f t="shared" ref="D1042:D1105" ca="1" si="51">D1041*EXP($G$7*$F$7+$D$7*$F$7^0.5*C1042)</f>
        <v>86.229496597671627</v>
      </c>
    </row>
    <row r="1043" spans="1:4" x14ac:dyDescent="0.2">
      <c r="A1043">
        <v>1033</v>
      </c>
      <c r="B1043">
        <f t="shared" si="49"/>
        <v>0.11792237442922374</v>
      </c>
      <c r="C1043">
        <f t="shared" ca="1" si="50"/>
        <v>0.30375872484000865</v>
      </c>
      <c r="D1043">
        <f t="shared" ca="1" si="51"/>
        <v>86.313986541918098</v>
      </c>
    </row>
    <row r="1044" spans="1:4" x14ac:dyDescent="0.2">
      <c r="A1044">
        <v>1034</v>
      </c>
      <c r="B1044">
        <f t="shared" si="49"/>
        <v>0.11803652968036529</v>
      </c>
      <c r="C1044">
        <f t="shared" ca="1" si="50"/>
        <v>0.80369659372081514</v>
      </c>
      <c r="D1044">
        <f t="shared" ca="1" si="51"/>
        <v>86.537119870410933</v>
      </c>
    </row>
    <row r="1045" spans="1:4" x14ac:dyDescent="0.2">
      <c r="A1045">
        <v>1035</v>
      </c>
      <c r="B1045">
        <f t="shared" si="49"/>
        <v>0.11815068493150685</v>
      </c>
      <c r="C1045">
        <f t="shared" ca="1" si="50"/>
        <v>-1.3943986232334282</v>
      </c>
      <c r="D1045">
        <f t="shared" ca="1" si="51"/>
        <v>86.151699488060444</v>
      </c>
    </row>
    <row r="1046" spans="1:4" x14ac:dyDescent="0.2">
      <c r="A1046">
        <v>1036</v>
      </c>
      <c r="B1046">
        <f t="shared" si="49"/>
        <v>0.11826484018264839</v>
      </c>
      <c r="C1046">
        <f t="shared" ca="1" si="50"/>
        <v>0.23325583242694847</v>
      </c>
      <c r="D1046">
        <f t="shared" ca="1" si="51"/>
        <v>86.216627494432828</v>
      </c>
    </row>
    <row r="1047" spans="1:4" x14ac:dyDescent="0.2">
      <c r="A1047">
        <v>1037</v>
      </c>
      <c r="B1047">
        <f t="shared" si="49"/>
        <v>0.11837899543378995</v>
      </c>
      <c r="C1047">
        <f t="shared" ca="1" si="50"/>
        <v>-0.28679096431005746</v>
      </c>
      <c r="D1047">
        <f t="shared" ca="1" si="51"/>
        <v>86.137900741833917</v>
      </c>
    </row>
    <row r="1048" spans="1:4" x14ac:dyDescent="0.2">
      <c r="A1048">
        <v>1038</v>
      </c>
      <c r="B1048">
        <f t="shared" si="49"/>
        <v>0.11849315068493151</v>
      </c>
      <c r="C1048">
        <f t="shared" ca="1" si="50"/>
        <v>-0.59055992096546106</v>
      </c>
      <c r="D1048">
        <f t="shared" ca="1" si="51"/>
        <v>85.975493196512474</v>
      </c>
    </row>
    <row r="1049" spans="1:4" x14ac:dyDescent="0.2">
      <c r="A1049">
        <v>1039</v>
      </c>
      <c r="B1049">
        <f t="shared" si="49"/>
        <v>0.11860730593607306</v>
      </c>
      <c r="C1049">
        <f t="shared" ca="1" si="50"/>
        <v>0.33543983590789139</v>
      </c>
      <c r="D1049">
        <f t="shared" ca="1" si="51"/>
        <v>86.068473863539921</v>
      </c>
    </row>
    <row r="1050" spans="1:4" x14ac:dyDescent="0.2">
      <c r="A1050">
        <v>1040</v>
      </c>
      <c r="B1050">
        <f t="shared" si="49"/>
        <v>0.11872146118721461</v>
      </c>
      <c r="C1050">
        <f t="shared" ca="1" si="50"/>
        <v>0.6225718607311137</v>
      </c>
      <c r="D1050">
        <f t="shared" ca="1" si="51"/>
        <v>86.240889978238897</v>
      </c>
    </row>
    <row r="1051" spans="1:4" x14ac:dyDescent="0.2">
      <c r="A1051">
        <v>1041</v>
      </c>
      <c r="B1051">
        <f t="shared" si="49"/>
        <v>0.11883561643835616</v>
      </c>
      <c r="C1051">
        <f t="shared" ca="1" si="50"/>
        <v>-1.0961093721562065</v>
      </c>
      <c r="D1051">
        <f t="shared" ca="1" si="51"/>
        <v>85.938916539426714</v>
      </c>
    </row>
    <row r="1052" spans="1:4" x14ac:dyDescent="0.2">
      <c r="A1052">
        <v>1042</v>
      </c>
      <c r="B1052">
        <f t="shared" si="49"/>
        <v>0.11894977168949772</v>
      </c>
      <c r="C1052">
        <f t="shared" ca="1" si="50"/>
        <v>1.4639408618677408</v>
      </c>
      <c r="D1052">
        <f t="shared" ca="1" si="51"/>
        <v>86.343614610871171</v>
      </c>
    </row>
    <row r="1053" spans="1:4" x14ac:dyDescent="0.2">
      <c r="A1053">
        <v>1043</v>
      </c>
      <c r="B1053">
        <f t="shared" si="49"/>
        <v>0.11906392694063926</v>
      </c>
      <c r="C1053">
        <f t="shared" ca="1" si="50"/>
        <v>1.9925028027500957</v>
      </c>
      <c r="D1053">
        <f t="shared" ca="1" si="51"/>
        <v>86.897315391240653</v>
      </c>
    </row>
    <row r="1054" spans="1:4" x14ac:dyDescent="0.2">
      <c r="A1054">
        <v>1044</v>
      </c>
      <c r="B1054">
        <f t="shared" si="49"/>
        <v>0.11917808219178082</v>
      </c>
      <c r="C1054">
        <f t="shared" ca="1" si="50"/>
        <v>0.76840024121338502</v>
      </c>
      <c r="D1054">
        <f t="shared" ca="1" si="51"/>
        <v>87.11210067217884</v>
      </c>
    </row>
    <row r="1055" spans="1:4" x14ac:dyDescent="0.2">
      <c r="A1055">
        <v>1045</v>
      </c>
      <c r="B1055">
        <f t="shared" si="49"/>
        <v>0.11929223744292237</v>
      </c>
      <c r="C1055">
        <f t="shared" ca="1" si="50"/>
        <v>0.11990096027147956</v>
      </c>
      <c r="D1055">
        <f t="shared" ca="1" si="51"/>
        <v>87.146083349990178</v>
      </c>
    </row>
    <row r="1056" spans="1:4" x14ac:dyDescent="0.2">
      <c r="A1056">
        <v>1046</v>
      </c>
      <c r="B1056">
        <f t="shared" si="49"/>
        <v>0.11940639269406392</v>
      </c>
      <c r="C1056">
        <f t="shared" ca="1" si="50"/>
        <v>-0.34837285056710243</v>
      </c>
      <c r="D1056">
        <f t="shared" ca="1" si="51"/>
        <v>87.04932364102811</v>
      </c>
    </row>
    <row r="1057" spans="1:4" x14ac:dyDescent="0.2">
      <c r="A1057">
        <v>1047</v>
      </c>
      <c r="B1057">
        <f t="shared" si="49"/>
        <v>0.11952054794520547</v>
      </c>
      <c r="C1057">
        <f t="shared" ca="1" si="50"/>
        <v>1.2453710951376706</v>
      </c>
      <c r="D1057">
        <f t="shared" ca="1" si="51"/>
        <v>87.397999807698497</v>
      </c>
    </row>
    <row r="1058" spans="1:4" x14ac:dyDescent="0.2">
      <c r="A1058">
        <v>1048</v>
      </c>
      <c r="B1058">
        <f t="shared" si="49"/>
        <v>0.11963470319634703</v>
      </c>
      <c r="C1058">
        <f t="shared" ca="1" si="50"/>
        <v>-0.53526719057117589</v>
      </c>
      <c r="D1058">
        <f t="shared" ca="1" si="51"/>
        <v>87.248678138617706</v>
      </c>
    </row>
    <row r="1059" spans="1:4" x14ac:dyDescent="0.2">
      <c r="A1059">
        <v>1049</v>
      </c>
      <c r="B1059">
        <f t="shared" si="49"/>
        <v>0.11974885844748859</v>
      </c>
      <c r="C1059">
        <f t="shared" ca="1" si="50"/>
        <v>2.4384689822909422E-2</v>
      </c>
      <c r="D1059">
        <f t="shared" ca="1" si="51"/>
        <v>87.255995826518912</v>
      </c>
    </row>
    <row r="1060" spans="1:4" x14ac:dyDescent="0.2">
      <c r="A1060">
        <v>1050</v>
      </c>
      <c r="B1060">
        <f t="shared" si="49"/>
        <v>0.11986301369863013</v>
      </c>
      <c r="C1060">
        <f t="shared" ca="1" si="50"/>
        <v>-0.70085434344946407</v>
      </c>
      <c r="D1060">
        <f t="shared" ca="1" si="51"/>
        <v>87.060696424243687</v>
      </c>
    </row>
    <row r="1061" spans="1:4" x14ac:dyDescent="0.2">
      <c r="A1061">
        <v>1051</v>
      </c>
      <c r="B1061">
        <f t="shared" si="49"/>
        <v>0.11997716894977169</v>
      </c>
      <c r="C1061">
        <f t="shared" ca="1" si="50"/>
        <v>1.3732596926274709</v>
      </c>
      <c r="D1061">
        <f t="shared" ca="1" si="51"/>
        <v>87.445256516518882</v>
      </c>
    </row>
    <row r="1062" spans="1:4" x14ac:dyDescent="0.2">
      <c r="A1062">
        <v>1052</v>
      </c>
      <c r="B1062">
        <f t="shared" si="49"/>
        <v>0.12009132420091324</v>
      </c>
      <c r="C1062">
        <f t="shared" ca="1" si="50"/>
        <v>-1.7829097487265244</v>
      </c>
      <c r="D1062">
        <f t="shared" ca="1" si="51"/>
        <v>86.947448688389755</v>
      </c>
    </row>
    <row r="1063" spans="1:4" x14ac:dyDescent="0.2">
      <c r="A1063">
        <v>1053</v>
      </c>
      <c r="B1063">
        <f t="shared" si="49"/>
        <v>0.12020547945205479</v>
      </c>
      <c r="C1063">
        <f t="shared" ca="1" si="50"/>
        <v>0.10472035683051217</v>
      </c>
      <c r="D1063">
        <f t="shared" ca="1" si="51"/>
        <v>86.977134859785465</v>
      </c>
    </row>
    <row r="1064" spans="1:4" x14ac:dyDescent="0.2">
      <c r="A1064">
        <v>1054</v>
      </c>
      <c r="B1064">
        <f t="shared" si="49"/>
        <v>0.12031963470319634</v>
      </c>
      <c r="C1064">
        <f t="shared" ca="1" si="50"/>
        <v>-0.64385858422610909</v>
      </c>
      <c r="D1064">
        <f t="shared" ca="1" si="51"/>
        <v>86.79831523899243</v>
      </c>
    </row>
    <row r="1065" spans="1:4" x14ac:dyDescent="0.2">
      <c r="A1065">
        <v>1055</v>
      </c>
      <c r="B1065">
        <f t="shared" si="49"/>
        <v>0.1204337899543379</v>
      </c>
      <c r="C1065">
        <f t="shared" ca="1" si="50"/>
        <v>-1.7997717804973945</v>
      </c>
      <c r="D1065">
        <f t="shared" ca="1" si="51"/>
        <v>86.299525877052488</v>
      </c>
    </row>
    <row r="1066" spans="1:4" x14ac:dyDescent="0.2">
      <c r="A1066">
        <v>1056</v>
      </c>
      <c r="B1066">
        <f t="shared" si="49"/>
        <v>0.12054794520547944</v>
      </c>
      <c r="C1066">
        <f t="shared" ca="1" si="50"/>
        <v>-0.6495997695310507</v>
      </c>
      <c r="D1066">
        <f t="shared" ca="1" si="51"/>
        <v>86.120514553267597</v>
      </c>
    </row>
    <row r="1067" spans="1:4" x14ac:dyDescent="0.2">
      <c r="A1067">
        <v>1057</v>
      </c>
      <c r="B1067">
        <f t="shared" si="49"/>
        <v>0.120662100456621</v>
      </c>
      <c r="C1067">
        <f t="shared" ca="1" si="50"/>
        <v>0.78611151366203558</v>
      </c>
      <c r="D1067">
        <f t="shared" ca="1" si="51"/>
        <v>86.338281090864669</v>
      </c>
    </row>
    <row r="1068" spans="1:4" x14ac:dyDescent="0.2">
      <c r="A1068">
        <v>1058</v>
      </c>
      <c r="B1068">
        <f t="shared" si="49"/>
        <v>0.12077625570776256</v>
      </c>
      <c r="C1068">
        <f t="shared" ca="1" si="50"/>
        <v>1.0266876415698789</v>
      </c>
      <c r="D1068">
        <f t="shared" ca="1" si="51"/>
        <v>86.623369507439349</v>
      </c>
    </row>
    <row r="1069" spans="1:4" x14ac:dyDescent="0.2">
      <c r="A1069">
        <v>1059</v>
      </c>
      <c r="B1069">
        <f t="shared" si="49"/>
        <v>0.12089041095890411</v>
      </c>
      <c r="C1069">
        <f t="shared" ca="1" si="50"/>
        <v>0.340139649779303</v>
      </c>
      <c r="D1069">
        <f t="shared" ca="1" si="51"/>
        <v>86.718357183144576</v>
      </c>
    </row>
    <row r="1070" spans="1:4" x14ac:dyDescent="0.2">
      <c r="A1070">
        <v>1060</v>
      </c>
      <c r="B1070">
        <f t="shared" si="49"/>
        <v>0.12100456621004566</v>
      </c>
      <c r="C1070">
        <f t="shared" ca="1" si="50"/>
        <v>-1.1647944120340981</v>
      </c>
      <c r="D1070">
        <f t="shared" ca="1" si="51"/>
        <v>86.395689227955259</v>
      </c>
    </row>
    <row r="1071" spans="1:4" x14ac:dyDescent="0.2">
      <c r="A1071">
        <v>1061</v>
      </c>
      <c r="B1071">
        <f t="shared" si="49"/>
        <v>0.12111872146118721</v>
      </c>
      <c r="C1071">
        <f t="shared" ca="1" si="50"/>
        <v>1.1477595762698911</v>
      </c>
      <c r="D1071">
        <f t="shared" ca="1" si="51"/>
        <v>86.714612219100104</v>
      </c>
    </row>
    <row r="1072" spans="1:4" x14ac:dyDescent="0.2">
      <c r="A1072">
        <v>1062</v>
      </c>
      <c r="B1072">
        <f t="shared" si="49"/>
        <v>0.12123287671232877</v>
      </c>
      <c r="C1072">
        <f t="shared" ca="1" si="50"/>
        <v>-0.40991835703607649</v>
      </c>
      <c r="D1072">
        <f t="shared" ca="1" si="51"/>
        <v>86.601245889251061</v>
      </c>
    </row>
    <row r="1073" spans="1:4" x14ac:dyDescent="0.2">
      <c r="A1073">
        <v>1063</v>
      </c>
      <c r="B1073">
        <f t="shared" si="49"/>
        <v>0.12134703196347031</v>
      </c>
      <c r="C1073">
        <f t="shared" ca="1" si="50"/>
        <v>3.8190819395822473E-2</v>
      </c>
      <c r="D1073">
        <f t="shared" ca="1" si="51"/>
        <v>86.612342033261783</v>
      </c>
    </row>
    <row r="1074" spans="1:4" x14ac:dyDescent="0.2">
      <c r="A1074">
        <v>1064</v>
      </c>
      <c r="B1074">
        <f t="shared" si="49"/>
        <v>0.12146118721461187</v>
      </c>
      <c r="C1074">
        <f t="shared" ca="1" si="50"/>
        <v>-0.5044125828135293</v>
      </c>
      <c r="D1074">
        <f t="shared" ca="1" si="51"/>
        <v>86.472914289460405</v>
      </c>
    </row>
    <row r="1075" spans="1:4" x14ac:dyDescent="0.2">
      <c r="A1075">
        <v>1065</v>
      </c>
      <c r="B1075">
        <f t="shared" si="49"/>
        <v>0.12157534246575342</v>
      </c>
      <c r="C1075">
        <f t="shared" ca="1" si="50"/>
        <v>-1.1882593753398396</v>
      </c>
      <c r="D1075">
        <f t="shared" ca="1" si="51"/>
        <v>86.144680209651014</v>
      </c>
    </row>
    <row r="1076" spans="1:4" x14ac:dyDescent="0.2">
      <c r="A1076">
        <v>1066</v>
      </c>
      <c r="B1076">
        <f t="shared" si="49"/>
        <v>0.12168949771689497</v>
      </c>
      <c r="C1076">
        <f t="shared" ca="1" si="50"/>
        <v>1.0761800695036072</v>
      </c>
      <c r="D1076">
        <f t="shared" ca="1" si="51"/>
        <v>86.442841412462684</v>
      </c>
    </row>
    <row r="1077" spans="1:4" x14ac:dyDescent="0.2">
      <c r="A1077">
        <v>1067</v>
      </c>
      <c r="B1077">
        <f t="shared" si="49"/>
        <v>0.12180365296803652</v>
      </c>
      <c r="C1077">
        <f t="shared" ca="1" si="50"/>
        <v>-0.83829036157112569</v>
      </c>
      <c r="D1077">
        <f t="shared" ca="1" si="51"/>
        <v>86.211375477539619</v>
      </c>
    </row>
    <row r="1078" spans="1:4" x14ac:dyDescent="0.2">
      <c r="A1078">
        <v>1068</v>
      </c>
      <c r="B1078">
        <f t="shared" si="49"/>
        <v>0.12191780821917808</v>
      </c>
      <c r="C1078">
        <f t="shared" ca="1" si="50"/>
        <v>0.21041842046543024</v>
      </c>
      <c r="D1078">
        <f t="shared" ca="1" si="51"/>
        <v>86.270033188197601</v>
      </c>
    </row>
    <row r="1079" spans="1:4" x14ac:dyDescent="0.2">
      <c r="A1079">
        <v>1069</v>
      </c>
      <c r="B1079">
        <f t="shared" si="49"/>
        <v>0.12203196347031964</v>
      </c>
      <c r="C1079">
        <f t="shared" ca="1" si="50"/>
        <v>-1.341004463029094</v>
      </c>
      <c r="D1079">
        <f t="shared" ca="1" si="51"/>
        <v>85.900502501797888</v>
      </c>
    </row>
    <row r="1080" spans="1:4" x14ac:dyDescent="0.2">
      <c r="A1080">
        <v>1070</v>
      </c>
      <c r="B1080">
        <f t="shared" si="49"/>
        <v>0.12214611872146118</v>
      </c>
      <c r="C1080">
        <f t="shared" ca="1" si="50"/>
        <v>0.53923940868116915</v>
      </c>
      <c r="D1080">
        <f t="shared" ca="1" si="51"/>
        <v>86.049594710875169</v>
      </c>
    </row>
    <row r="1081" spans="1:4" x14ac:dyDescent="0.2">
      <c r="A1081">
        <v>1071</v>
      </c>
      <c r="B1081">
        <f t="shared" si="49"/>
        <v>0.12226027397260274</v>
      </c>
      <c r="C1081">
        <f t="shared" ca="1" si="50"/>
        <v>-0.29946249924250878</v>
      </c>
      <c r="D1081">
        <f t="shared" ca="1" si="51"/>
        <v>85.967528742144324</v>
      </c>
    </row>
    <row r="1082" spans="1:4" x14ac:dyDescent="0.2">
      <c r="A1082">
        <v>1072</v>
      </c>
      <c r="B1082">
        <f t="shared" si="49"/>
        <v>0.12237442922374429</v>
      </c>
      <c r="C1082">
        <f t="shared" ca="1" si="50"/>
        <v>0.56972226047946606</v>
      </c>
      <c r="D1082">
        <f t="shared" ca="1" si="51"/>
        <v>86.125151886561667</v>
      </c>
    </row>
    <row r="1083" spans="1:4" x14ac:dyDescent="0.2">
      <c r="A1083">
        <v>1073</v>
      </c>
      <c r="B1083">
        <f t="shared" si="49"/>
        <v>0.12248858447488584</v>
      </c>
      <c r="C1083">
        <f t="shared" ca="1" si="50"/>
        <v>0.82028464021277614</v>
      </c>
      <c r="D1083">
        <f t="shared" ca="1" si="51"/>
        <v>86.352388262943691</v>
      </c>
    </row>
    <row r="1084" spans="1:4" x14ac:dyDescent="0.2">
      <c r="A1084">
        <v>1074</v>
      </c>
      <c r="B1084">
        <f t="shared" si="49"/>
        <v>0.12260273972602739</v>
      </c>
      <c r="C1084">
        <f t="shared" ca="1" si="50"/>
        <v>0.91175479610683396</v>
      </c>
      <c r="D1084">
        <f t="shared" ca="1" si="51"/>
        <v>86.605612336132069</v>
      </c>
    </row>
    <row r="1085" spans="1:4" x14ac:dyDescent="0.2">
      <c r="A1085">
        <v>1075</v>
      </c>
      <c r="B1085">
        <f t="shared" si="49"/>
        <v>0.12271689497716895</v>
      </c>
      <c r="C1085">
        <f t="shared" ca="1" si="50"/>
        <v>-1.2106147551094182</v>
      </c>
      <c r="D1085">
        <f t="shared" ca="1" si="51"/>
        <v>86.270692545164152</v>
      </c>
    </row>
    <row r="1086" spans="1:4" x14ac:dyDescent="0.2">
      <c r="A1086">
        <v>1076</v>
      </c>
      <c r="B1086">
        <f t="shared" si="49"/>
        <v>0.12283105022831049</v>
      </c>
      <c r="C1086">
        <f t="shared" ca="1" si="50"/>
        <v>-0.85049123299540952</v>
      </c>
      <c r="D1086">
        <f t="shared" ca="1" si="51"/>
        <v>86.036322837884157</v>
      </c>
    </row>
    <row r="1087" spans="1:4" x14ac:dyDescent="0.2">
      <c r="A1087">
        <v>1077</v>
      </c>
      <c r="B1087">
        <f t="shared" si="49"/>
        <v>0.12294520547945205</v>
      </c>
      <c r="C1087">
        <f t="shared" ca="1" si="50"/>
        <v>-1.2045097719237674</v>
      </c>
      <c r="D1087">
        <f t="shared" ca="1" si="51"/>
        <v>85.705281686322465</v>
      </c>
    </row>
    <row r="1088" spans="1:4" x14ac:dyDescent="0.2">
      <c r="A1088">
        <v>1078</v>
      </c>
      <c r="B1088">
        <f t="shared" si="49"/>
        <v>0.12305936073059361</v>
      </c>
      <c r="C1088">
        <f t="shared" ca="1" si="50"/>
        <v>0.62613253248855472</v>
      </c>
      <c r="D1088">
        <f t="shared" ca="1" si="51"/>
        <v>85.87795036107967</v>
      </c>
    </row>
    <row r="1089" spans="1:4" x14ac:dyDescent="0.2">
      <c r="A1089">
        <v>1079</v>
      </c>
      <c r="B1089">
        <f t="shared" si="49"/>
        <v>0.12317351598173516</v>
      </c>
      <c r="C1089">
        <f t="shared" ca="1" si="50"/>
        <v>0.29400894163700286</v>
      </c>
      <c r="D1089">
        <f t="shared" ca="1" si="51"/>
        <v>85.959409490038453</v>
      </c>
    </row>
    <row r="1090" spans="1:4" x14ac:dyDescent="0.2">
      <c r="A1090">
        <v>1080</v>
      </c>
      <c r="B1090">
        <f t="shared" si="49"/>
        <v>0.12328767123287671</v>
      </c>
      <c r="C1090">
        <f t="shared" ca="1" si="50"/>
        <v>-0.64381083575426601</v>
      </c>
      <c r="D1090">
        <f t="shared" ca="1" si="51"/>
        <v>85.782695378688473</v>
      </c>
    </row>
    <row r="1091" spans="1:4" x14ac:dyDescent="0.2">
      <c r="A1091">
        <v>1081</v>
      </c>
      <c r="B1091">
        <f t="shared" si="49"/>
        <v>0.12340182648401826</v>
      </c>
      <c r="C1091">
        <f t="shared" ca="1" si="50"/>
        <v>-0.88368551587336697</v>
      </c>
      <c r="D1091">
        <f t="shared" ca="1" si="51"/>
        <v>85.540549595437838</v>
      </c>
    </row>
    <row r="1092" spans="1:4" x14ac:dyDescent="0.2">
      <c r="A1092">
        <v>1082</v>
      </c>
      <c r="B1092">
        <f t="shared" si="49"/>
        <v>0.12351598173515982</v>
      </c>
      <c r="C1092">
        <f t="shared" ca="1" si="50"/>
        <v>0.88575234258314595</v>
      </c>
      <c r="D1092">
        <f t="shared" ca="1" si="51"/>
        <v>85.78424294100968</v>
      </c>
    </row>
    <row r="1093" spans="1:4" x14ac:dyDescent="0.2">
      <c r="A1093">
        <v>1083</v>
      </c>
      <c r="B1093">
        <f t="shared" si="49"/>
        <v>0.12363013698630136</v>
      </c>
      <c r="C1093">
        <f t="shared" ca="1" si="50"/>
        <v>-1.365260686725378</v>
      </c>
      <c r="D1093">
        <f t="shared" ca="1" si="51"/>
        <v>85.410152322647065</v>
      </c>
    </row>
    <row r="1094" spans="1:4" x14ac:dyDescent="0.2">
      <c r="A1094">
        <v>1084</v>
      </c>
      <c r="B1094">
        <f t="shared" si="49"/>
        <v>0.12374429223744292</v>
      </c>
      <c r="C1094">
        <f t="shared" ca="1" si="50"/>
        <v>0.41096996028500143</v>
      </c>
      <c r="D1094">
        <f t="shared" ca="1" si="51"/>
        <v>85.523223995106818</v>
      </c>
    </row>
    <row r="1095" spans="1:4" x14ac:dyDescent="0.2">
      <c r="A1095">
        <v>1085</v>
      </c>
      <c r="B1095">
        <f t="shared" si="49"/>
        <v>0.12385844748858447</v>
      </c>
      <c r="C1095">
        <f t="shared" ca="1" si="50"/>
        <v>0.51642246035044082</v>
      </c>
      <c r="D1095">
        <f t="shared" ca="1" si="51"/>
        <v>85.665395995719166</v>
      </c>
    </row>
    <row r="1096" spans="1:4" x14ac:dyDescent="0.2">
      <c r="A1096">
        <v>1086</v>
      </c>
      <c r="B1096">
        <f t="shared" si="49"/>
        <v>0.12397260273972602</v>
      </c>
      <c r="C1096">
        <f t="shared" ca="1" si="50"/>
        <v>0.28631461646000389</v>
      </c>
      <c r="D1096">
        <f t="shared" ca="1" si="51"/>
        <v>85.744538793607646</v>
      </c>
    </row>
    <row r="1097" spans="1:4" x14ac:dyDescent="0.2">
      <c r="A1097">
        <v>1087</v>
      </c>
      <c r="B1097">
        <f t="shared" si="49"/>
        <v>0.12408675799086757</v>
      </c>
      <c r="C1097">
        <f t="shared" ca="1" si="50"/>
        <v>-0.37035761124570854</v>
      </c>
      <c r="D1097">
        <f t="shared" ca="1" si="51"/>
        <v>85.643299931500295</v>
      </c>
    </row>
    <row r="1098" spans="1:4" x14ac:dyDescent="0.2">
      <c r="A1098">
        <v>1088</v>
      </c>
      <c r="B1098">
        <f t="shared" si="49"/>
        <v>0.12420091324200913</v>
      </c>
      <c r="C1098">
        <f t="shared" ca="1" si="50"/>
        <v>-1.0593771548883524</v>
      </c>
      <c r="D1098">
        <f t="shared" ca="1" si="51"/>
        <v>85.353467708786738</v>
      </c>
    </row>
    <row r="1099" spans="1:4" x14ac:dyDescent="0.2">
      <c r="A1099">
        <v>1089</v>
      </c>
      <c r="B1099">
        <f t="shared" si="49"/>
        <v>0.12431506849315069</v>
      </c>
      <c r="C1099">
        <f t="shared" ca="1" si="50"/>
        <v>-0.13053977454546839</v>
      </c>
      <c r="D1099">
        <f t="shared" ca="1" si="51"/>
        <v>85.318248587184684</v>
      </c>
    </row>
    <row r="1100" spans="1:4" x14ac:dyDescent="0.2">
      <c r="A1100">
        <v>1090</v>
      </c>
      <c r="B1100">
        <f t="shared" ref="B1100:B1163" si="52">A1100*$F$7</f>
        <v>0.12442922374429223</v>
      </c>
      <c r="C1100">
        <f t="shared" ca="1" si="50"/>
        <v>0.54188831200008281</v>
      </c>
      <c r="D1100">
        <f t="shared" ca="1" si="51"/>
        <v>85.467055872390929</v>
      </c>
    </row>
    <row r="1101" spans="1:4" x14ac:dyDescent="0.2">
      <c r="A1101">
        <v>1091</v>
      </c>
      <c r="B1101">
        <f t="shared" si="52"/>
        <v>0.12454337899543379</v>
      </c>
      <c r="C1101">
        <f t="shared" ref="C1101:C1164" ca="1" si="53">NORMINV(RAND(),0,1)</f>
        <v>-0.38577582017751411</v>
      </c>
      <c r="D1101">
        <f t="shared" ca="1" si="51"/>
        <v>85.361925940908534</v>
      </c>
    </row>
    <row r="1102" spans="1:4" x14ac:dyDescent="0.2">
      <c r="A1102">
        <v>1092</v>
      </c>
      <c r="B1102">
        <f t="shared" si="52"/>
        <v>0.12465753424657534</v>
      </c>
      <c r="C1102">
        <f t="shared" ca="1" si="53"/>
        <v>1.2992427400604356</v>
      </c>
      <c r="D1102">
        <f t="shared" ca="1" si="51"/>
        <v>85.718643422138527</v>
      </c>
    </row>
    <row r="1103" spans="1:4" x14ac:dyDescent="0.2">
      <c r="A1103">
        <v>1093</v>
      </c>
      <c r="B1103">
        <f t="shared" si="52"/>
        <v>0.12477168949771689</v>
      </c>
      <c r="C1103">
        <f t="shared" ca="1" si="53"/>
        <v>-0.64922232922981493</v>
      </c>
      <c r="D1103">
        <f t="shared" ca="1" si="51"/>
        <v>85.540940512586786</v>
      </c>
    </row>
    <row r="1104" spans="1:4" x14ac:dyDescent="0.2">
      <c r="A1104">
        <v>1094</v>
      </c>
      <c r="B1104">
        <f t="shared" si="52"/>
        <v>0.12488584474885844</v>
      </c>
      <c r="C1104">
        <f t="shared" ca="1" si="53"/>
        <v>2.1130745153641328</v>
      </c>
      <c r="D1104">
        <f t="shared" ca="1" si="51"/>
        <v>86.12277128560811</v>
      </c>
    </row>
    <row r="1105" spans="1:4" x14ac:dyDescent="0.2">
      <c r="A1105">
        <v>1095</v>
      </c>
      <c r="B1105">
        <f t="shared" si="52"/>
        <v>0.125</v>
      </c>
      <c r="C1105">
        <f t="shared" ca="1" si="53"/>
        <v>-0.42258420762664173</v>
      </c>
      <c r="D1105">
        <f t="shared" ca="1" si="51"/>
        <v>86.006686937181101</v>
      </c>
    </row>
    <row r="1106" spans="1:4" x14ac:dyDescent="0.2">
      <c r="A1106">
        <v>1096</v>
      </c>
      <c r="B1106">
        <f t="shared" si="52"/>
        <v>0.12511415525114156</v>
      </c>
      <c r="C1106">
        <f t="shared" ca="1" si="53"/>
        <v>-2.4107430363073945</v>
      </c>
      <c r="D1106">
        <f t="shared" ref="D1106:D1169" ca="1" si="54">D1105*EXP($G$7*$F$7+$D$7*$F$7^0.5*C1106)</f>
        <v>85.345147389924307</v>
      </c>
    </row>
    <row r="1107" spans="1:4" x14ac:dyDescent="0.2">
      <c r="A1107">
        <v>1097</v>
      </c>
      <c r="B1107">
        <f t="shared" si="52"/>
        <v>0.12522831050228311</v>
      </c>
      <c r="C1107">
        <f t="shared" ca="1" si="53"/>
        <v>-0.28222984838066623</v>
      </c>
      <c r="D1107">
        <f t="shared" ca="1" si="54"/>
        <v>85.268463005113858</v>
      </c>
    </row>
    <row r="1108" spans="1:4" x14ac:dyDescent="0.2">
      <c r="A1108">
        <v>1098</v>
      </c>
      <c r="B1108">
        <f t="shared" si="52"/>
        <v>0.12534246575342464</v>
      </c>
      <c r="C1108">
        <f t="shared" ca="1" si="53"/>
        <v>-0.15898649508017115</v>
      </c>
      <c r="D1108">
        <f t="shared" ca="1" si="54"/>
        <v>85.225507710078716</v>
      </c>
    </row>
    <row r="1109" spans="1:4" x14ac:dyDescent="0.2">
      <c r="A1109">
        <v>1099</v>
      </c>
      <c r="B1109">
        <f t="shared" si="52"/>
        <v>0.1254566210045662</v>
      </c>
      <c r="C1109">
        <f t="shared" ca="1" si="53"/>
        <v>-0.21129949345777277</v>
      </c>
      <c r="D1109">
        <f t="shared" ca="1" si="54"/>
        <v>85.168291918460753</v>
      </c>
    </row>
    <row r="1110" spans="1:4" x14ac:dyDescent="0.2">
      <c r="A1110">
        <v>1100</v>
      </c>
      <c r="B1110">
        <f t="shared" si="52"/>
        <v>0.12557077625570776</v>
      </c>
      <c r="C1110">
        <f t="shared" ca="1" si="53"/>
        <v>1.7026104615069926</v>
      </c>
      <c r="D1110">
        <f t="shared" ca="1" si="54"/>
        <v>85.634847354531587</v>
      </c>
    </row>
    <row r="1111" spans="1:4" x14ac:dyDescent="0.2">
      <c r="A1111">
        <v>1101</v>
      </c>
      <c r="B1111">
        <f t="shared" si="52"/>
        <v>0.12568493150684931</v>
      </c>
      <c r="C1111">
        <f t="shared" ca="1" si="53"/>
        <v>1.5732121028122492</v>
      </c>
      <c r="D1111">
        <f t="shared" ca="1" si="54"/>
        <v>86.068253437086838</v>
      </c>
    </row>
    <row r="1112" spans="1:4" x14ac:dyDescent="0.2">
      <c r="A1112">
        <v>1102</v>
      </c>
      <c r="B1112">
        <f t="shared" si="52"/>
        <v>0.12579908675799087</v>
      </c>
      <c r="C1112">
        <f t="shared" ca="1" si="53"/>
        <v>-0.78679931903025135</v>
      </c>
      <c r="D1112">
        <f t="shared" ca="1" si="54"/>
        <v>85.851958746298962</v>
      </c>
    </row>
    <row r="1113" spans="1:4" x14ac:dyDescent="0.2">
      <c r="A1113">
        <v>1103</v>
      </c>
      <c r="B1113">
        <f t="shared" si="52"/>
        <v>0.12591324200913243</v>
      </c>
      <c r="C1113">
        <f t="shared" ca="1" si="53"/>
        <v>0.24090695660561323</v>
      </c>
      <c r="D1113">
        <f t="shared" ca="1" si="54"/>
        <v>85.918767915118778</v>
      </c>
    </row>
    <row r="1114" spans="1:4" x14ac:dyDescent="0.2">
      <c r="A1114">
        <v>1104</v>
      </c>
      <c r="B1114">
        <f t="shared" si="52"/>
        <v>0.12602739726027398</v>
      </c>
      <c r="C1114">
        <f t="shared" ca="1" si="53"/>
        <v>9.7350039141019806E-2</v>
      </c>
      <c r="D1114">
        <f t="shared" ca="1" si="54"/>
        <v>85.946072444304519</v>
      </c>
    </row>
    <row r="1115" spans="1:4" x14ac:dyDescent="0.2">
      <c r="A1115">
        <v>1105</v>
      </c>
      <c r="B1115">
        <f t="shared" si="52"/>
        <v>0.12614155251141551</v>
      </c>
      <c r="C1115">
        <f t="shared" ca="1" si="53"/>
        <v>7.55483142711455E-2</v>
      </c>
      <c r="D1115">
        <f t="shared" ca="1" si="54"/>
        <v>85.967377941401864</v>
      </c>
    </row>
    <row r="1116" spans="1:4" x14ac:dyDescent="0.2">
      <c r="A1116">
        <v>1106</v>
      </c>
      <c r="B1116">
        <f t="shared" si="52"/>
        <v>0.12625570776255707</v>
      </c>
      <c r="C1116">
        <f t="shared" ca="1" si="53"/>
        <v>-0.17496290638518985</v>
      </c>
      <c r="D1116">
        <f t="shared" ca="1" si="54"/>
        <v>85.919670562514213</v>
      </c>
    </row>
    <row r="1117" spans="1:4" x14ac:dyDescent="0.2">
      <c r="A1117">
        <v>1107</v>
      </c>
      <c r="B1117">
        <f t="shared" si="52"/>
        <v>0.12636986301369862</v>
      </c>
      <c r="C1117">
        <f t="shared" ca="1" si="53"/>
        <v>0.48831225285539404</v>
      </c>
      <c r="D1117">
        <f t="shared" ca="1" si="54"/>
        <v>86.054747574371561</v>
      </c>
    </row>
    <row r="1118" spans="1:4" x14ac:dyDescent="0.2">
      <c r="A1118">
        <v>1108</v>
      </c>
      <c r="B1118">
        <f t="shared" si="52"/>
        <v>0.12648401826484018</v>
      </c>
      <c r="C1118">
        <f t="shared" ca="1" si="53"/>
        <v>8.9675040726433508E-2</v>
      </c>
      <c r="D1118">
        <f t="shared" ca="1" si="54"/>
        <v>86.079977663266234</v>
      </c>
    </row>
    <row r="1119" spans="1:4" x14ac:dyDescent="0.2">
      <c r="A1119">
        <v>1109</v>
      </c>
      <c r="B1119">
        <f t="shared" si="52"/>
        <v>0.12659817351598174</v>
      </c>
      <c r="C1119">
        <f t="shared" ca="1" si="53"/>
        <v>0.22750668904336635</v>
      </c>
      <c r="D1119">
        <f t="shared" ca="1" si="54"/>
        <v>86.143264175397832</v>
      </c>
    </row>
    <row r="1120" spans="1:4" x14ac:dyDescent="0.2">
      <c r="A1120">
        <v>1110</v>
      </c>
      <c r="B1120">
        <f t="shared" si="52"/>
        <v>0.12671232876712329</v>
      </c>
      <c r="C1120">
        <f t="shared" ca="1" si="53"/>
        <v>-0.11229985830141231</v>
      </c>
      <c r="D1120">
        <f t="shared" ca="1" si="54"/>
        <v>86.112753552280054</v>
      </c>
    </row>
    <row r="1121" spans="1:4" x14ac:dyDescent="0.2">
      <c r="A1121">
        <v>1111</v>
      </c>
      <c r="B1121">
        <f t="shared" si="52"/>
        <v>0.12682648401826482</v>
      </c>
      <c r="C1121">
        <f t="shared" ca="1" si="53"/>
        <v>0.36176970752421767</v>
      </c>
      <c r="D1121">
        <f t="shared" ca="1" si="54"/>
        <v>86.213158336473384</v>
      </c>
    </row>
    <row r="1122" spans="1:4" x14ac:dyDescent="0.2">
      <c r="A1122">
        <v>1112</v>
      </c>
      <c r="B1122">
        <f t="shared" si="52"/>
        <v>0.12694063926940638</v>
      </c>
      <c r="C1122">
        <f t="shared" ca="1" si="53"/>
        <v>0.8811480256554205</v>
      </c>
      <c r="D1122">
        <f t="shared" ca="1" si="54"/>
        <v>86.457491883138005</v>
      </c>
    </row>
    <row r="1123" spans="1:4" x14ac:dyDescent="0.2">
      <c r="A1123">
        <v>1113</v>
      </c>
      <c r="B1123">
        <f t="shared" si="52"/>
        <v>0.12705479452054794</v>
      </c>
      <c r="C1123">
        <f t="shared" ca="1" si="53"/>
        <v>1.159739895228995</v>
      </c>
      <c r="D1123">
        <f t="shared" ca="1" si="54"/>
        <v>86.779975349851085</v>
      </c>
    </row>
    <row r="1124" spans="1:4" x14ac:dyDescent="0.2">
      <c r="A1124">
        <v>1114</v>
      </c>
      <c r="B1124">
        <f t="shared" si="52"/>
        <v>0.12716894977168949</v>
      </c>
      <c r="C1124">
        <f t="shared" ca="1" si="53"/>
        <v>-7.9851361078908667E-2</v>
      </c>
      <c r="D1124">
        <f t="shared" ca="1" si="54"/>
        <v>86.758262236094581</v>
      </c>
    </row>
    <row r="1125" spans="1:4" x14ac:dyDescent="0.2">
      <c r="A1125">
        <v>1115</v>
      </c>
      <c r="B1125">
        <f t="shared" si="52"/>
        <v>0.12728310502283105</v>
      </c>
      <c r="C1125">
        <f t="shared" ca="1" si="53"/>
        <v>-0.88938577391672879</v>
      </c>
      <c r="D1125">
        <f t="shared" ca="1" si="54"/>
        <v>86.511781964715937</v>
      </c>
    </row>
    <row r="1126" spans="1:4" x14ac:dyDescent="0.2">
      <c r="A1126">
        <v>1116</v>
      </c>
      <c r="B1126">
        <f t="shared" si="52"/>
        <v>0.12739726027397261</v>
      </c>
      <c r="C1126">
        <f t="shared" ca="1" si="53"/>
        <v>0.62913159126765095</v>
      </c>
      <c r="D1126">
        <f t="shared" ca="1" si="54"/>
        <v>86.686908787167098</v>
      </c>
    </row>
    <row r="1127" spans="1:4" x14ac:dyDescent="0.2">
      <c r="A1127">
        <v>1117</v>
      </c>
      <c r="B1127">
        <f t="shared" si="52"/>
        <v>0.12751141552511416</v>
      </c>
      <c r="C1127">
        <f t="shared" ca="1" si="53"/>
        <v>-0.62946355683379807</v>
      </c>
      <c r="D1127">
        <f t="shared" ca="1" si="54"/>
        <v>86.512677493865908</v>
      </c>
    </row>
    <row r="1128" spans="1:4" x14ac:dyDescent="0.2">
      <c r="A1128">
        <v>1118</v>
      </c>
      <c r="B1128">
        <f t="shared" si="52"/>
        <v>0.12762557077625569</v>
      </c>
      <c r="C1128">
        <f t="shared" ca="1" si="53"/>
        <v>-1.3350836525205523</v>
      </c>
      <c r="D1128">
        <f t="shared" ca="1" si="54"/>
        <v>86.143742280405363</v>
      </c>
    </row>
    <row r="1129" spans="1:4" x14ac:dyDescent="0.2">
      <c r="A1129">
        <v>1119</v>
      </c>
      <c r="B1129">
        <f t="shared" si="52"/>
        <v>0.12773972602739725</v>
      </c>
      <c r="C1129">
        <f t="shared" ca="1" si="53"/>
        <v>-0.91816446001757868</v>
      </c>
      <c r="D1129">
        <f t="shared" ca="1" si="54"/>
        <v>85.891084520769809</v>
      </c>
    </row>
    <row r="1130" spans="1:4" x14ac:dyDescent="0.2">
      <c r="A1130">
        <v>1120</v>
      </c>
      <c r="B1130">
        <f t="shared" si="52"/>
        <v>0.12785388127853881</v>
      </c>
      <c r="C1130">
        <f t="shared" ca="1" si="53"/>
        <v>0.80333848018199205</v>
      </c>
      <c r="D1130">
        <f t="shared" ca="1" si="54"/>
        <v>86.113025744357273</v>
      </c>
    </row>
    <row r="1131" spans="1:4" x14ac:dyDescent="0.2">
      <c r="A1131">
        <v>1121</v>
      </c>
      <c r="B1131">
        <f t="shared" si="52"/>
        <v>0.12796803652968036</v>
      </c>
      <c r="C1131">
        <f t="shared" ca="1" si="53"/>
        <v>-1.4942997950129211</v>
      </c>
      <c r="D1131">
        <f t="shared" ca="1" si="54"/>
        <v>85.702046843181563</v>
      </c>
    </row>
    <row r="1132" spans="1:4" x14ac:dyDescent="0.2">
      <c r="A1132">
        <v>1122</v>
      </c>
      <c r="B1132">
        <f t="shared" si="52"/>
        <v>0.12808219178082192</v>
      </c>
      <c r="C1132">
        <f t="shared" ca="1" si="53"/>
        <v>0.27610440156422555</v>
      </c>
      <c r="D1132">
        <f t="shared" ca="1" si="54"/>
        <v>85.778416198795213</v>
      </c>
    </row>
    <row r="1133" spans="1:4" x14ac:dyDescent="0.2">
      <c r="A1133">
        <v>1123</v>
      </c>
      <c r="B1133">
        <f t="shared" si="52"/>
        <v>0.12819634703196348</v>
      </c>
      <c r="C1133">
        <f t="shared" ca="1" si="53"/>
        <v>1.3081626093480736</v>
      </c>
      <c r="D1133">
        <f t="shared" ca="1" si="54"/>
        <v>86.139336909183854</v>
      </c>
    </row>
    <row r="1134" spans="1:4" x14ac:dyDescent="0.2">
      <c r="A1134">
        <v>1124</v>
      </c>
      <c r="B1134">
        <f t="shared" si="52"/>
        <v>0.12831050228310503</v>
      </c>
      <c r="C1134">
        <f t="shared" ca="1" si="53"/>
        <v>-0.84277417045086622</v>
      </c>
      <c r="D1134">
        <f t="shared" ca="1" si="54"/>
        <v>85.907448992900825</v>
      </c>
    </row>
    <row r="1135" spans="1:4" x14ac:dyDescent="0.2">
      <c r="A1135">
        <v>1125</v>
      </c>
      <c r="B1135">
        <f t="shared" si="52"/>
        <v>0.12842465753424656</v>
      </c>
      <c r="C1135">
        <f t="shared" ca="1" si="53"/>
        <v>-0.68989038481959142</v>
      </c>
      <c r="D1135">
        <f t="shared" ca="1" si="54"/>
        <v>85.71818028053714</v>
      </c>
    </row>
    <row r="1136" spans="1:4" x14ac:dyDescent="0.2">
      <c r="A1136">
        <v>1126</v>
      </c>
      <c r="B1136">
        <f t="shared" si="52"/>
        <v>0.12853881278538812</v>
      </c>
      <c r="C1136">
        <f t="shared" ca="1" si="53"/>
        <v>0.37303152566892095</v>
      </c>
      <c r="D1136">
        <f t="shared" ca="1" si="54"/>
        <v>85.821222884469677</v>
      </c>
    </row>
    <row r="1137" spans="1:4" x14ac:dyDescent="0.2">
      <c r="A1137">
        <v>1127</v>
      </c>
      <c r="B1137">
        <f t="shared" si="52"/>
        <v>0.12865296803652967</v>
      </c>
      <c r="C1137">
        <f t="shared" ca="1" si="53"/>
        <v>-1.6002695701899938</v>
      </c>
      <c r="D1137">
        <f t="shared" ca="1" si="54"/>
        <v>85.382630182800582</v>
      </c>
    </row>
    <row r="1138" spans="1:4" x14ac:dyDescent="0.2">
      <c r="A1138">
        <v>1128</v>
      </c>
      <c r="B1138">
        <f t="shared" si="52"/>
        <v>0.12876712328767123</v>
      </c>
      <c r="C1138">
        <f t="shared" ca="1" si="53"/>
        <v>-1.2734335541608743</v>
      </c>
      <c r="D1138">
        <f t="shared" ca="1" si="54"/>
        <v>85.035316019636426</v>
      </c>
    </row>
    <row r="1139" spans="1:4" x14ac:dyDescent="0.2">
      <c r="A1139">
        <v>1129</v>
      </c>
      <c r="B1139">
        <f t="shared" si="52"/>
        <v>0.12888127853881279</v>
      </c>
      <c r="C1139">
        <f t="shared" ca="1" si="53"/>
        <v>-0.31945319278747775</v>
      </c>
      <c r="D1139">
        <f t="shared" ca="1" si="54"/>
        <v>84.948774001063441</v>
      </c>
    </row>
    <row r="1140" spans="1:4" x14ac:dyDescent="0.2">
      <c r="A1140">
        <v>1130</v>
      </c>
      <c r="B1140">
        <f t="shared" si="52"/>
        <v>0.12899543378995434</v>
      </c>
      <c r="C1140">
        <f t="shared" ca="1" si="53"/>
        <v>-1.5854266166570596</v>
      </c>
      <c r="D1140">
        <f t="shared" ca="1" si="54"/>
        <v>84.518660962401597</v>
      </c>
    </row>
    <row r="1141" spans="1:4" x14ac:dyDescent="0.2">
      <c r="A1141">
        <v>1131</v>
      </c>
      <c r="B1141">
        <f t="shared" si="52"/>
        <v>0.12910958904109587</v>
      </c>
      <c r="C1141">
        <f t="shared" ca="1" si="53"/>
        <v>-0.111588178697275</v>
      </c>
      <c r="D1141">
        <f t="shared" ca="1" si="54"/>
        <v>84.488918480449897</v>
      </c>
    </row>
    <row r="1142" spans="1:4" x14ac:dyDescent="0.2">
      <c r="A1142">
        <v>1132</v>
      </c>
      <c r="B1142">
        <f t="shared" si="52"/>
        <v>0.12922374429223743</v>
      </c>
      <c r="C1142">
        <f t="shared" ca="1" si="53"/>
        <v>-0.22707808966515586</v>
      </c>
      <c r="D1142">
        <f t="shared" ca="1" si="54"/>
        <v>84.427927128124182</v>
      </c>
    </row>
    <row r="1143" spans="1:4" x14ac:dyDescent="0.2">
      <c r="A1143">
        <v>1133</v>
      </c>
      <c r="B1143">
        <f t="shared" si="52"/>
        <v>0.12933789954337899</v>
      </c>
      <c r="C1143">
        <f t="shared" ca="1" si="53"/>
        <v>0.25921394808392506</v>
      </c>
      <c r="D1143">
        <f t="shared" ca="1" si="54"/>
        <v>84.498586316000456</v>
      </c>
    </row>
    <row r="1144" spans="1:4" x14ac:dyDescent="0.2">
      <c r="A1144">
        <v>1134</v>
      </c>
      <c r="B1144">
        <f t="shared" si="52"/>
        <v>0.12945205479452054</v>
      </c>
      <c r="C1144">
        <f t="shared" ca="1" si="53"/>
        <v>-1.5999739844119176</v>
      </c>
      <c r="D1144">
        <f t="shared" ca="1" si="54"/>
        <v>84.066832648450898</v>
      </c>
    </row>
    <row r="1145" spans="1:4" x14ac:dyDescent="0.2">
      <c r="A1145">
        <v>1135</v>
      </c>
      <c r="B1145">
        <f t="shared" si="52"/>
        <v>0.1295662100456621</v>
      </c>
      <c r="C1145">
        <f t="shared" ca="1" si="53"/>
        <v>-0.18851778804673813</v>
      </c>
      <c r="D1145">
        <f t="shared" ca="1" si="54"/>
        <v>84.01652958371848</v>
      </c>
    </row>
    <row r="1146" spans="1:4" x14ac:dyDescent="0.2">
      <c r="A1146">
        <v>1136</v>
      </c>
      <c r="B1146">
        <f t="shared" si="52"/>
        <v>0.12968036529680366</v>
      </c>
      <c r="C1146">
        <f t="shared" ca="1" si="53"/>
        <v>-0.12381747183098923</v>
      </c>
      <c r="D1146">
        <f t="shared" ca="1" si="54"/>
        <v>83.983671697088766</v>
      </c>
    </row>
    <row r="1147" spans="1:4" x14ac:dyDescent="0.2">
      <c r="A1147">
        <v>1137</v>
      </c>
      <c r="B1147">
        <f t="shared" si="52"/>
        <v>0.12979452054794521</v>
      </c>
      <c r="C1147">
        <f t="shared" ca="1" si="53"/>
        <v>0.95487621365464292</v>
      </c>
      <c r="D1147">
        <f t="shared" ca="1" si="54"/>
        <v>84.241592463196312</v>
      </c>
    </row>
    <row r="1148" spans="1:4" x14ac:dyDescent="0.2">
      <c r="A1148">
        <v>1138</v>
      </c>
      <c r="B1148">
        <f t="shared" si="52"/>
        <v>0.12990867579908674</v>
      </c>
      <c r="C1148">
        <f t="shared" ca="1" si="53"/>
        <v>-0.23236566448758822</v>
      </c>
      <c r="D1148">
        <f t="shared" ca="1" si="54"/>
        <v>84.179352944362122</v>
      </c>
    </row>
    <row r="1149" spans="1:4" x14ac:dyDescent="0.2">
      <c r="A1149">
        <v>1139</v>
      </c>
      <c r="B1149">
        <f t="shared" si="52"/>
        <v>0.1300228310502283</v>
      </c>
      <c r="C1149">
        <f t="shared" ca="1" si="53"/>
        <v>-0.18646574062586296</v>
      </c>
      <c r="D1149">
        <f t="shared" ca="1" si="54"/>
        <v>84.129535905639742</v>
      </c>
    </row>
    <row r="1150" spans="1:4" x14ac:dyDescent="0.2">
      <c r="A1150">
        <v>1140</v>
      </c>
      <c r="B1150">
        <f t="shared" si="52"/>
        <v>0.13013698630136986</v>
      </c>
      <c r="C1150">
        <f t="shared" ca="1" si="53"/>
        <v>-0.38908638089196756</v>
      </c>
      <c r="D1150">
        <f t="shared" ca="1" si="54"/>
        <v>84.025159583696706</v>
      </c>
    </row>
    <row r="1151" spans="1:4" x14ac:dyDescent="0.2">
      <c r="A1151">
        <v>1141</v>
      </c>
      <c r="B1151">
        <f t="shared" si="52"/>
        <v>0.13025114155251141</v>
      </c>
      <c r="C1151">
        <f t="shared" ca="1" si="53"/>
        <v>1.1474708117020782</v>
      </c>
      <c r="D1151">
        <f t="shared" ca="1" si="54"/>
        <v>84.335253889468731</v>
      </c>
    </row>
    <row r="1152" spans="1:4" x14ac:dyDescent="0.2">
      <c r="A1152">
        <v>1142</v>
      </c>
      <c r="B1152">
        <f t="shared" si="52"/>
        <v>0.13036529680365297</v>
      </c>
      <c r="C1152">
        <f t="shared" ca="1" si="53"/>
        <v>0.69246652856236324</v>
      </c>
      <c r="D1152">
        <f t="shared" ca="1" si="54"/>
        <v>84.523131846851655</v>
      </c>
    </row>
    <row r="1153" spans="1:4" x14ac:dyDescent="0.2">
      <c r="A1153">
        <v>1143</v>
      </c>
      <c r="B1153">
        <f t="shared" si="52"/>
        <v>0.13047945205479453</v>
      </c>
      <c r="C1153">
        <f t="shared" ca="1" si="53"/>
        <v>0.60145907809783239</v>
      </c>
      <c r="D1153">
        <f t="shared" ca="1" si="54"/>
        <v>84.686721076650926</v>
      </c>
    </row>
    <row r="1154" spans="1:4" x14ac:dyDescent="0.2">
      <c r="A1154">
        <v>1144</v>
      </c>
      <c r="B1154">
        <f t="shared" si="52"/>
        <v>0.13059360730593608</v>
      </c>
      <c r="C1154">
        <f t="shared" ca="1" si="53"/>
        <v>0.11278075362497475</v>
      </c>
      <c r="D1154">
        <f t="shared" ca="1" si="54"/>
        <v>84.717824118695162</v>
      </c>
    </row>
    <row r="1155" spans="1:4" x14ac:dyDescent="0.2">
      <c r="A1155">
        <v>1145</v>
      </c>
      <c r="B1155">
        <f t="shared" si="52"/>
        <v>0.13070776255707761</v>
      </c>
      <c r="C1155">
        <f t="shared" ca="1" si="53"/>
        <v>0.39568590182170738</v>
      </c>
      <c r="D1155">
        <f t="shared" ca="1" si="54"/>
        <v>84.825823517553928</v>
      </c>
    </row>
    <row r="1156" spans="1:4" x14ac:dyDescent="0.2">
      <c r="A1156">
        <v>1146</v>
      </c>
      <c r="B1156">
        <f t="shared" si="52"/>
        <v>0.13082191780821917</v>
      </c>
      <c r="C1156">
        <f t="shared" ca="1" si="53"/>
        <v>-1.9607568901847117E-2</v>
      </c>
      <c r="D1156">
        <f t="shared" ca="1" si="54"/>
        <v>84.820976670047273</v>
      </c>
    </row>
    <row r="1157" spans="1:4" x14ac:dyDescent="0.2">
      <c r="A1157">
        <v>1147</v>
      </c>
      <c r="B1157">
        <f t="shared" si="52"/>
        <v>0.13093607305936072</v>
      </c>
      <c r="C1157">
        <f t="shared" ca="1" si="53"/>
        <v>1.2359487300273031</v>
      </c>
      <c r="D1157">
        <f t="shared" ca="1" si="54"/>
        <v>85.158155243825846</v>
      </c>
    </row>
    <row r="1158" spans="1:4" x14ac:dyDescent="0.2">
      <c r="A1158">
        <v>1148</v>
      </c>
      <c r="B1158">
        <f t="shared" si="52"/>
        <v>0.13105022831050228</v>
      </c>
      <c r="C1158">
        <f t="shared" ca="1" si="53"/>
        <v>-0.85034344010637142</v>
      </c>
      <c r="D1158">
        <f t="shared" ca="1" si="54"/>
        <v>84.926848173978868</v>
      </c>
    </row>
    <row r="1159" spans="1:4" x14ac:dyDescent="0.2">
      <c r="A1159">
        <v>1149</v>
      </c>
      <c r="B1159">
        <f t="shared" si="52"/>
        <v>0.13116438356164384</v>
      </c>
      <c r="C1159">
        <f t="shared" ca="1" si="53"/>
        <v>4.4335592974675819E-2</v>
      </c>
      <c r="D1159">
        <f t="shared" ca="1" si="54"/>
        <v>84.939402717473953</v>
      </c>
    </row>
    <row r="1160" spans="1:4" x14ac:dyDescent="0.2">
      <c r="A1160">
        <v>1150</v>
      </c>
      <c r="B1160">
        <f t="shared" si="52"/>
        <v>0.13127853881278539</v>
      </c>
      <c r="C1160">
        <f t="shared" ca="1" si="53"/>
        <v>-0.3588388608477544</v>
      </c>
      <c r="D1160">
        <f t="shared" ca="1" si="54"/>
        <v>84.842246893014647</v>
      </c>
    </row>
    <row r="1161" spans="1:4" x14ac:dyDescent="0.2">
      <c r="A1161">
        <v>1151</v>
      </c>
      <c r="B1161">
        <f t="shared" si="52"/>
        <v>0.13139269406392692</v>
      </c>
      <c r="C1161">
        <f t="shared" ca="1" si="53"/>
        <v>-0.32461571208841633</v>
      </c>
      <c r="D1161">
        <f t="shared" ca="1" si="54"/>
        <v>84.75449888264265</v>
      </c>
    </row>
    <row r="1162" spans="1:4" x14ac:dyDescent="0.2">
      <c r="A1162">
        <v>1152</v>
      </c>
      <c r="B1162">
        <f t="shared" si="52"/>
        <v>0.13150684931506848</v>
      </c>
      <c r="C1162">
        <f t="shared" ca="1" si="53"/>
        <v>1.0448025022924412</v>
      </c>
      <c r="D1162">
        <f t="shared" ca="1" si="54"/>
        <v>85.039295208168625</v>
      </c>
    </row>
    <row r="1163" spans="1:4" x14ac:dyDescent="0.2">
      <c r="A1163">
        <v>1153</v>
      </c>
      <c r="B1163">
        <f t="shared" si="52"/>
        <v>0.13162100456621004</v>
      </c>
      <c r="C1163">
        <f t="shared" ca="1" si="53"/>
        <v>-1.0781377568491735</v>
      </c>
      <c r="D1163">
        <f t="shared" ca="1" si="54"/>
        <v>84.746410799793296</v>
      </c>
    </row>
    <row r="1164" spans="1:4" x14ac:dyDescent="0.2">
      <c r="A1164">
        <v>1154</v>
      </c>
      <c r="B1164">
        <f t="shared" ref="B1164:B1227" si="55">A1164*$F$7</f>
        <v>0.13173515981735159</v>
      </c>
      <c r="C1164">
        <f t="shared" ca="1" si="53"/>
        <v>1.4516126611852087</v>
      </c>
      <c r="D1164">
        <f t="shared" ca="1" si="54"/>
        <v>85.142128687945089</v>
      </c>
    </row>
    <row r="1165" spans="1:4" x14ac:dyDescent="0.2">
      <c r="A1165">
        <v>1155</v>
      </c>
      <c r="B1165">
        <f t="shared" si="55"/>
        <v>0.13184931506849315</v>
      </c>
      <c r="C1165">
        <f t="shared" ref="C1165:C1228" ca="1" si="56">NORMINV(RAND(),0,1)</f>
        <v>-0.56292719818884507</v>
      </c>
      <c r="D1165">
        <f t="shared" ca="1" si="54"/>
        <v>84.989125869265067</v>
      </c>
    </row>
    <row r="1166" spans="1:4" x14ac:dyDescent="0.2">
      <c r="A1166">
        <v>1156</v>
      </c>
      <c r="B1166">
        <f t="shared" si="55"/>
        <v>0.13196347031963471</v>
      </c>
      <c r="C1166">
        <f t="shared" ca="1" si="56"/>
        <v>-0.50120888772653416</v>
      </c>
      <c r="D1166">
        <f t="shared" ca="1" si="54"/>
        <v>84.853182501022886</v>
      </c>
    </row>
    <row r="1167" spans="1:4" x14ac:dyDescent="0.2">
      <c r="A1167">
        <v>1157</v>
      </c>
      <c r="B1167">
        <f t="shared" si="55"/>
        <v>0.13207762557077626</v>
      </c>
      <c r="C1167">
        <f t="shared" ca="1" si="56"/>
        <v>-0.91304400484659709</v>
      </c>
      <c r="D1167">
        <f t="shared" ca="1" si="54"/>
        <v>84.605698515029516</v>
      </c>
    </row>
    <row r="1168" spans="1:4" x14ac:dyDescent="0.2">
      <c r="A1168">
        <v>1158</v>
      </c>
      <c r="B1168">
        <f t="shared" si="55"/>
        <v>0.13219178082191779</v>
      </c>
      <c r="C1168">
        <f t="shared" ca="1" si="56"/>
        <v>2.0084371499251574</v>
      </c>
      <c r="D1168">
        <f t="shared" ca="1" si="54"/>
        <v>85.152603467647666</v>
      </c>
    </row>
    <row r="1169" spans="1:4" x14ac:dyDescent="0.2">
      <c r="A1169">
        <v>1159</v>
      </c>
      <c r="B1169">
        <f t="shared" si="55"/>
        <v>0.13230593607305935</v>
      </c>
      <c r="C1169">
        <f t="shared" ca="1" si="56"/>
        <v>-0.77070353654562496</v>
      </c>
      <c r="D1169">
        <f t="shared" ca="1" si="54"/>
        <v>84.942992115262143</v>
      </c>
    </row>
    <row r="1170" spans="1:4" x14ac:dyDescent="0.2">
      <c r="A1170">
        <v>1160</v>
      </c>
      <c r="B1170">
        <f t="shared" si="55"/>
        <v>0.13242009132420091</v>
      </c>
      <c r="C1170">
        <f t="shared" ca="1" si="56"/>
        <v>-0.979700871539535</v>
      </c>
      <c r="D1170">
        <f t="shared" ref="D1170:D1233" ca="1" si="57">D1169*EXP($G$7*$F$7+$D$7*$F$7^0.5*C1170)</f>
        <v>84.67715251626646</v>
      </c>
    </row>
    <row r="1171" spans="1:4" x14ac:dyDescent="0.2">
      <c r="A1171">
        <v>1161</v>
      </c>
      <c r="B1171">
        <f t="shared" si="55"/>
        <v>0.13253424657534246</v>
      </c>
      <c r="C1171">
        <f t="shared" ca="1" si="56"/>
        <v>-1.3355429473449476</v>
      </c>
      <c r="D1171">
        <f t="shared" ca="1" si="57"/>
        <v>84.315920811133111</v>
      </c>
    </row>
    <row r="1172" spans="1:4" x14ac:dyDescent="0.2">
      <c r="A1172">
        <v>1162</v>
      </c>
      <c r="B1172">
        <f t="shared" si="55"/>
        <v>0.13264840182648402</v>
      </c>
      <c r="C1172">
        <f t="shared" ca="1" si="56"/>
        <v>-0.13781914276478346</v>
      </c>
      <c r="D1172">
        <f t="shared" ca="1" si="57"/>
        <v>84.279163335272159</v>
      </c>
    </row>
    <row r="1173" spans="1:4" x14ac:dyDescent="0.2">
      <c r="A1173">
        <v>1163</v>
      </c>
      <c r="B1173">
        <f t="shared" si="55"/>
        <v>0.13276255707762558</v>
      </c>
      <c r="C1173">
        <f t="shared" ca="1" si="56"/>
        <v>-0.15241994333337061</v>
      </c>
      <c r="D1173">
        <f t="shared" ca="1" si="57"/>
        <v>84.238479430561611</v>
      </c>
    </row>
    <row r="1174" spans="1:4" x14ac:dyDescent="0.2">
      <c r="A1174">
        <v>1164</v>
      </c>
      <c r="B1174">
        <f t="shared" si="55"/>
        <v>0.13287671232876713</v>
      </c>
      <c r="C1174">
        <f t="shared" ca="1" si="56"/>
        <v>0.9742348083818797</v>
      </c>
      <c r="D1174">
        <f t="shared" ca="1" si="57"/>
        <v>84.502425960058474</v>
      </c>
    </row>
    <row r="1175" spans="1:4" x14ac:dyDescent="0.2">
      <c r="A1175">
        <v>1165</v>
      </c>
      <c r="B1175">
        <f t="shared" si="55"/>
        <v>0.13299086757990866</v>
      </c>
      <c r="C1175">
        <f t="shared" ca="1" si="56"/>
        <v>-1.7340289559797384</v>
      </c>
      <c r="D1175">
        <f t="shared" ca="1" si="57"/>
        <v>84.034536374165896</v>
      </c>
    </row>
    <row r="1176" spans="1:4" x14ac:dyDescent="0.2">
      <c r="A1176">
        <v>1166</v>
      </c>
      <c r="B1176">
        <f t="shared" si="55"/>
        <v>0.13310502283105022</v>
      </c>
      <c r="C1176">
        <f t="shared" ca="1" si="56"/>
        <v>-0.36967890082451049</v>
      </c>
      <c r="D1176">
        <f t="shared" ca="1" si="57"/>
        <v>83.935499116824545</v>
      </c>
    </row>
    <row r="1177" spans="1:4" x14ac:dyDescent="0.2">
      <c r="A1177">
        <v>1167</v>
      </c>
      <c r="B1177">
        <f t="shared" si="55"/>
        <v>0.13321917808219177</v>
      </c>
      <c r="C1177">
        <f t="shared" ca="1" si="56"/>
        <v>0.33554897527210414</v>
      </c>
      <c r="D1177">
        <f t="shared" ca="1" si="57"/>
        <v>84.026302968130693</v>
      </c>
    </row>
    <row r="1178" spans="1:4" x14ac:dyDescent="0.2">
      <c r="A1178">
        <v>1168</v>
      </c>
      <c r="B1178">
        <f t="shared" si="55"/>
        <v>0.13333333333333333</v>
      </c>
      <c r="C1178">
        <f t="shared" ca="1" si="56"/>
        <v>-1.1088832252426073</v>
      </c>
      <c r="D1178">
        <f t="shared" ca="1" si="57"/>
        <v>83.728655667480993</v>
      </c>
    </row>
    <row r="1179" spans="1:4" x14ac:dyDescent="0.2">
      <c r="A1179">
        <v>1169</v>
      </c>
      <c r="B1179">
        <f t="shared" si="55"/>
        <v>0.13344748858447489</v>
      </c>
      <c r="C1179">
        <f t="shared" ca="1" si="56"/>
        <v>0.45961769501445815</v>
      </c>
      <c r="D1179">
        <f t="shared" ca="1" si="57"/>
        <v>83.852575439505941</v>
      </c>
    </row>
    <row r="1180" spans="1:4" x14ac:dyDescent="0.2">
      <c r="A1180">
        <v>1170</v>
      </c>
      <c r="B1180">
        <f t="shared" si="55"/>
        <v>0.13356164383561644</v>
      </c>
      <c r="C1180">
        <f t="shared" ca="1" si="56"/>
        <v>-1.6092917576315813</v>
      </c>
      <c r="D1180">
        <f t="shared" ca="1" si="57"/>
        <v>83.421631094590538</v>
      </c>
    </row>
    <row r="1181" spans="1:4" x14ac:dyDescent="0.2">
      <c r="A1181">
        <v>1171</v>
      </c>
      <c r="B1181">
        <f t="shared" si="55"/>
        <v>0.13367579908675797</v>
      </c>
      <c r="C1181">
        <f t="shared" ca="1" si="56"/>
        <v>-0.38805751501058694</v>
      </c>
      <c r="D1181">
        <f t="shared" ca="1" si="57"/>
        <v>83.318407812580816</v>
      </c>
    </row>
    <row r="1182" spans="1:4" x14ac:dyDescent="0.2">
      <c r="A1182">
        <v>1172</v>
      </c>
      <c r="B1182">
        <f t="shared" si="55"/>
        <v>0.13378995433789953</v>
      </c>
      <c r="C1182">
        <f t="shared" ca="1" si="56"/>
        <v>0.28322233447397593</v>
      </c>
      <c r="D1182">
        <f t="shared" ca="1" si="57"/>
        <v>83.394555736733821</v>
      </c>
    </row>
    <row r="1183" spans="1:4" x14ac:dyDescent="0.2">
      <c r="A1183">
        <v>1173</v>
      </c>
      <c r="B1183">
        <f t="shared" si="55"/>
        <v>0.13390410958904109</v>
      </c>
      <c r="C1183">
        <f t="shared" ca="1" si="56"/>
        <v>0.58424575399840251</v>
      </c>
      <c r="D1183">
        <f t="shared" ca="1" si="57"/>
        <v>83.551350694284736</v>
      </c>
    </row>
    <row r="1184" spans="1:4" x14ac:dyDescent="0.2">
      <c r="A1184">
        <v>1174</v>
      </c>
      <c r="B1184">
        <f t="shared" si="55"/>
        <v>0.13401826484018264</v>
      </c>
      <c r="C1184">
        <f t="shared" ca="1" si="56"/>
        <v>1.9544040696928278</v>
      </c>
      <c r="D1184">
        <f t="shared" ca="1" si="57"/>
        <v>84.076877431163794</v>
      </c>
    </row>
    <row r="1185" spans="1:4" x14ac:dyDescent="0.2">
      <c r="A1185">
        <v>1175</v>
      </c>
      <c r="B1185">
        <f t="shared" si="55"/>
        <v>0.1341324200913242</v>
      </c>
      <c r="C1185">
        <f t="shared" ca="1" si="56"/>
        <v>-5.0225708037032746E-2</v>
      </c>
      <c r="D1185">
        <f t="shared" ca="1" si="57"/>
        <v>84.063822912269501</v>
      </c>
    </row>
    <row r="1186" spans="1:4" x14ac:dyDescent="0.2">
      <c r="A1186">
        <v>1176</v>
      </c>
      <c r="B1186">
        <f t="shared" si="55"/>
        <v>0.13424657534246576</v>
      </c>
      <c r="C1186">
        <f t="shared" ca="1" si="56"/>
        <v>-2.4590190150775015</v>
      </c>
      <c r="D1186">
        <f t="shared" ca="1" si="57"/>
        <v>83.404320420781943</v>
      </c>
    </row>
    <row r="1187" spans="1:4" x14ac:dyDescent="0.2">
      <c r="A1187">
        <v>1177</v>
      </c>
      <c r="B1187">
        <f t="shared" si="55"/>
        <v>0.13436073059360731</v>
      </c>
      <c r="C1187">
        <f t="shared" ca="1" si="56"/>
        <v>0.30890305424691178</v>
      </c>
      <c r="D1187">
        <f t="shared" ca="1" si="57"/>
        <v>83.487418806875866</v>
      </c>
    </row>
    <row r="1188" spans="1:4" x14ac:dyDescent="0.2">
      <c r="A1188">
        <v>1178</v>
      </c>
      <c r="B1188">
        <f t="shared" si="55"/>
        <v>0.13447488584474884</v>
      </c>
      <c r="C1188">
        <f t="shared" ca="1" si="56"/>
        <v>-2.063816282316111</v>
      </c>
      <c r="D1188">
        <f t="shared" ca="1" si="57"/>
        <v>82.93743240445508</v>
      </c>
    </row>
    <row r="1189" spans="1:4" x14ac:dyDescent="0.2">
      <c r="A1189">
        <v>1179</v>
      </c>
      <c r="B1189">
        <f t="shared" si="55"/>
        <v>0.1345890410958904</v>
      </c>
      <c r="C1189">
        <f t="shared" ca="1" si="56"/>
        <v>1.2392979442665819</v>
      </c>
      <c r="D1189">
        <f t="shared" ca="1" si="57"/>
        <v>83.268017450553657</v>
      </c>
    </row>
    <row r="1190" spans="1:4" x14ac:dyDescent="0.2">
      <c r="A1190">
        <v>1180</v>
      </c>
      <c r="B1190">
        <f t="shared" si="55"/>
        <v>0.13470319634703196</v>
      </c>
      <c r="C1190">
        <f t="shared" ca="1" si="56"/>
        <v>-0.52615973800129723</v>
      </c>
      <c r="D1190">
        <f t="shared" ca="1" si="57"/>
        <v>83.128178614699848</v>
      </c>
    </row>
    <row r="1191" spans="1:4" x14ac:dyDescent="0.2">
      <c r="A1191">
        <v>1181</v>
      </c>
      <c r="B1191">
        <f t="shared" si="55"/>
        <v>0.13481735159817351</v>
      </c>
      <c r="C1191">
        <f t="shared" ca="1" si="56"/>
        <v>1.523630999145098E-2</v>
      </c>
      <c r="D1191">
        <f t="shared" ca="1" si="57"/>
        <v>83.132712945347507</v>
      </c>
    </row>
    <row r="1192" spans="1:4" x14ac:dyDescent="0.2">
      <c r="A1192">
        <v>1182</v>
      </c>
      <c r="B1192">
        <f t="shared" si="55"/>
        <v>0.13493150684931507</v>
      </c>
      <c r="C1192">
        <f t="shared" ca="1" si="56"/>
        <v>-0.24573864720878191</v>
      </c>
      <c r="D1192">
        <f t="shared" ca="1" si="57"/>
        <v>83.067731959955083</v>
      </c>
    </row>
    <row r="1193" spans="1:4" x14ac:dyDescent="0.2">
      <c r="A1193">
        <v>1183</v>
      </c>
      <c r="B1193">
        <f t="shared" si="55"/>
        <v>0.13504566210045663</v>
      </c>
      <c r="C1193">
        <f t="shared" ca="1" si="56"/>
        <v>2.2864696802571416E-2</v>
      </c>
      <c r="D1193">
        <f t="shared" ca="1" si="57"/>
        <v>83.074294242906859</v>
      </c>
    </row>
    <row r="1194" spans="1:4" x14ac:dyDescent="0.2">
      <c r="A1194">
        <v>1184</v>
      </c>
      <c r="B1194">
        <f t="shared" si="55"/>
        <v>0.13515981735159818</v>
      </c>
      <c r="C1194">
        <f t="shared" ca="1" si="56"/>
        <v>-0.55891860029078089</v>
      </c>
      <c r="D1194">
        <f t="shared" ca="1" si="57"/>
        <v>82.926072872877185</v>
      </c>
    </row>
    <row r="1195" spans="1:4" x14ac:dyDescent="0.2">
      <c r="A1195">
        <v>1185</v>
      </c>
      <c r="B1195">
        <f t="shared" si="55"/>
        <v>0.13527397260273971</v>
      </c>
      <c r="C1195">
        <f t="shared" ca="1" si="56"/>
        <v>0.60500269682961516</v>
      </c>
      <c r="D1195">
        <f t="shared" ca="1" si="57"/>
        <v>83.08751482878651</v>
      </c>
    </row>
    <row r="1196" spans="1:4" x14ac:dyDescent="0.2">
      <c r="A1196">
        <v>1186</v>
      </c>
      <c r="B1196">
        <f t="shared" si="55"/>
        <v>0.13538812785388127</v>
      </c>
      <c r="C1196">
        <f t="shared" ca="1" si="56"/>
        <v>-1.1777683539548889</v>
      </c>
      <c r="D1196">
        <f t="shared" ca="1" si="57"/>
        <v>82.774914473636528</v>
      </c>
    </row>
    <row r="1197" spans="1:4" x14ac:dyDescent="0.2">
      <c r="A1197">
        <v>1187</v>
      </c>
      <c r="B1197">
        <f t="shared" si="55"/>
        <v>0.13550228310502282</v>
      </c>
      <c r="C1197">
        <f t="shared" ca="1" si="56"/>
        <v>-0.59503236116142944</v>
      </c>
      <c r="D1197">
        <f t="shared" ca="1" si="57"/>
        <v>82.617663249048832</v>
      </c>
    </row>
    <row r="1198" spans="1:4" x14ac:dyDescent="0.2">
      <c r="A1198">
        <v>1188</v>
      </c>
      <c r="B1198">
        <f t="shared" si="55"/>
        <v>0.13561643835616438</v>
      </c>
      <c r="C1198">
        <f t="shared" ca="1" si="56"/>
        <v>1.4975103113101795</v>
      </c>
      <c r="D1198">
        <f t="shared" ca="1" si="57"/>
        <v>83.015653113415908</v>
      </c>
    </row>
    <row r="1199" spans="1:4" x14ac:dyDescent="0.2">
      <c r="A1199">
        <v>1189</v>
      </c>
      <c r="B1199">
        <f t="shared" si="55"/>
        <v>0.13573059360730594</v>
      </c>
      <c r="C1199">
        <f t="shared" ca="1" si="56"/>
        <v>1.4272382031776942</v>
      </c>
      <c r="D1199">
        <f t="shared" ca="1" si="57"/>
        <v>83.396773500832765</v>
      </c>
    </row>
    <row r="1200" spans="1:4" x14ac:dyDescent="0.2">
      <c r="A1200">
        <v>1190</v>
      </c>
      <c r="B1200">
        <f t="shared" si="55"/>
        <v>0.13584474885844749</v>
      </c>
      <c r="C1200">
        <f t="shared" ca="1" si="56"/>
        <v>-0.26261091079504695</v>
      </c>
      <c r="D1200">
        <f t="shared" ca="1" si="57"/>
        <v>83.327079600320658</v>
      </c>
    </row>
    <row r="1201" spans="1:4" x14ac:dyDescent="0.2">
      <c r="A1201">
        <v>1191</v>
      </c>
      <c r="B1201">
        <f t="shared" si="55"/>
        <v>0.13595890410958902</v>
      </c>
      <c r="C1201">
        <f t="shared" ca="1" si="56"/>
        <v>8.6924956121947616E-3</v>
      </c>
      <c r="D1201">
        <f t="shared" ca="1" si="57"/>
        <v>83.329876925001471</v>
      </c>
    </row>
    <row r="1202" spans="1:4" x14ac:dyDescent="0.2">
      <c r="A1202">
        <v>1192</v>
      </c>
      <c r="B1202">
        <f t="shared" si="55"/>
        <v>0.13607305936073058</v>
      </c>
      <c r="C1202">
        <f t="shared" ca="1" si="56"/>
        <v>0.72628381531103514</v>
      </c>
      <c r="D1202">
        <f t="shared" ca="1" si="57"/>
        <v>83.524568280776421</v>
      </c>
    </row>
    <row r="1203" spans="1:4" x14ac:dyDescent="0.2">
      <c r="A1203">
        <v>1193</v>
      </c>
      <c r="B1203">
        <f t="shared" si="55"/>
        <v>0.13618721461187214</v>
      </c>
      <c r="C1203">
        <f t="shared" ca="1" si="56"/>
        <v>0.65227141021750867</v>
      </c>
      <c r="D1203">
        <f t="shared" ca="1" si="57"/>
        <v>83.699855851927836</v>
      </c>
    </row>
    <row r="1204" spans="1:4" x14ac:dyDescent="0.2">
      <c r="A1204">
        <v>1194</v>
      </c>
      <c r="B1204">
        <f t="shared" si="55"/>
        <v>0.13630136986301369</v>
      </c>
      <c r="C1204">
        <f t="shared" ca="1" si="56"/>
        <v>-1.26612121675862</v>
      </c>
      <c r="D1204">
        <f t="shared" ca="1" si="57"/>
        <v>83.361340595863936</v>
      </c>
    </row>
    <row r="1205" spans="1:4" x14ac:dyDescent="0.2">
      <c r="A1205">
        <v>1195</v>
      </c>
      <c r="B1205">
        <f t="shared" si="55"/>
        <v>0.13641552511415525</v>
      </c>
      <c r="C1205">
        <f t="shared" ca="1" si="56"/>
        <v>-0.96123130788328126</v>
      </c>
      <c r="D1205">
        <f t="shared" ca="1" si="57"/>
        <v>83.10537071001427</v>
      </c>
    </row>
    <row r="1206" spans="1:4" x14ac:dyDescent="0.2">
      <c r="A1206">
        <v>1196</v>
      </c>
      <c r="B1206">
        <f t="shared" si="55"/>
        <v>0.13652968036529681</v>
      </c>
      <c r="C1206">
        <f t="shared" ca="1" si="56"/>
        <v>-0.58686509873950854</v>
      </c>
      <c r="D1206">
        <f t="shared" ca="1" si="57"/>
        <v>82.949663176966496</v>
      </c>
    </row>
    <row r="1207" spans="1:4" x14ac:dyDescent="0.2">
      <c r="A1207">
        <v>1197</v>
      </c>
      <c r="B1207">
        <f t="shared" si="55"/>
        <v>0.13664383561643836</v>
      </c>
      <c r="C1207">
        <f t="shared" ca="1" si="56"/>
        <v>0.86575255409115925</v>
      </c>
      <c r="D1207">
        <f t="shared" ca="1" si="57"/>
        <v>83.180642941722695</v>
      </c>
    </row>
    <row r="1208" spans="1:4" x14ac:dyDescent="0.2">
      <c r="A1208">
        <v>1198</v>
      </c>
      <c r="B1208">
        <f t="shared" si="55"/>
        <v>0.13675799086757989</v>
      </c>
      <c r="C1208">
        <f t="shared" ca="1" si="56"/>
        <v>0.47987327889131848</v>
      </c>
      <c r="D1208">
        <f t="shared" ca="1" si="57"/>
        <v>83.309160342684706</v>
      </c>
    </row>
    <row r="1209" spans="1:4" x14ac:dyDescent="0.2">
      <c r="A1209">
        <v>1199</v>
      </c>
      <c r="B1209">
        <f t="shared" si="55"/>
        <v>0.13687214611872145</v>
      </c>
      <c r="C1209">
        <f t="shared" ca="1" si="56"/>
        <v>-1.1401425581425428</v>
      </c>
      <c r="D1209">
        <f t="shared" ca="1" si="57"/>
        <v>83.00573615314876</v>
      </c>
    </row>
    <row r="1210" spans="1:4" x14ac:dyDescent="0.2">
      <c r="A1210">
        <v>1200</v>
      </c>
      <c r="B1210">
        <f t="shared" si="55"/>
        <v>0.13698630136986301</v>
      </c>
      <c r="C1210">
        <f t="shared" ca="1" si="56"/>
        <v>0.23910843083285727</v>
      </c>
      <c r="D1210">
        <f t="shared" ca="1" si="57"/>
        <v>83.06985153466384</v>
      </c>
    </row>
    <row r="1211" spans="1:4" x14ac:dyDescent="0.2">
      <c r="A1211">
        <v>1201</v>
      </c>
      <c r="B1211">
        <f t="shared" si="55"/>
        <v>0.13710045662100456</v>
      </c>
      <c r="C1211">
        <f t="shared" ca="1" si="56"/>
        <v>0.49146365199703723</v>
      </c>
      <c r="D1211">
        <f t="shared" ca="1" si="57"/>
        <v>83.201288684470484</v>
      </c>
    </row>
    <row r="1212" spans="1:4" x14ac:dyDescent="0.2">
      <c r="A1212">
        <v>1202</v>
      </c>
      <c r="B1212">
        <f t="shared" si="55"/>
        <v>0.13721461187214612</v>
      </c>
      <c r="C1212">
        <f t="shared" ca="1" si="56"/>
        <v>-3.6982328310841694E-2</v>
      </c>
      <c r="D1212">
        <f t="shared" ca="1" si="57"/>
        <v>83.191901459926967</v>
      </c>
    </row>
    <row r="1213" spans="1:4" x14ac:dyDescent="0.2">
      <c r="A1213">
        <v>1203</v>
      </c>
      <c r="B1213">
        <f t="shared" si="55"/>
        <v>0.13732876712328768</v>
      </c>
      <c r="C1213">
        <f t="shared" ca="1" si="56"/>
        <v>1.0226267477264628</v>
      </c>
      <c r="D1213">
        <f t="shared" ca="1" si="57"/>
        <v>83.465514124904544</v>
      </c>
    </row>
    <row r="1214" spans="1:4" x14ac:dyDescent="0.2">
      <c r="A1214">
        <v>1204</v>
      </c>
      <c r="B1214">
        <f t="shared" si="55"/>
        <v>0.13744292237442923</v>
      </c>
      <c r="C1214">
        <f t="shared" ca="1" si="56"/>
        <v>-0.78143671089492273</v>
      </c>
      <c r="D1214">
        <f t="shared" ca="1" si="57"/>
        <v>83.257191352290548</v>
      </c>
    </row>
    <row r="1215" spans="1:4" x14ac:dyDescent="0.2">
      <c r="A1215">
        <v>1205</v>
      </c>
      <c r="B1215">
        <f t="shared" si="55"/>
        <v>0.13755707762557076</v>
      </c>
      <c r="C1215">
        <f t="shared" ca="1" si="56"/>
        <v>-1.671151039772667</v>
      </c>
      <c r="D1215">
        <f t="shared" ca="1" si="57"/>
        <v>82.812885286384201</v>
      </c>
    </row>
    <row r="1216" spans="1:4" x14ac:dyDescent="0.2">
      <c r="A1216">
        <v>1206</v>
      </c>
      <c r="B1216">
        <f t="shared" si="55"/>
        <v>0.13767123287671232</v>
      </c>
      <c r="C1216">
        <f t="shared" ca="1" si="56"/>
        <v>-0.86790805653436109</v>
      </c>
      <c r="D1216">
        <f t="shared" ca="1" si="57"/>
        <v>82.583298887238968</v>
      </c>
    </row>
    <row r="1217" spans="1:4" x14ac:dyDescent="0.2">
      <c r="A1217">
        <v>1207</v>
      </c>
      <c r="B1217">
        <f t="shared" si="55"/>
        <v>0.13778538812785388</v>
      </c>
      <c r="C1217">
        <f t="shared" ca="1" si="56"/>
        <v>1.5153318599914201</v>
      </c>
      <c r="D1217">
        <f t="shared" ca="1" si="57"/>
        <v>82.985863515682141</v>
      </c>
    </row>
    <row r="1218" spans="1:4" x14ac:dyDescent="0.2">
      <c r="A1218">
        <v>1208</v>
      </c>
      <c r="B1218">
        <f t="shared" si="55"/>
        <v>0.13789954337899543</v>
      </c>
      <c r="C1218">
        <f t="shared" ca="1" si="56"/>
        <v>-0.30871888156980276</v>
      </c>
      <c r="D1218">
        <f t="shared" ca="1" si="57"/>
        <v>82.904259678248096</v>
      </c>
    </row>
    <row r="1219" spans="1:4" x14ac:dyDescent="0.2">
      <c r="A1219">
        <v>1209</v>
      </c>
      <c r="B1219">
        <f t="shared" si="55"/>
        <v>0.13801369863013699</v>
      </c>
      <c r="C1219">
        <f t="shared" ca="1" si="56"/>
        <v>-1.3610156202048529</v>
      </c>
      <c r="D1219">
        <f t="shared" ca="1" si="57"/>
        <v>82.543851325353899</v>
      </c>
    </row>
    <row r="1220" spans="1:4" x14ac:dyDescent="0.2">
      <c r="A1220">
        <v>1210</v>
      </c>
      <c r="B1220">
        <f t="shared" si="55"/>
        <v>0.13812785388127855</v>
      </c>
      <c r="C1220">
        <f t="shared" ca="1" si="56"/>
        <v>-0.74954414230887778</v>
      </c>
      <c r="D1220">
        <f t="shared" ca="1" si="57"/>
        <v>82.346246389554679</v>
      </c>
    </row>
    <row r="1221" spans="1:4" x14ac:dyDescent="0.2">
      <c r="A1221">
        <v>1211</v>
      </c>
      <c r="B1221">
        <f t="shared" si="55"/>
        <v>0.13824200913242007</v>
      </c>
      <c r="C1221">
        <f t="shared" ca="1" si="56"/>
        <v>-0.63254560700443108</v>
      </c>
      <c r="D1221">
        <f t="shared" ca="1" si="57"/>
        <v>82.179927505432758</v>
      </c>
    </row>
    <row r="1222" spans="1:4" x14ac:dyDescent="0.2">
      <c r="A1222">
        <v>1212</v>
      </c>
      <c r="B1222">
        <f t="shared" si="55"/>
        <v>0.13835616438356163</v>
      </c>
      <c r="C1222">
        <f t="shared" ca="1" si="56"/>
        <v>-0.8648908078612294</v>
      </c>
      <c r="D1222">
        <f t="shared" ca="1" si="57"/>
        <v>81.952888466366602</v>
      </c>
    </row>
    <row r="1223" spans="1:4" x14ac:dyDescent="0.2">
      <c r="A1223">
        <v>1213</v>
      </c>
      <c r="B1223">
        <f t="shared" si="55"/>
        <v>0.13847031963470319</v>
      </c>
      <c r="C1223">
        <f t="shared" ca="1" si="56"/>
        <v>-1.5437944966834038</v>
      </c>
      <c r="D1223">
        <f t="shared" ca="1" si="57"/>
        <v>81.548825651949784</v>
      </c>
    </row>
    <row r="1224" spans="1:4" x14ac:dyDescent="0.2">
      <c r="A1224">
        <v>1214</v>
      </c>
      <c r="B1224">
        <f t="shared" si="55"/>
        <v>0.13858447488584474</v>
      </c>
      <c r="C1224">
        <f t="shared" ca="1" si="56"/>
        <v>-0.18009927771345247</v>
      </c>
      <c r="D1224">
        <f t="shared" ca="1" si="57"/>
        <v>81.502228503842389</v>
      </c>
    </row>
    <row r="1225" spans="1:4" x14ac:dyDescent="0.2">
      <c r="A1225">
        <v>1215</v>
      </c>
      <c r="B1225">
        <f t="shared" si="55"/>
        <v>0.1386986301369863</v>
      </c>
      <c r="C1225">
        <f t="shared" ca="1" si="56"/>
        <v>1.1595102478167973</v>
      </c>
      <c r="D1225">
        <f t="shared" ca="1" si="57"/>
        <v>81.806168792131018</v>
      </c>
    </row>
    <row r="1226" spans="1:4" x14ac:dyDescent="0.2">
      <c r="A1226">
        <v>1216</v>
      </c>
      <c r="B1226">
        <f t="shared" si="55"/>
        <v>0.13881278538812786</v>
      </c>
      <c r="C1226">
        <f t="shared" ca="1" si="56"/>
        <v>-2.2859421733301133</v>
      </c>
      <c r="D1226">
        <f t="shared" ca="1" si="57"/>
        <v>81.209417738660989</v>
      </c>
    </row>
    <row r="1227" spans="1:4" x14ac:dyDescent="0.2">
      <c r="A1227">
        <v>1217</v>
      </c>
      <c r="B1227">
        <f t="shared" si="55"/>
        <v>0.13892694063926941</v>
      </c>
      <c r="C1227">
        <f t="shared" ca="1" si="56"/>
        <v>1.638227331568487E-2</v>
      </c>
      <c r="D1227">
        <f t="shared" ca="1" si="57"/>
        <v>81.214145720147172</v>
      </c>
    </row>
    <row r="1228" spans="1:4" x14ac:dyDescent="0.2">
      <c r="A1228">
        <v>1218</v>
      </c>
      <c r="B1228">
        <f t="shared" ref="B1228:B1291" si="58">A1228*$F$7</f>
        <v>0.13904109589041094</v>
      </c>
      <c r="C1228">
        <f t="shared" ca="1" si="56"/>
        <v>1.2556688488984946</v>
      </c>
      <c r="D1228">
        <f t="shared" ca="1" si="57"/>
        <v>81.542140526932798</v>
      </c>
    </row>
    <row r="1229" spans="1:4" x14ac:dyDescent="0.2">
      <c r="A1229">
        <v>1219</v>
      </c>
      <c r="B1229">
        <f t="shared" si="58"/>
        <v>0.1391552511415525</v>
      </c>
      <c r="C1229">
        <f t="shared" ref="C1229:C1292" ca="1" si="59">NORMINV(RAND(),0,1)</f>
        <v>0.69924908530083485</v>
      </c>
      <c r="D1229">
        <f t="shared" ca="1" si="57"/>
        <v>81.725572830170208</v>
      </c>
    </row>
    <row r="1230" spans="1:4" x14ac:dyDescent="0.2">
      <c r="A1230">
        <v>1220</v>
      </c>
      <c r="B1230">
        <f t="shared" si="58"/>
        <v>0.13926940639269406</v>
      </c>
      <c r="C1230">
        <f t="shared" ca="1" si="59"/>
        <v>0.20510583453869913</v>
      </c>
      <c r="D1230">
        <f t="shared" ca="1" si="57"/>
        <v>81.779785832189575</v>
      </c>
    </row>
    <row r="1231" spans="1:4" x14ac:dyDescent="0.2">
      <c r="A1231">
        <v>1221</v>
      </c>
      <c r="B1231">
        <f t="shared" si="58"/>
        <v>0.13938356164383561</v>
      </c>
      <c r="C1231">
        <f t="shared" ca="1" si="59"/>
        <v>0.57913894124794751</v>
      </c>
      <c r="D1231">
        <f t="shared" ca="1" si="57"/>
        <v>81.932203616955206</v>
      </c>
    </row>
    <row r="1232" spans="1:4" x14ac:dyDescent="0.2">
      <c r="A1232">
        <v>1222</v>
      </c>
      <c r="B1232">
        <f t="shared" si="58"/>
        <v>0.13949771689497717</v>
      </c>
      <c r="C1232">
        <f t="shared" ca="1" si="59"/>
        <v>-1.4207125786924735</v>
      </c>
      <c r="D1232">
        <f t="shared" ca="1" si="57"/>
        <v>81.560413243149412</v>
      </c>
    </row>
    <row r="1233" spans="1:4" x14ac:dyDescent="0.2">
      <c r="A1233">
        <v>1223</v>
      </c>
      <c r="B1233">
        <f t="shared" si="58"/>
        <v>0.13961187214611873</v>
      </c>
      <c r="C1233">
        <f t="shared" ca="1" si="59"/>
        <v>-0.51559709390858188</v>
      </c>
      <c r="D1233">
        <f t="shared" ca="1" si="57"/>
        <v>81.42619888569304</v>
      </c>
    </row>
    <row r="1234" spans="1:4" x14ac:dyDescent="0.2">
      <c r="A1234">
        <v>1224</v>
      </c>
      <c r="B1234">
        <f t="shared" si="58"/>
        <v>0.13972602739726028</v>
      </c>
      <c r="C1234">
        <f t="shared" ca="1" si="59"/>
        <v>0.36275650927564129</v>
      </c>
      <c r="D1234">
        <f t="shared" ref="D1234:D1297" ca="1" si="60">D1233*EXP($G$7*$F$7+$D$7*$F$7^0.5*C1234)</f>
        <v>81.521397145075653</v>
      </c>
    </row>
    <row r="1235" spans="1:4" x14ac:dyDescent="0.2">
      <c r="A1235">
        <v>1225</v>
      </c>
      <c r="B1235">
        <f t="shared" si="58"/>
        <v>0.13984018264840181</v>
      </c>
      <c r="C1235">
        <f t="shared" ca="1" si="59"/>
        <v>-0.17866796042653732</v>
      </c>
      <c r="D1235">
        <f t="shared" ca="1" si="60"/>
        <v>81.475189461235829</v>
      </c>
    </row>
    <row r="1236" spans="1:4" x14ac:dyDescent="0.2">
      <c r="A1236">
        <v>1226</v>
      </c>
      <c r="B1236">
        <f t="shared" si="58"/>
        <v>0.13995433789954337</v>
      </c>
      <c r="C1236">
        <f t="shared" ca="1" si="59"/>
        <v>-0.271352291747462</v>
      </c>
      <c r="D1236">
        <f t="shared" ca="1" si="60"/>
        <v>81.404820514605163</v>
      </c>
    </row>
    <row r="1237" spans="1:4" x14ac:dyDescent="0.2">
      <c r="A1237">
        <v>1227</v>
      </c>
      <c r="B1237">
        <f t="shared" si="58"/>
        <v>0.14006849315068493</v>
      </c>
      <c r="C1237">
        <f t="shared" ca="1" si="59"/>
        <v>-0.11252154763496947</v>
      </c>
      <c r="D1237">
        <f t="shared" ca="1" si="60"/>
        <v>81.375930351300553</v>
      </c>
    </row>
    <row r="1238" spans="1:4" x14ac:dyDescent="0.2">
      <c r="A1238">
        <v>1228</v>
      </c>
      <c r="B1238">
        <f t="shared" si="58"/>
        <v>0.14018264840182648</v>
      </c>
      <c r="C1238">
        <f t="shared" ca="1" si="59"/>
        <v>0.76693822848028503</v>
      </c>
      <c r="D1238">
        <f t="shared" ca="1" si="60"/>
        <v>81.576686064292787</v>
      </c>
    </row>
    <row r="1239" spans="1:4" x14ac:dyDescent="0.2">
      <c r="A1239">
        <v>1229</v>
      </c>
      <c r="B1239">
        <f t="shared" si="58"/>
        <v>0.14029680365296804</v>
      </c>
      <c r="C1239">
        <f t="shared" ca="1" si="59"/>
        <v>-0.58406385505804792</v>
      </c>
      <c r="D1239">
        <f t="shared" ca="1" si="60"/>
        <v>81.4245737936035</v>
      </c>
    </row>
    <row r="1240" spans="1:4" x14ac:dyDescent="0.2">
      <c r="A1240">
        <v>1230</v>
      </c>
      <c r="B1240">
        <f t="shared" si="58"/>
        <v>0.1404109589041096</v>
      </c>
      <c r="C1240">
        <f t="shared" ca="1" si="59"/>
        <v>-1.6506419342476875</v>
      </c>
      <c r="D1240">
        <f t="shared" ca="1" si="60"/>
        <v>80.995371872573529</v>
      </c>
    </row>
    <row r="1241" spans="1:4" x14ac:dyDescent="0.2">
      <c r="A1241">
        <v>1231</v>
      </c>
      <c r="B1241">
        <f t="shared" si="58"/>
        <v>0.14052511415525112</v>
      </c>
      <c r="C1241">
        <f t="shared" ca="1" si="59"/>
        <v>-0.18519699551688973</v>
      </c>
      <c r="D1241">
        <f t="shared" ca="1" si="60"/>
        <v>80.947768293130139</v>
      </c>
    </row>
    <row r="1242" spans="1:4" x14ac:dyDescent="0.2">
      <c r="A1242">
        <v>1232</v>
      </c>
      <c r="B1242">
        <f t="shared" si="58"/>
        <v>0.14063926940639268</v>
      </c>
      <c r="C1242">
        <f t="shared" ca="1" si="59"/>
        <v>-0.72406010076520033</v>
      </c>
      <c r="D1242">
        <f t="shared" ca="1" si="60"/>
        <v>80.760580868176248</v>
      </c>
    </row>
    <row r="1243" spans="1:4" x14ac:dyDescent="0.2">
      <c r="A1243">
        <v>1233</v>
      </c>
      <c r="B1243">
        <f t="shared" si="58"/>
        <v>0.14075342465753424</v>
      </c>
      <c r="C1243">
        <f t="shared" ca="1" si="59"/>
        <v>-0.30944420359446667</v>
      </c>
      <c r="D1243">
        <f t="shared" ca="1" si="60"/>
        <v>80.680977680477483</v>
      </c>
    </row>
    <row r="1244" spans="1:4" x14ac:dyDescent="0.2">
      <c r="A1244">
        <v>1234</v>
      </c>
      <c r="B1244">
        <f t="shared" si="58"/>
        <v>0.14086757990867579</v>
      </c>
      <c r="C1244">
        <f t="shared" ca="1" si="59"/>
        <v>-0.30388605409825686</v>
      </c>
      <c r="D1244">
        <f t="shared" ca="1" si="60"/>
        <v>80.602888927797906</v>
      </c>
    </row>
    <row r="1245" spans="1:4" x14ac:dyDescent="0.2">
      <c r="A1245">
        <v>1235</v>
      </c>
      <c r="B1245">
        <f t="shared" si="58"/>
        <v>0.14098173515981735</v>
      </c>
      <c r="C1245">
        <f t="shared" ca="1" si="59"/>
        <v>-1.0039548214990646</v>
      </c>
      <c r="D1245">
        <f t="shared" ca="1" si="60"/>
        <v>80.3443859004026</v>
      </c>
    </row>
    <row r="1246" spans="1:4" x14ac:dyDescent="0.2">
      <c r="A1246">
        <v>1236</v>
      </c>
      <c r="B1246">
        <f t="shared" si="58"/>
        <v>0.14109589041095891</v>
      </c>
      <c r="C1246">
        <f t="shared" ca="1" si="59"/>
        <v>2.1797495719511062</v>
      </c>
      <c r="D1246">
        <f t="shared" ca="1" si="60"/>
        <v>80.90816018916054</v>
      </c>
    </row>
    <row r="1247" spans="1:4" x14ac:dyDescent="0.2">
      <c r="A1247">
        <v>1237</v>
      </c>
      <c r="B1247">
        <f t="shared" si="58"/>
        <v>0.14121004566210046</v>
      </c>
      <c r="C1247">
        <f t="shared" ca="1" si="59"/>
        <v>-0.12506802704592701</v>
      </c>
      <c r="D1247">
        <f t="shared" ca="1" si="60"/>
        <v>80.876193764068447</v>
      </c>
    </row>
    <row r="1248" spans="1:4" x14ac:dyDescent="0.2">
      <c r="A1248">
        <v>1238</v>
      </c>
      <c r="B1248">
        <f t="shared" si="58"/>
        <v>0.14132420091324199</v>
      </c>
      <c r="C1248">
        <f t="shared" ca="1" si="59"/>
        <v>1.8281116354046389</v>
      </c>
      <c r="D1248">
        <f t="shared" ca="1" si="60"/>
        <v>81.351955728890459</v>
      </c>
    </row>
    <row r="1249" spans="1:4" x14ac:dyDescent="0.2">
      <c r="A1249">
        <v>1239</v>
      </c>
      <c r="B1249">
        <f t="shared" si="58"/>
        <v>0.14143835616438355</v>
      </c>
      <c r="C1249">
        <f t="shared" ca="1" si="59"/>
        <v>0.2303590918018017</v>
      </c>
      <c r="D1249">
        <f t="shared" ca="1" si="60"/>
        <v>81.412510507463978</v>
      </c>
    </row>
    <row r="1250" spans="1:4" x14ac:dyDescent="0.2">
      <c r="A1250">
        <v>1240</v>
      </c>
      <c r="B1250">
        <f t="shared" si="58"/>
        <v>0.14155251141552511</v>
      </c>
      <c r="C1250">
        <f t="shared" ca="1" si="59"/>
        <v>-0.4164758138358593</v>
      </c>
      <c r="D1250">
        <f t="shared" ca="1" si="60"/>
        <v>81.304366953871266</v>
      </c>
    </row>
    <row r="1251" spans="1:4" x14ac:dyDescent="0.2">
      <c r="A1251">
        <v>1241</v>
      </c>
      <c r="B1251">
        <f t="shared" si="58"/>
        <v>0.14166666666666666</v>
      </c>
      <c r="C1251">
        <f t="shared" ca="1" si="59"/>
        <v>1.4288480087998323</v>
      </c>
      <c r="D1251">
        <f t="shared" ca="1" si="60"/>
        <v>81.678052369609972</v>
      </c>
    </row>
    <row r="1252" spans="1:4" x14ac:dyDescent="0.2">
      <c r="A1252">
        <v>1242</v>
      </c>
      <c r="B1252">
        <f t="shared" si="58"/>
        <v>0.14178082191780822</v>
      </c>
      <c r="C1252">
        <f t="shared" ca="1" si="59"/>
        <v>0.44278067434788682</v>
      </c>
      <c r="D1252">
        <f t="shared" ca="1" si="60"/>
        <v>81.79452282856262</v>
      </c>
    </row>
    <row r="1253" spans="1:4" x14ac:dyDescent="0.2">
      <c r="A1253">
        <v>1243</v>
      </c>
      <c r="B1253">
        <f t="shared" si="58"/>
        <v>0.14189497716894978</v>
      </c>
      <c r="C1253">
        <f t="shared" ca="1" si="59"/>
        <v>-6.7907421907875687E-2</v>
      </c>
      <c r="D1253">
        <f t="shared" ca="1" si="60"/>
        <v>81.777187813073795</v>
      </c>
    </row>
    <row r="1254" spans="1:4" x14ac:dyDescent="0.2">
      <c r="A1254">
        <v>1244</v>
      </c>
      <c r="B1254">
        <f t="shared" si="58"/>
        <v>0.14200913242009133</v>
      </c>
      <c r="C1254">
        <f t="shared" ca="1" si="59"/>
        <v>1.0560006558080204</v>
      </c>
      <c r="D1254">
        <f t="shared" ca="1" si="60"/>
        <v>82.054924812649958</v>
      </c>
    </row>
    <row r="1255" spans="1:4" x14ac:dyDescent="0.2">
      <c r="A1255">
        <v>1245</v>
      </c>
      <c r="B1255">
        <f t="shared" si="58"/>
        <v>0.14212328767123286</v>
      </c>
      <c r="C1255">
        <f t="shared" ca="1" si="59"/>
        <v>-0.2219030648120679</v>
      </c>
      <c r="D1255">
        <f t="shared" ca="1" si="60"/>
        <v>81.997050642849487</v>
      </c>
    </row>
    <row r="1256" spans="1:4" x14ac:dyDescent="0.2">
      <c r="A1256">
        <v>1246</v>
      </c>
      <c r="B1256">
        <f t="shared" si="58"/>
        <v>0.14223744292237442</v>
      </c>
      <c r="C1256">
        <f t="shared" ca="1" si="59"/>
        <v>-0.31531499189441092</v>
      </c>
      <c r="D1256">
        <f t="shared" ca="1" si="60"/>
        <v>81.914687248175611</v>
      </c>
    </row>
    <row r="1257" spans="1:4" x14ac:dyDescent="0.2">
      <c r="A1257">
        <v>1247</v>
      </c>
      <c r="B1257">
        <f t="shared" si="58"/>
        <v>0.14235159817351598</v>
      </c>
      <c r="C1257">
        <f t="shared" ca="1" si="59"/>
        <v>-6.2101435105432756E-2</v>
      </c>
      <c r="D1257">
        <f t="shared" ca="1" si="60"/>
        <v>81.898850885274484</v>
      </c>
    </row>
    <row r="1258" spans="1:4" x14ac:dyDescent="0.2">
      <c r="A1258">
        <v>1248</v>
      </c>
      <c r="B1258">
        <f t="shared" si="58"/>
        <v>0.14246575342465753</v>
      </c>
      <c r="C1258">
        <f t="shared" ca="1" si="59"/>
        <v>0.1344801603408996</v>
      </c>
      <c r="D1258">
        <f t="shared" ca="1" si="60"/>
        <v>81.934628638016363</v>
      </c>
    </row>
    <row r="1259" spans="1:4" x14ac:dyDescent="0.2">
      <c r="A1259">
        <v>1249</v>
      </c>
      <c r="B1259">
        <f t="shared" si="58"/>
        <v>0.14257990867579909</v>
      </c>
      <c r="C1259">
        <f t="shared" ca="1" si="59"/>
        <v>-2.0529932953650132</v>
      </c>
      <c r="D1259">
        <f t="shared" ca="1" si="60"/>
        <v>81.397695198526279</v>
      </c>
    </row>
    <row r="1260" spans="1:4" x14ac:dyDescent="0.2">
      <c r="A1260">
        <v>1250</v>
      </c>
      <c r="B1260">
        <f t="shared" si="58"/>
        <v>0.14269406392694065</v>
      </c>
      <c r="C1260">
        <f t="shared" ca="1" si="59"/>
        <v>2.3664688342250884</v>
      </c>
      <c r="D1260">
        <f t="shared" ca="1" si="60"/>
        <v>82.017932916592301</v>
      </c>
    </row>
    <row r="1261" spans="1:4" x14ac:dyDescent="0.2">
      <c r="A1261">
        <v>1251</v>
      </c>
      <c r="B1261">
        <f t="shared" si="58"/>
        <v>0.14280821917808217</v>
      </c>
      <c r="C1261">
        <f t="shared" ca="1" si="59"/>
        <v>-1.9966864783782512</v>
      </c>
      <c r="D1261">
        <f t="shared" ca="1" si="60"/>
        <v>81.495160524599612</v>
      </c>
    </row>
    <row r="1262" spans="1:4" x14ac:dyDescent="0.2">
      <c r="A1262">
        <v>1252</v>
      </c>
      <c r="B1262">
        <f t="shared" si="58"/>
        <v>0.14292237442922373</v>
      </c>
      <c r="C1262">
        <f t="shared" ca="1" si="59"/>
        <v>-0.25207555154338479</v>
      </c>
      <c r="D1262">
        <f t="shared" ca="1" si="60"/>
        <v>81.429805543092783</v>
      </c>
    </row>
    <row r="1263" spans="1:4" x14ac:dyDescent="0.2">
      <c r="A1263">
        <v>1253</v>
      </c>
      <c r="B1263">
        <f t="shared" si="58"/>
        <v>0.14303652968036529</v>
      </c>
      <c r="C1263">
        <f t="shared" ca="1" si="59"/>
        <v>-0.16011199477361515</v>
      </c>
      <c r="D1263">
        <f t="shared" ca="1" si="60"/>
        <v>81.388490415502574</v>
      </c>
    </row>
    <row r="1264" spans="1:4" x14ac:dyDescent="0.2">
      <c r="A1264">
        <v>1254</v>
      </c>
      <c r="B1264">
        <f t="shared" si="58"/>
        <v>0.14315068493150684</v>
      </c>
      <c r="C1264">
        <f t="shared" ca="1" si="59"/>
        <v>-1.5348268789239228</v>
      </c>
      <c r="D1264">
        <f t="shared" ca="1" si="60"/>
        <v>80.989538249958272</v>
      </c>
    </row>
    <row r="1265" spans="1:4" x14ac:dyDescent="0.2">
      <c r="A1265">
        <v>1255</v>
      </c>
      <c r="B1265">
        <f t="shared" si="58"/>
        <v>0.1432648401826484</v>
      </c>
      <c r="C1265">
        <f t="shared" ca="1" si="59"/>
        <v>-0.95763653007452376</v>
      </c>
      <c r="D1265">
        <f t="shared" ca="1" si="60"/>
        <v>80.741781566253024</v>
      </c>
    </row>
    <row r="1266" spans="1:4" x14ac:dyDescent="0.2">
      <c r="A1266">
        <v>1256</v>
      </c>
      <c r="B1266">
        <f t="shared" si="58"/>
        <v>0.14337899543378996</v>
      </c>
      <c r="C1266">
        <f t="shared" ca="1" si="59"/>
        <v>-0.95730683824513108</v>
      </c>
      <c r="D1266">
        <f t="shared" ca="1" si="60"/>
        <v>80.494867863785828</v>
      </c>
    </row>
    <row r="1267" spans="1:4" x14ac:dyDescent="0.2">
      <c r="A1267">
        <v>1257</v>
      </c>
      <c r="B1267">
        <f t="shared" si="58"/>
        <v>0.14349315068493151</v>
      </c>
      <c r="C1267">
        <f t="shared" ca="1" si="59"/>
        <v>2.2314452507998794</v>
      </c>
      <c r="D1267">
        <f t="shared" ca="1" si="60"/>
        <v>81.073130814025532</v>
      </c>
    </row>
    <row r="1268" spans="1:4" x14ac:dyDescent="0.2">
      <c r="A1268">
        <v>1258</v>
      </c>
      <c r="B1268">
        <f t="shared" si="58"/>
        <v>0.14360730593607304</v>
      </c>
      <c r="C1268">
        <f t="shared" ca="1" si="59"/>
        <v>-0.66745087679009885</v>
      </c>
      <c r="D1268">
        <f t="shared" ca="1" si="60"/>
        <v>80.900331509086968</v>
      </c>
    </row>
    <row r="1269" spans="1:4" x14ac:dyDescent="0.2">
      <c r="A1269">
        <v>1259</v>
      </c>
      <c r="B1269">
        <f t="shared" si="58"/>
        <v>0.1437214611872146</v>
      </c>
      <c r="C1269">
        <f t="shared" ca="1" si="59"/>
        <v>-5.5741793403285556E-2</v>
      </c>
      <c r="D1269">
        <f t="shared" ca="1" si="60"/>
        <v>80.886340066637274</v>
      </c>
    </row>
    <row r="1270" spans="1:4" x14ac:dyDescent="0.2">
      <c r="A1270">
        <v>1260</v>
      </c>
      <c r="B1270">
        <f t="shared" si="58"/>
        <v>0.14383561643835616</v>
      </c>
      <c r="C1270">
        <f t="shared" ca="1" si="59"/>
        <v>-0.18348600860917941</v>
      </c>
      <c r="D1270">
        <f t="shared" ca="1" si="60"/>
        <v>80.83924390870898</v>
      </c>
    </row>
    <row r="1271" spans="1:4" x14ac:dyDescent="0.2">
      <c r="A1271">
        <v>1261</v>
      </c>
      <c r="B1271">
        <f t="shared" si="58"/>
        <v>0.14394977168949771</v>
      </c>
      <c r="C1271">
        <f t="shared" ca="1" si="59"/>
        <v>0.92465825218823738</v>
      </c>
      <c r="D1271">
        <f t="shared" ca="1" si="60"/>
        <v>81.079654305336916</v>
      </c>
    </row>
    <row r="1272" spans="1:4" x14ac:dyDescent="0.2">
      <c r="A1272">
        <v>1262</v>
      </c>
      <c r="B1272">
        <f t="shared" si="58"/>
        <v>0.14406392694063927</v>
      </c>
      <c r="C1272">
        <f t="shared" ca="1" si="59"/>
        <v>-0.58462319429963827</v>
      </c>
      <c r="D1272">
        <f t="shared" ca="1" si="60"/>
        <v>80.9283237341091</v>
      </c>
    </row>
    <row r="1273" spans="1:4" x14ac:dyDescent="0.2">
      <c r="A1273">
        <v>1263</v>
      </c>
      <c r="B1273">
        <f t="shared" si="58"/>
        <v>0.14417808219178083</v>
      </c>
      <c r="C1273">
        <f t="shared" ca="1" si="59"/>
        <v>-0.83745590018224902</v>
      </c>
      <c r="D1273">
        <f t="shared" ca="1" si="60"/>
        <v>80.711839771513908</v>
      </c>
    </row>
    <row r="1274" spans="1:4" x14ac:dyDescent="0.2">
      <c r="A1274">
        <v>1264</v>
      </c>
      <c r="B1274">
        <f t="shared" si="58"/>
        <v>0.14429223744292238</v>
      </c>
      <c r="C1274">
        <f t="shared" ca="1" si="59"/>
        <v>1.1981137504335493</v>
      </c>
      <c r="D1274">
        <f t="shared" ca="1" si="60"/>
        <v>81.022857341387891</v>
      </c>
    </row>
    <row r="1275" spans="1:4" x14ac:dyDescent="0.2">
      <c r="A1275">
        <v>1265</v>
      </c>
      <c r="B1275">
        <f t="shared" si="58"/>
        <v>0.14440639269406391</v>
      </c>
      <c r="C1275">
        <f t="shared" ca="1" si="59"/>
        <v>1.8137598090106621E-2</v>
      </c>
      <c r="D1275">
        <f t="shared" ca="1" si="60"/>
        <v>81.028030352110719</v>
      </c>
    </row>
    <row r="1276" spans="1:4" x14ac:dyDescent="0.2">
      <c r="A1276">
        <v>1266</v>
      </c>
      <c r="B1276">
        <f t="shared" si="58"/>
        <v>0.14452054794520547</v>
      </c>
      <c r="C1276">
        <f t="shared" ca="1" si="59"/>
        <v>0.74592890086933039</v>
      </c>
      <c r="D1276">
        <f t="shared" ca="1" si="60"/>
        <v>81.222457981974927</v>
      </c>
    </row>
    <row r="1277" spans="1:4" x14ac:dyDescent="0.2">
      <c r="A1277">
        <v>1267</v>
      </c>
      <c r="B1277">
        <f t="shared" si="58"/>
        <v>0.14463470319634703</v>
      </c>
      <c r="C1277">
        <f t="shared" ca="1" si="59"/>
        <v>-0.1284934114664793</v>
      </c>
      <c r="D1277">
        <f t="shared" ca="1" si="60"/>
        <v>81.189475962890185</v>
      </c>
    </row>
    <row r="1278" spans="1:4" x14ac:dyDescent="0.2">
      <c r="A1278">
        <v>1268</v>
      </c>
      <c r="B1278">
        <f t="shared" si="58"/>
        <v>0.14474885844748858</v>
      </c>
      <c r="C1278">
        <f t="shared" ca="1" si="59"/>
        <v>0.40224790609499905</v>
      </c>
      <c r="D1278">
        <f t="shared" ca="1" si="60"/>
        <v>81.294687247859827</v>
      </c>
    </row>
    <row r="1279" spans="1:4" x14ac:dyDescent="0.2">
      <c r="A1279">
        <v>1269</v>
      </c>
      <c r="B1279">
        <f t="shared" si="58"/>
        <v>0.14486301369863014</v>
      </c>
      <c r="C1279">
        <f t="shared" ca="1" si="59"/>
        <v>-0.72746388468658552</v>
      </c>
      <c r="D1279">
        <f t="shared" ca="1" si="60"/>
        <v>81.105812708853563</v>
      </c>
    </row>
    <row r="1280" spans="1:4" x14ac:dyDescent="0.2">
      <c r="A1280">
        <v>1270</v>
      </c>
      <c r="B1280">
        <f t="shared" si="58"/>
        <v>0.1449771689497717</v>
      </c>
      <c r="C1280">
        <f t="shared" ca="1" si="59"/>
        <v>-1.124581103795208</v>
      </c>
      <c r="D1280">
        <f t="shared" ca="1" si="60"/>
        <v>80.814444293214791</v>
      </c>
    </row>
    <row r="1281" spans="1:4" x14ac:dyDescent="0.2">
      <c r="A1281">
        <v>1271</v>
      </c>
      <c r="B1281">
        <f t="shared" si="58"/>
        <v>0.14509132420091322</v>
      </c>
      <c r="C1281">
        <f t="shared" ca="1" si="59"/>
        <v>0.54234646995610092</v>
      </c>
      <c r="D1281">
        <f t="shared" ca="1" si="60"/>
        <v>80.955515182521836</v>
      </c>
    </row>
    <row r="1282" spans="1:4" x14ac:dyDescent="0.2">
      <c r="A1282">
        <v>1272</v>
      </c>
      <c r="B1282">
        <f t="shared" si="58"/>
        <v>0.14520547945205478</v>
      </c>
      <c r="C1282">
        <f t="shared" ca="1" si="59"/>
        <v>1.2820351003028918</v>
      </c>
      <c r="D1282">
        <f t="shared" ca="1" si="60"/>
        <v>81.28933509484375</v>
      </c>
    </row>
    <row r="1283" spans="1:4" x14ac:dyDescent="0.2">
      <c r="A1283">
        <v>1273</v>
      </c>
      <c r="B1283">
        <f t="shared" si="58"/>
        <v>0.14531963470319634</v>
      </c>
      <c r="C1283">
        <f t="shared" ca="1" si="59"/>
        <v>1.5873229131102562</v>
      </c>
      <c r="D1283">
        <f t="shared" ca="1" si="60"/>
        <v>81.704443489982097</v>
      </c>
    </row>
    <row r="1284" spans="1:4" x14ac:dyDescent="0.2">
      <c r="A1284">
        <v>1274</v>
      </c>
      <c r="B1284">
        <f t="shared" si="58"/>
        <v>0.14543378995433789</v>
      </c>
      <c r="C1284">
        <f t="shared" ca="1" si="59"/>
        <v>-1.4205761544872075</v>
      </c>
      <c r="D1284">
        <f t="shared" ca="1" si="60"/>
        <v>81.333722207374734</v>
      </c>
    </row>
    <row r="1285" spans="1:4" x14ac:dyDescent="0.2">
      <c r="A1285">
        <v>1275</v>
      </c>
      <c r="B1285">
        <f t="shared" si="58"/>
        <v>0.14554794520547945</v>
      </c>
      <c r="C1285">
        <f t="shared" ca="1" si="59"/>
        <v>4.7532466851407662E-3</v>
      </c>
      <c r="D1285">
        <f t="shared" ca="1" si="60"/>
        <v>81.335425626826364</v>
      </c>
    </row>
    <row r="1286" spans="1:4" x14ac:dyDescent="0.2">
      <c r="A1286">
        <v>1276</v>
      </c>
      <c r="B1286">
        <f t="shared" si="58"/>
        <v>0.14566210045662101</v>
      </c>
      <c r="C1286">
        <f t="shared" ca="1" si="59"/>
        <v>-0.42368014874227811</v>
      </c>
      <c r="D1286">
        <f t="shared" ca="1" si="60"/>
        <v>81.225508780436158</v>
      </c>
    </row>
    <row r="1287" spans="1:4" x14ac:dyDescent="0.2">
      <c r="A1287">
        <v>1277</v>
      </c>
      <c r="B1287">
        <f t="shared" si="58"/>
        <v>0.14577625570776256</v>
      </c>
      <c r="C1287">
        <f t="shared" ca="1" si="59"/>
        <v>-1.3988528735353611</v>
      </c>
      <c r="D1287">
        <f t="shared" ca="1" si="60"/>
        <v>80.862590833216402</v>
      </c>
    </row>
    <row r="1288" spans="1:4" x14ac:dyDescent="0.2">
      <c r="A1288">
        <v>1278</v>
      </c>
      <c r="B1288">
        <f t="shared" si="58"/>
        <v>0.14589041095890409</v>
      </c>
      <c r="C1288">
        <f t="shared" ca="1" si="59"/>
        <v>-2.2534550225827843</v>
      </c>
      <c r="D1288">
        <f t="shared" ca="1" si="60"/>
        <v>80.281082222466154</v>
      </c>
    </row>
    <row r="1289" spans="1:4" x14ac:dyDescent="0.2">
      <c r="A1289">
        <v>1279</v>
      </c>
      <c r="B1289">
        <f t="shared" si="58"/>
        <v>0.14600456621004565</v>
      </c>
      <c r="C1289">
        <f t="shared" ca="1" si="59"/>
        <v>-0.8559982234146446</v>
      </c>
      <c r="D1289">
        <f t="shared" ca="1" si="60"/>
        <v>80.061571133309513</v>
      </c>
    </row>
    <row r="1290" spans="1:4" x14ac:dyDescent="0.2">
      <c r="A1290">
        <v>1280</v>
      </c>
      <c r="B1290">
        <f t="shared" si="58"/>
        <v>0.14611872146118721</v>
      </c>
      <c r="C1290">
        <f t="shared" ca="1" si="59"/>
        <v>-1.1732208804460242</v>
      </c>
      <c r="D1290">
        <f t="shared" ca="1" si="60"/>
        <v>79.761517891481617</v>
      </c>
    </row>
    <row r="1291" spans="1:4" x14ac:dyDescent="0.2">
      <c r="A1291">
        <v>1281</v>
      </c>
      <c r="B1291">
        <f t="shared" si="58"/>
        <v>0.14623287671232876</v>
      </c>
      <c r="C1291">
        <f t="shared" ca="1" si="59"/>
        <v>-0.82133283285656944</v>
      </c>
      <c r="D1291">
        <f t="shared" ca="1" si="60"/>
        <v>79.552266246096451</v>
      </c>
    </row>
    <row r="1292" spans="1:4" x14ac:dyDescent="0.2">
      <c r="A1292">
        <v>1282</v>
      </c>
      <c r="B1292">
        <f t="shared" ref="B1292:B1355" si="61">A1292*$F$7</f>
        <v>0.14634703196347032</v>
      </c>
      <c r="C1292">
        <f t="shared" ca="1" si="59"/>
        <v>0.43675981942215003</v>
      </c>
      <c r="D1292">
        <f t="shared" ca="1" si="60"/>
        <v>79.664167970369306</v>
      </c>
    </row>
    <row r="1293" spans="1:4" x14ac:dyDescent="0.2">
      <c r="A1293">
        <v>1283</v>
      </c>
      <c r="B1293">
        <f t="shared" si="61"/>
        <v>0.14646118721461188</v>
      </c>
      <c r="C1293">
        <f t="shared" ref="C1293:C1356" ca="1" si="62">NORMINV(RAND(),0,1)</f>
        <v>-1.5553678167634644</v>
      </c>
      <c r="D1293">
        <f t="shared" ca="1" si="60"/>
        <v>79.268448930039881</v>
      </c>
    </row>
    <row r="1294" spans="1:4" x14ac:dyDescent="0.2">
      <c r="A1294">
        <v>1284</v>
      </c>
      <c r="B1294">
        <f t="shared" si="61"/>
        <v>0.14657534246575343</v>
      </c>
      <c r="C1294">
        <f t="shared" ca="1" si="62"/>
        <v>0.76262494985712692</v>
      </c>
      <c r="D1294">
        <f t="shared" ca="1" si="60"/>
        <v>79.462906841323786</v>
      </c>
    </row>
    <row r="1295" spans="1:4" x14ac:dyDescent="0.2">
      <c r="A1295">
        <v>1285</v>
      </c>
      <c r="B1295">
        <f t="shared" si="61"/>
        <v>0.14668949771689496</v>
      </c>
      <c r="C1295">
        <f t="shared" ca="1" si="62"/>
        <v>0.43529325921554118</v>
      </c>
      <c r="D1295">
        <f t="shared" ca="1" si="60"/>
        <v>79.574308807233621</v>
      </c>
    </row>
    <row r="1296" spans="1:4" x14ac:dyDescent="0.2">
      <c r="A1296">
        <v>1286</v>
      </c>
      <c r="B1296">
        <f t="shared" si="61"/>
        <v>0.14680365296803652</v>
      </c>
      <c r="C1296">
        <f t="shared" ca="1" si="62"/>
        <v>0.95735231298021972</v>
      </c>
      <c r="D1296">
        <f t="shared" ca="1" si="60"/>
        <v>79.819321552651473</v>
      </c>
    </row>
    <row r="1297" spans="1:4" x14ac:dyDescent="0.2">
      <c r="A1297">
        <v>1287</v>
      </c>
      <c r="B1297">
        <f t="shared" si="61"/>
        <v>0.14691780821917808</v>
      </c>
      <c r="C1297">
        <f t="shared" ca="1" si="62"/>
        <v>0.12331952348176856</v>
      </c>
      <c r="D1297">
        <f t="shared" ca="1" si="60"/>
        <v>79.851334265516584</v>
      </c>
    </row>
    <row r="1298" spans="1:4" x14ac:dyDescent="0.2">
      <c r="A1298">
        <v>1288</v>
      </c>
      <c r="B1298">
        <f t="shared" si="61"/>
        <v>0.14703196347031963</v>
      </c>
      <c r="C1298">
        <f t="shared" ca="1" si="62"/>
        <v>0.40768782127997838</v>
      </c>
      <c r="D1298">
        <f t="shared" ref="D1298:D1361" ca="1" si="63">D1297*EXP($G$7*$F$7+$D$7*$F$7^0.5*C1298)</f>
        <v>79.95620563890742</v>
      </c>
    </row>
    <row r="1299" spans="1:4" x14ac:dyDescent="0.2">
      <c r="A1299">
        <v>1289</v>
      </c>
      <c r="B1299">
        <f t="shared" si="61"/>
        <v>0.14714611872146119</v>
      </c>
      <c r="C1299">
        <f t="shared" ca="1" si="62"/>
        <v>1.1345673556206748</v>
      </c>
      <c r="D1299">
        <f t="shared" ca="1" si="63"/>
        <v>80.2479644124804</v>
      </c>
    </row>
    <row r="1300" spans="1:4" x14ac:dyDescent="0.2">
      <c r="A1300">
        <v>1290</v>
      </c>
      <c r="B1300">
        <f t="shared" si="61"/>
        <v>0.14726027397260275</v>
      </c>
      <c r="C1300">
        <f t="shared" ca="1" si="62"/>
        <v>-0.28396812012942974</v>
      </c>
      <c r="D1300">
        <f t="shared" ca="1" si="63"/>
        <v>80.175413238560992</v>
      </c>
    </row>
    <row r="1301" spans="1:4" x14ac:dyDescent="0.2">
      <c r="A1301">
        <v>1291</v>
      </c>
      <c r="B1301">
        <f t="shared" si="61"/>
        <v>0.14737442922374427</v>
      </c>
      <c r="C1301">
        <f t="shared" ca="1" si="62"/>
        <v>1.2566761142807081</v>
      </c>
      <c r="D1301">
        <f t="shared" ca="1" si="63"/>
        <v>80.499472876899915</v>
      </c>
    </row>
    <row r="1302" spans="1:4" x14ac:dyDescent="0.2">
      <c r="A1302">
        <v>1292</v>
      </c>
      <c r="B1302">
        <f t="shared" si="61"/>
        <v>0.14748858447488583</v>
      </c>
      <c r="C1302">
        <f t="shared" ca="1" si="62"/>
        <v>0.12388682080199942</v>
      </c>
      <c r="D1302">
        <f t="shared" ca="1" si="63"/>
        <v>80.531904810340066</v>
      </c>
    </row>
    <row r="1303" spans="1:4" x14ac:dyDescent="0.2">
      <c r="A1303">
        <v>1293</v>
      </c>
      <c r="B1303">
        <f t="shared" si="61"/>
        <v>0.14760273972602739</v>
      </c>
      <c r="C1303">
        <f t="shared" ca="1" si="62"/>
        <v>1.0886446943914052</v>
      </c>
      <c r="D1303">
        <f t="shared" ca="1" si="63"/>
        <v>80.813867939729647</v>
      </c>
    </row>
    <row r="1304" spans="1:4" x14ac:dyDescent="0.2">
      <c r="A1304">
        <v>1294</v>
      </c>
      <c r="B1304">
        <f t="shared" si="61"/>
        <v>0.14771689497716894</v>
      </c>
      <c r="C1304">
        <f t="shared" ca="1" si="62"/>
        <v>-0.28586782718775794</v>
      </c>
      <c r="D1304">
        <f t="shared" ca="1" si="63"/>
        <v>80.740313499126714</v>
      </c>
    </row>
    <row r="1305" spans="1:4" x14ac:dyDescent="0.2">
      <c r="A1305">
        <v>1295</v>
      </c>
      <c r="B1305">
        <f t="shared" si="61"/>
        <v>0.1478310502283105</v>
      </c>
      <c r="C1305">
        <f t="shared" ca="1" si="62"/>
        <v>0.67185283114667982</v>
      </c>
      <c r="D1305">
        <f t="shared" ca="1" si="63"/>
        <v>80.914836348172358</v>
      </c>
    </row>
    <row r="1306" spans="1:4" x14ac:dyDescent="0.2">
      <c r="A1306">
        <v>1296</v>
      </c>
      <c r="B1306">
        <f t="shared" si="61"/>
        <v>0.14794520547945206</v>
      </c>
      <c r="C1306">
        <f t="shared" ca="1" si="62"/>
        <v>0.60668412515951786</v>
      </c>
      <c r="D1306">
        <f t="shared" ca="1" si="63"/>
        <v>81.072799732744301</v>
      </c>
    </row>
    <row r="1307" spans="1:4" x14ac:dyDescent="0.2">
      <c r="A1307">
        <v>1297</v>
      </c>
      <c r="B1307">
        <f t="shared" si="61"/>
        <v>0.14805936073059361</v>
      </c>
      <c r="C1307">
        <f t="shared" ca="1" si="62"/>
        <v>0.25890130928019062</v>
      </c>
      <c r="D1307">
        <f t="shared" ca="1" si="63"/>
        <v>81.140569645459493</v>
      </c>
    </row>
    <row r="1308" spans="1:4" x14ac:dyDescent="0.2">
      <c r="A1308">
        <v>1298</v>
      </c>
      <c r="B1308">
        <f t="shared" si="61"/>
        <v>0.14817351598173514</v>
      </c>
      <c r="C1308">
        <f t="shared" ca="1" si="62"/>
        <v>1.1229963092773687</v>
      </c>
      <c r="D1308">
        <f t="shared" ca="1" si="63"/>
        <v>81.433629817216143</v>
      </c>
    </row>
    <row r="1309" spans="1:4" x14ac:dyDescent="0.2">
      <c r="A1309">
        <v>1299</v>
      </c>
      <c r="B1309">
        <f t="shared" si="61"/>
        <v>0.1482876712328767</v>
      </c>
      <c r="C1309">
        <f t="shared" ca="1" si="62"/>
        <v>-0.21720552467741072</v>
      </c>
      <c r="D1309">
        <f t="shared" ca="1" si="63"/>
        <v>81.377419147174152</v>
      </c>
    </row>
    <row r="1310" spans="1:4" x14ac:dyDescent="0.2">
      <c r="A1310">
        <v>1300</v>
      </c>
      <c r="B1310">
        <f t="shared" si="61"/>
        <v>0.14840182648401826</v>
      </c>
      <c r="C1310">
        <f t="shared" ca="1" si="62"/>
        <v>-0.40425447878078558</v>
      </c>
      <c r="D1310">
        <f t="shared" ca="1" si="63"/>
        <v>81.272505839854801</v>
      </c>
    </row>
    <row r="1311" spans="1:4" x14ac:dyDescent="0.2">
      <c r="A1311">
        <v>1301</v>
      </c>
      <c r="B1311">
        <f t="shared" si="61"/>
        <v>0.14851598173515981</v>
      </c>
      <c r="C1311">
        <f t="shared" ca="1" si="62"/>
        <v>1.564785634400323</v>
      </c>
      <c r="D1311">
        <f t="shared" ca="1" si="63"/>
        <v>81.681627497514</v>
      </c>
    </row>
    <row r="1312" spans="1:4" x14ac:dyDescent="0.2">
      <c r="A1312">
        <v>1302</v>
      </c>
      <c r="B1312">
        <f t="shared" si="61"/>
        <v>0.14863013698630137</v>
      </c>
      <c r="C1312">
        <f t="shared" ca="1" si="62"/>
        <v>0.18588480088510551</v>
      </c>
      <c r="D1312">
        <f t="shared" ca="1" si="63"/>
        <v>81.730775821078197</v>
      </c>
    </row>
    <row r="1313" spans="1:4" x14ac:dyDescent="0.2">
      <c r="A1313">
        <v>1303</v>
      </c>
      <c r="B1313">
        <f t="shared" si="61"/>
        <v>0.14874429223744293</v>
      </c>
      <c r="C1313">
        <f t="shared" ca="1" si="62"/>
        <v>0.98836835604743101</v>
      </c>
      <c r="D1313">
        <f t="shared" ca="1" si="63"/>
        <v>81.990579179144376</v>
      </c>
    </row>
    <row r="1314" spans="1:4" x14ac:dyDescent="0.2">
      <c r="A1314">
        <v>1304</v>
      </c>
      <c r="B1314">
        <f t="shared" si="61"/>
        <v>0.14885844748858448</v>
      </c>
      <c r="C1314">
        <f t="shared" ca="1" si="62"/>
        <v>-0.65152107708854601</v>
      </c>
      <c r="D1314">
        <f t="shared" ca="1" si="63"/>
        <v>81.820002034580227</v>
      </c>
    </row>
    <row r="1315" spans="1:4" x14ac:dyDescent="0.2">
      <c r="A1315">
        <v>1305</v>
      </c>
      <c r="B1315">
        <f t="shared" si="61"/>
        <v>0.14897260273972601</v>
      </c>
      <c r="C1315">
        <f t="shared" ca="1" si="62"/>
        <v>0.5136917025083676</v>
      </c>
      <c r="D1315">
        <f t="shared" ca="1" si="63"/>
        <v>81.955300526857656</v>
      </c>
    </row>
    <row r="1316" spans="1:4" x14ac:dyDescent="0.2">
      <c r="A1316">
        <v>1306</v>
      </c>
      <c r="B1316">
        <f t="shared" si="61"/>
        <v>0.14908675799086757</v>
      </c>
      <c r="C1316">
        <f t="shared" ca="1" si="62"/>
        <v>-0.69601128416252322</v>
      </c>
      <c r="D1316">
        <f t="shared" ca="1" si="63"/>
        <v>81.773134718496138</v>
      </c>
    </row>
    <row r="1317" spans="1:4" x14ac:dyDescent="0.2">
      <c r="A1317">
        <v>1307</v>
      </c>
      <c r="B1317">
        <f t="shared" si="61"/>
        <v>0.14920091324200913</v>
      </c>
      <c r="C1317">
        <f t="shared" ca="1" si="62"/>
        <v>0.783468294685008</v>
      </c>
      <c r="D1317">
        <f t="shared" ca="1" si="63"/>
        <v>81.979213803093288</v>
      </c>
    </row>
    <row r="1318" spans="1:4" x14ac:dyDescent="0.2">
      <c r="A1318">
        <v>1308</v>
      </c>
      <c r="B1318">
        <f t="shared" si="61"/>
        <v>0.14931506849315068</v>
      </c>
      <c r="C1318">
        <f t="shared" ca="1" si="62"/>
        <v>-0.70995838541421108</v>
      </c>
      <c r="D1318">
        <f t="shared" ca="1" si="63"/>
        <v>81.793338213462192</v>
      </c>
    </row>
    <row r="1319" spans="1:4" x14ac:dyDescent="0.2">
      <c r="A1319">
        <v>1309</v>
      </c>
      <c r="B1319">
        <f t="shared" si="61"/>
        <v>0.14942922374429224</v>
      </c>
      <c r="C1319">
        <f t="shared" ca="1" si="62"/>
        <v>-1.2544705896289088</v>
      </c>
      <c r="D1319">
        <f t="shared" ca="1" si="63"/>
        <v>81.465575844633719</v>
      </c>
    </row>
    <row r="1320" spans="1:4" x14ac:dyDescent="0.2">
      <c r="A1320">
        <v>1310</v>
      </c>
      <c r="B1320">
        <f t="shared" si="61"/>
        <v>0.1495433789954338</v>
      </c>
      <c r="C1320">
        <f t="shared" ca="1" si="62"/>
        <v>0.84165549196768552</v>
      </c>
      <c r="D1320">
        <f t="shared" ca="1" si="63"/>
        <v>81.68611350439916</v>
      </c>
    </row>
    <row r="1321" spans="1:4" x14ac:dyDescent="0.2">
      <c r="A1321">
        <v>1311</v>
      </c>
      <c r="B1321">
        <f t="shared" si="61"/>
        <v>0.14965753424657532</v>
      </c>
      <c r="C1321">
        <f t="shared" ca="1" si="62"/>
        <v>-1.244620762008708</v>
      </c>
      <c r="D1321">
        <f t="shared" ca="1" si="63"/>
        <v>81.361349481326954</v>
      </c>
    </row>
    <row r="1322" spans="1:4" x14ac:dyDescent="0.2">
      <c r="A1322">
        <v>1312</v>
      </c>
      <c r="B1322">
        <f t="shared" si="61"/>
        <v>0.14977168949771688</v>
      </c>
      <c r="C1322">
        <f t="shared" ca="1" si="62"/>
        <v>-5.1519464250304736E-2</v>
      </c>
      <c r="D1322">
        <f t="shared" ca="1" si="63"/>
        <v>81.348379256488826</v>
      </c>
    </row>
    <row r="1323" spans="1:4" x14ac:dyDescent="0.2">
      <c r="A1323">
        <v>1313</v>
      </c>
      <c r="B1323">
        <f t="shared" si="61"/>
        <v>0.14988584474885844</v>
      </c>
      <c r="C1323">
        <f t="shared" ca="1" si="62"/>
        <v>1.6191916074603796</v>
      </c>
      <c r="D1323">
        <f t="shared" ca="1" si="63"/>
        <v>81.772141667290256</v>
      </c>
    </row>
    <row r="1324" spans="1:4" x14ac:dyDescent="0.2">
      <c r="A1324">
        <v>1314</v>
      </c>
      <c r="B1324">
        <f t="shared" si="61"/>
        <v>0.15</v>
      </c>
      <c r="C1324">
        <f t="shared" ca="1" si="62"/>
        <v>0.29308012017281726</v>
      </c>
      <c r="D1324">
        <f t="shared" ca="1" si="63"/>
        <v>81.849462571678686</v>
      </c>
    </row>
    <row r="1325" spans="1:4" x14ac:dyDescent="0.2">
      <c r="A1325">
        <v>1315</v>
      </c>
      <c r="B1325">
        <f t="shared" si="61"/>
        <v>0.15011415525114155</v>
      </c>
      <c r="C1325">
        <f t="shared" ca="1" si="62"/>
        <v>0.74956915341317654</v>
      </c>
      <c r="D1325">
        <f t="shared" ca="1" si="63"/>
        <v>82.046818563145919</v>
      </c>
    </row>
    <row r="1326" spans="1:4" x14ac:dyDescent="0.2">
      <c r="A1326">
        <v>1316</v>
      </c>
      <c r="B1326">
        <f t="shared" si="61"/>
        <v>0.15022831050228311</v>
      </c>
      <c r="C1326">
        <f t="shared" ca="1" si="62"/>
        <v>-0.73859837357304059</v>
      </c>
      <c r="D1326">
        <f t="shared" ca="1" si="63"/>
        <v>81.853275225440626</v>
      </c>
    </row>
    <row r="1327" spans="1:4" x14ac:dyDescent="0.2">
      <c r="A1327">
        <v>1317</v>
      </c>
      <c r="B1327">
        <f t="shared" si="61"/>
        <v>0.15034246575342466</v>
      </c>
      <c r="C1327">
        <f t="shared" ca="1" si="62"/>
        <v>0.76864353104610927</v>
      </c>
      <c r="D1327">
        <f t="shared" ca="1" si="63"/>
        <v>82.055657071869859</v>
      </c>
    </row>
    <row r="1328" spans="1:4" x14ac:dyDescent="0.2">
      <c r="A1328">
        <v>1318</v>
      </c>
      <c r="B1328">
        <f t="shared" si="61"/>
        <v>0.15045662100456619</v>
      </c>
      <c r="C1328">
        <f t="shared" ca="1" si="62"/>
        <v>-0.65181438912986778</v>
      </c>
      <c r="D1328">
        <f t="shared" ca="1" si="63"/>
        <v>81.884867551688572</v>
      </c>
    </row>
    <row r="1329" spans="1:4" x14ac:dyDescent="0.2">
      <c r="A1329">
        <v>1319</v>
      </c>
      <c r="B1329">
        <f t="shared" si="61"/>
        <v>0.15057077625570775</v>
      </c>
      <c r="C1329">
        <f t="shared" ca="1" si="62"/>
        <v>0.73171804615412839</v>
      </c>
      <c r="D1329">
        <f t="shared" ca="1" si="63"/>
        <v>82.077612442449279</v>
      </c>
    </row>
    <row r="1330" spans="1:4" x14ac:dyDescent="0.2">
      <c r="A1330">
        <v>1320</v>
      </c>
      <c r="B1330">
        <f t="shared" si="61"/>
        <v>0.15068493150684931</v>
      </c>
      <c r="C1330">
        <f t="shared" ca="1" si="62"/>
        <v>-1.5061732483445667</v>
      </c>
      <c r="D1330">
        <f t="shared" ca="1" si="63"/>
        <v>81.682784016848188</v>
      </c>
    </row>
    <row r="1331" spans="1:4" x14ac:dyDescent="0.2">
      <c r="A1331">
        <v>1321</v>
      </c>
      <c r="B1331">
        <f t="shared" si="61"/>
        <v>0.15079908675799086</v>
      </c>
      <c r="C1331">
        <f t="shared" ca="1" si="62"/>
        <v>1.6937065083766356E-2</v>
      </c>
      <c r="D1331">
        <f t="shared" ca="1" si="63"/>
        <v>81.687684820674079</v>
      </c>
    </row>
    <row r="1332" spans="1:4" x14ac:dyDescent="0.2">
      <c r="A1332">
        <v>1322</v>
      </c>
      <c r="B1332">
        <f t="shared" si="61"/>
        <v>0.15091324200913242</v>
      </c>
      <c r="C1332">
        <f t="shared" ca="1" si="62"/>
        <v>-1.5124805941013619</v>
      </c>
      <c r="D1332">
        <f t="shared" ca="1" si="63"/>
        <v>81.293088598039333</v>
      </c>
    </row>
    <row r="1333" spans="1:4" x14ac:dyDescent="0.2">
      <c r="A1333">
        <v>1323</v>
      </c>
      <c r="B1333">
        <f t="shared" si="61"/>
        <v>0.15102739726027398</v>
      </c>
      <c r="C1333">
        <f t="shared" ca="1" si="62"/>
        <v>0.24977225621114485</v>
      </c>
      <c r="D1333">
        <f t="shared" ca="1" si="63"/>
        <v>81.358661951103969</v>
      </c>
    </row>
    <row r="1334" spans="1:4" x14ac:dyDescent="0.2">
      <c r="A1334">
        <v>1324</v>
      </c>
      <c r="B1334">
        <f t="shared" si="61"/>
        <v>0.15114155251141553</v>
      </c>
      <c r="C1334">
        <f t="shared" ca="1" si="62"/>
        <v>-0.70896476245252416</v>
      </c>
      <c r="D1334">
        <f t="shared" ca="1" si="63"/>
        <v>81.174451898995486</v>
      </c>
    </row>
    <row r="1335" spans="1:4" x14ac:dyDescent="0.2">
      <c r="A1335">
        <v>1325</v>
      </c>
      <c r="B1335">
        <f t="shared" si="61"/>
        <v>0.15125570776255706</v>
      </c>
      <c r="C1335">
        <f t="shared" ca="1" si="62"/>
        <v>-1.1137922228954267</v>
      </c>
      <c r="D1335">
        <f t="shared" ca="1" si="63"/>
        <v>80.885634010243706</v>
      </c>
    </row>
    <row r="1336" spans="1:4" x14ac:dyDescent="0.2">
      <c r="A1336">
        <v>1326</v>
      </c>
      <c r="B1336">
        <f t="shared" si="61"/>
        <v>0.15136986301369862</v>
      </c>
      <c r="C1336">
        <f t="shared" ca="1" si="62"/>
        <v>-0.51346432883292437</v>
      </c>
      <c r="D1336">
        <f t="shared" ca="1" si="63"/>
        <v>80.753082096532665</v>
      </c>
    </row>
    <row r="1337" spans="1:4" x14ac:dyDescent="0.2">
      <c r="A1337">
        <v>1327</v>
      </c>
      <c r="B1337">
        <f t="shared" si="61"/>
        <v>0.15148401826484018</v>
      </c>
      <c r="C1337">
        <f t="shared" ca="1" si="62"/>
        <v>1.7460297385696322</v>
      </c>
      <c r="D1337">
        <f t="shared" ca="1" si="63"/>
        <v>81.206751747651367</v>
      </c>
    </row>
    <row r="1338" spans="1:4" x14ac:dyDescent="0.2">
      <c r="A1338">
        <v>1328</v>
      </c>
      <c r="B1338">
        <f t="shared" si="61"/>
        <v>0.15159817351598173</v>
      </c>
      <c r="C1338">
        <f t="shared" ca="1" si="62"/>
        <v>-0.21085611479065847</v>
      </c>
      <c r="D1338">
        <f t="shared" ca="1" si="63"/>
        <v>81.152349261865609</v>
      </c>
    </row>
    <row r="1339" spans="1:4" x14ac:dyDescent="0.2">
      <c r="A1339">
        <v>1329</v>
      </c>
      <c r="B1339">
        <f t="shared" si="61"/>
        <v>0.15171232876712329</v>
      </c>
      <c r="C1339">
        <f t="shared" ca="1" si="62"/>
        <v>0.4036303380416939</v>
      </c>
      <c r="D1339">
        <f t="shared" ca="1" si="63"/>
        <v>81.257872497461321</v>
      </c>
    </row>
    <row r="1340" spans="1:4" x14ac:dyDescent="0.2">
      <c r="A1340">
        <v>1330</v>
      </c>
      <c r="B1340">
        <f t="shared" si="61"/>
        <v>0.15182648401826485</v>
      </c>
      <c r="C1340">
        <f t="shared" ca="1" si="62"/>
        <v>-0.74200329436280299</v>
      </c>
      <c r="D1340">
        <f t="shared" ca="1" si="63"/>
        <v>81.065305498599116</v>
      </c>
    </row>
    <row r="1341" spans="1:4" x14ac:dyDescent="0.2">
      <c r="A1341">
        <v>1331</v>
      </c>
      <c r="B1341">
        <f t="shared" si="61"/>
        <v>0.15194063926940637</v>
      </c>
      <c r="C1341">
        <f t="shared" ca="1" si="62"/>
        <v>0.35524408303899691</v>
      </c>
      <c r="D1341">
        <f t="shared" ca="1" si="63"/>
        <v>81.158127545242422</v>
      </c>
    </row>
    <row r="1342" spans="1:4" x14ac:dyDescent="0.2">
      <c r="A1342">
        <v>1332</v>
      </c>
      <c r="B1342">
        <f t="shared" si="61"/>
        <v>0.15205479452054793</v>
      </c>
      <c r="C1342">
        <f t="shared" ca="1" si="62"/>
        <v>0.96710436991997994</v>
      </c>
      <c r="D1342">
        <f t="shared" ca="1" si="63"/>
        <v>81.410561653621201</v>
      </c>
    </row>
    <row r="1343" spans="1:4" x14ac:dyDescent="0.2">
      <c r="A1343">
        <v>1333</v>
      </c>
      <c r="B1343">
        <f t="shared" si="61"/>
        <v>0.15216894977168949</v>
      </c>
      <c r="C1343">
        <f t="shared" ca="1" si="62"/>
        <v>0.25533040570735466</v>
      </c>
      <c r="D1343">
        <f t="shared" ca="1" si="63"/>
        <v>81.477681321258686</v>
      </c>
    </row>
    <row r="1344" spans="1:4" x14ac:dyDescent="0.2">
      <c r="A1344">
        <v>1334</v>
      </c>
      <c r="B1344">
        <f t="shared" si="61"/>
        <v>0.15228310502283104</v>
      </c>
      <c r="C1344">
        <f t="shared" ca="1" si="62"/>
        <v>-0.42692590795923024</v>
      </c>
      <c r="D1344">
        <f t="shared" ca="1" si="63"/>
        <v>81.366725715370706</v>
      </c>
    </row>
    <row r="1345" spans="1:4" x14ac:dyDescent="0.2">
      <c r="A1345">
        <v>1335</v>
      </c>
      <c r="B1345">
        <f t="shared" si="61"/>
        <v>0.1523972602739726</v>
      </c>
      <c r="C1345">
        <f t="shared" ca="1" si="62"/>
        <v>-9.150426194537431E-2</v>
      </c>
      <c r="D1345">
        <f t="shared" ca="1" si="63"/>
        <v>81.343328725778179</v>
      </c>
    </row>
    <row r="1346" spans="1:4" x14ac:dyDescent="0.2">
      <c r="A1346">
        <v>1336</v>
      </c>
      <c r="B1346">
        <f t="shared" si="61"/>
        <v>0.15251141552511416</v>
      </c>
      <c r="C1346">
        <f t="shared" ca="1" si="62"/>
        <v>0.51014694690820761</v>
      </c>
      <c r="D1346">
        <f t="shared" ca="1" si="63"/>
        <v>81.47691323814449</v>
      </c>
    </row>
    <row r="1347" spans="1:4" x14ac:dyDescent="0.2">
      <c r="A1347">
        <v>1337</v>
      </c>
      <c r="B1347">
        <f t="shared" si="61"/>
        <v>0.15262557077625571</v>
      </c>
      <c r="C1347">
        <f t="shared" ca="1" si="62"/>
        <v>-1.5618843463016674</v>
      </c>
      <c r="D1347">
        <f t="shared" ca="1" si="63"/>
        <v>81.070496300809552</v>
      </c>
    </row>
    <row r="1348" spans="1:4" x14ac:dyDescent="0.2">
      <c r="A1348">
        <v>1338</v>
      </c>
      <c r="B1348">
        <f t="shared" si="61"/>
        <v>0.15273972602739724</v>
      </c>
      <c r="C1348">
        <f t="shared" ca="1" si="62"/>
        <v>-0.83773102232953534</v>
      </c>
      <c r="D1348">
        <f t="shared" ca="1" si="63"/>
        <v>80.853560724624984</v>
      </c>
    </row>
    <row r="1349" spans="1:4" x14ac:dyDescent="0.2">
      <c r="A1349">
        <v>1339</v>
      </c>
      <c r="B1349">
        <f t="shared" si="61"/>
        <v>0.1528538812785388</v>
      </c>
      <c r="C1349">
        <f t="shared" ca="1" si="62"/>
        <v>-1.1459997040219605</v>
      </c>
      <c r="D1349">
        <f t="shared" ca="1" si="63"/>
        <v>80.557567792811341</v>
      </c>
    </row>
    <row r="1350" spans="1:4" x14ac:dyDescent="0.2">
      <c r="A1350">
        <v>1340</v>
      </c>
      <c r="B1350">
        <f t="shared" si="61"/>
        <v>0.15296803652968036</v>
      </c>
      <c r="C1350">
        <f t="shared" ca="1" si="62"/>
        <v>0.39454562283935957</v>
      </c>
      <c r="D1350">
        <f t="shared" ca="1" si="63"/>
        <v>80.65996883413699</v>
      </c>
    </row>
    <row r="1351" spans="1:4" x14ac:dyDescent="0.2">
      <c r="A1351">
        <v>1341</v>
      </c>
      <c r="B1351">
        <f t="shared" si="61"/>
        <v>0.15308219178082191</v>
      </c>
      <c r="C1351">
        <f t="shared" ca="1" si="62"/>
        <v>-0.36253368307370692</v>
      </c>
      <c r="D1351">
        <f t="shared" ca="1" si="63"/>
        <v>80.566753773795739</v>
      </c>
    </row>
    <row r="1352" spans="1:4" x14ac:dyDescent="0.2">
      <c r="A1352">
        <v>1342</v>
      </c>
      <c r="B1352">
        <f t="shared" si="61"/>
        <v>0.15319634703196347</v>
      </c>
      <c r="C1352">
        <f t="shared" ca="1" si="62"/>
        <v>0.87735088527551852</v>
      </c>
      <c r="D1352">
        <f t="shared" ca="1" si="63"/>
        <v>80.794101702527755</v>
      </c>
    </row>
    <row r="1353" spans="1:4" x14ac:dyDescent="0.2">
      <c r="A1353">
        <v>1343</v>
      </c>
      <c r="B1353">
        <f t="shared" si="61"/>
        <v>0.15331050228310503</v>
      </c>
      <c r="C1353">
        <f t="shared" ca="1" si="62"/>
        <v>0.72439206633134745</v>
      </c>
      <c r="D1353">
        <f t="shared" ca="1" si="63"/>
        <v>80.98237744169657</v>
      </c>
    </row>
    <row r="1354" spans="1:4" x14ac:dyDescent="0.2">
      <c r="A1354">
        <v>1344</v>
      </c>
      <c r="B1354">
        <f t="shared" si="61"/>
        <v>0.15342465753424658</v>
      </c>
      <c r="C1354">
        <f t="shared" ca="1" si="62"/>
        <v>-1.691946636128705</v>
      </c>
      <c r="D1354">
        <f t="shared" ca="1" si="63"/>
        <v>80.544842038870527</v>
      </c>
    </row>
    <row r="1355" spans="1:4" x14ac:dyDescent="0.2">
      <c r="A1355">
        <v>1345</v>
      </c>
      <c r="B1355">
        <f t="shared" si="61"/>
        <v>0.15353881278538811</v>
      </c>
      <c r="C1355">
        <f t="shared" ca="1" si="62"/>
        <v>-0.31278432288672775</v>
      </c>
      <c r="D1355">
        <f t="shared" ca="1" si="63"/>
        <v>80.464590031883802</v>
      </c>
    </row>
    <row r="1356" spans="1:4" x14ac:dyDescent="0.2">
      <c r="A1356">
        <v>1346</v>
      </c>
      <c r="B1356">
        <f t="shared" ref="B1356:B1419" si="64">A1356*$F$7</f>
        <v>0.15365296803652967</v>
      </c>
      <c r="C1356">
        <f t="shared" ca="1" si="62"/>
        <v>1.3550243238569237</v>
      </c>
      <c r="D1356">
        <f t="shared" ca="1" si="63"/>
        <v>80.815290354107958</v>
      </c>
    </row>
    <row r="1357" spans="1:4" x14ac:dyDescent="0.2">
      <c r="A1357">
        <v>1347</v>
      </c>
      <c r="B1357">
        <f t="shared" si="64"/>
        <v>0.15376712328767123</v>
      </c>
      <c r="C1357">
        <f t="shared" ref="C1357:C1420" ca="1" si="65">NORMINV(RAND(),0,1)</f>
        <v>1.0896019375650212</v>
      </c>
      <c r="D1357">
        <f t="shared" ca="1" si="63"/>
        <v>81.098494520435779</v>
      </c>
    </row>
    <row r="1358" spans="1:4" x14ac:dyDescent="0.2">
      <c r="A1358">
        <v>1348</v>
      </c>
      <c r="B1358">
        <f t="shared" si="64"/>
        <v>0.15388127853881278</v>
      </c>
      <c r="C1358">
        <f t="shared" ca="1" si="65"/>
        <v>-9.4245251602842472E-2</v>
      </c>
      <c r="D1358">
        <f t="shared" ca="1" si="63"/>
        <v>81.074462361274158</v>
      </c>
    </row>
    <row r="1359" spans="1:4" x14ac:dyDescent="0.2">
      <c r="A1359">
        <v>1349</v>
      </c>
      <c r="B1359">
        <f t="shared" si="64"/>
        <v>0.15399543378995434</v>
      </c>
      <c r="C1359">
        <f t="shared" ca="1" si="65"/>
        <v>-2.8554495656862855</v>
      </c>
      <c r="D1359">
        <f t="shared" ca="1" si="63"/>
        <v>80.336265579616224</v>
      </c>
    </row>
    <row r="1360" spans="1:4" x14ac:dyDescent="0.2">
      <c r="A1360">
        <v>1350</v>
      </c>
      <c r="B1360">
        <f t="shared" si="64"/>
        <v>0.1541095890410959</v>
      </c>
      <c r="C1360">
        <f t="shared" ca="1" si="65"/>
        <v>-0.48593847168376669</v>
      </c>
      <c r="D1360">
        <f t="shared" ca="1" si="63"/>
        <v>80.211690611188388</v>
      </c>
    </row>
    <row r="1361" spans="1:4" x14ac:dyDescent="0.2">
      <c r="A1361">
        <v>1351</v>
      </c>
      <c r="B1361">
        <f t="shared" si="64"/>
        <v>0.15422374429223742</v>
      </c>
      <c r="C1361">
        <f t="shared" ca="1" si="65"/>
        <v>-1.0581516107777134</v>
      </c>
      <c r="D1361">
        <f t="shared" ca="1" si="63"/>
        <v>79.94055394965352</v>
      </c>
    </row>
    <row r="1362" spans="1:4" x14ac:dyDescent="0.2">
      <c r="A1362">
        <v>1352</v>
      </c>
      <c r="B1362">
        <f t="shared" si="64"/>
        <v>0.15433789954337898</v>
      </c>
      <c r="C1362">
        <f t="shared" ca="1" si="65"/>
        <v>-0.88489514382672496</v>
      </c>
      <c r="D1362">
        <f t="shared" ref="D1362:D1425" ca="1" si="66">D1361*EXP($G$7*$F$7+$D$7*$F$7^0.5*C1362)</f>
        <v>79.714590181622086</v>
      </c>
    </row>
    <row r="1363" spans="1:4" x14ac:dyDescent="0.2">
      <c r="A1363">
        <v>1353</v>
      </c>
      <c r="B1363">
        <f t="shared" si="64"/>
        <v>0.15445205479452054</v>
      </c>
      <c r="C1363">
        <f t="shared" ca="1" si="65"/>
        <v>0.26114662432519253</v>
      </c>
      <c r="D1363">
        <f t="shared" ca="1" si="66"/>
        <v>79.781798928460603</v>
      </c>
    </row>
    <row r="1364" spans="1:4" x14ac:dyDescent="0.2">
      <c r="A1364">
        <v>1354</v>
      </c>
      <c r="B1364">
        <f t="shared" si="64"/>
        <v>0.15456621004566209</v>
      </c>
      <c r="C1364">
        <f t="shared" ca="1" si="65"/>
        <v>-0.31756826501805335</v>
      </c>
      <c r="D1364">
        <f t="shared" ca="1" si="66"/>
        <v>79.701085045553455</v>
      </c>
    </row>
    <row r="1365" spans="1:4" x14ac:dyDescent="0.2">
      <c r="A1365">
        <v>1355</v>
      </c>
      <c r="B1365">
        <f t="shared" si="64"/>
        <v>0.15468036529680365</v>
      </c>
      <c r="C1365">
        <f t="shared" ca="1" si="65"/>
        <v>-1.4376109902514145</v>
      </c>
      <c r="D1365">
        <f t="shared" ca="1" si="66"/>
        <v>79.335121731576024</v>
      </c>
    </row>
    <row r="1366" spans="1:4" x14ac:dyDescent="0.2">
      <c r="A1366">
        <v>1356</v>
      </c>
      <c r="B1366">
        <f t="shared" si="64"/>
        <v>0.15479452054794521</v>
      </c>
      <c r="C1366">
        <f t="shared" ca="1" si="65"/>
        <v>-0.10055600796476938</v>
      </c>
      <c r="D1366">
        <f t="shared" ca="1" si="66"/>
        <v>79.310007827482309</v>
      </c>
    </row>
    <row r="1367" spans="1:4" x14ac:dyDescent="0.2">
      <c r="A1367">
        <v>1357</v>
      </c>
      <c r="B1367">
        <f t="shared" si="64"/>
        <v>0.15490867579908676</v>
      </c>
      <c r="C1367">
        <f t="shared" ca="1" si="65"/>
        <v>-0.26904103833658155</v>
      </c>
      <c r="D1367">
        <f t="shared" ca="1" si="66"/>
        <v>79.242095961636366</v>
      </c>
    </row>
    <row r="1368" spans="1:4" x14ac:dyDescent="0.2">
      <c r="A1368">
        <v>1358</v>
      </c>
      <c r="B1368">
        <f t="shared" si="64"/>
        <v>0.15502283105022829</v>
      </c>
      <c r="C1368">
        <f t="shared" ca="1" si="65"/>
        <v>-0.88987690105568618</v>
      </c>
      <c r="D1368">
        <f t="shared" ca="1" si="66"/>
        <v>79.016844733494452</v>
      </c>
    </row>
    <row r="1369" spans="1:4" x14ac:dyDescent="0.2">
      <c r="A1369">
        <v>1359</v>
      </c>
      <c r="B1369">
        <f t="shared" si="64"/>
        <v>0.15513698630136985</v>
      </c>
      <c r="C1369">
        <f t="shared" ca="1" si="65"/>
        <v>-0.14988586372055579</v>
      </c>
      <c r="D1369">
        <f t="shared" ca="1" si="66"/>
        <v>78.979342603581173</v>
      </c>
    </row>
    <row r="1370" spans="1:4" x14ac:dyDescent="0.2">
      <c r="A1370">
        <v>1360</v>
      </c>
      <c r="B1370">
        <f t="shared" si="64"/>
        <v>0.15525114155251141</v>
      </c>
      <c r="C1370">
        <f t="shared" ca="1" si="65"/>
        <v>0.38187408790690824</v>
      </c>
      <c r="D1370">
        <f t="shared" ca="1" si="66"/>
        <v>79.076525631464634</v>
      </c>
    </row>
    <row r="1371" spans="1:4" x14ac:dyDescent="0.2">
      <c r="A1371">
        <v>1361</v>
      </c>
      <c r="B1371">
        <f t="shared" si="64"/>
        <v>0.15536529680365296</v>
      </c>
      <c r="C1371">
        <f t="shared" ca="1" si="65"/>
        <v>-0.48036099542514421</v>
      </c>
      <c r="D1371">
        <f t="shared" ca="1" si="66"/>
        <v>78.955315614417543</v>
      </c>
    </row>
    <row r="1372" spans="1:4" x14ac:dyDescent="0.2">
      <c r="A1372">
        <v>1362</v>
      </c>
      <c r="B1372">
        <f t="shared" si="64"/>
        <v>0.15547945205479452</v>
      </c>
      <c r="C1372">
        <f t="shared" ca="1" si="65"/>
        <v>0.23663233150728047</v>
      </c>
      <c r="D1372">
        <f t="shared" ca="1" si="66"/>
        <v>79.015675243371732</v>
      </c>
    </row>
    <row r="1373" spans="1:4" x14ac:dyDescent="0.2">
      <c r="A1373">
        <v>1363</v>
      </c>
      <c r="B1373">
        <f t="shared" si="64"/>
        <v>0.15559360730593608</v>
      </c>
      <c r="C1373">
        <f t="shared" ca="1" si="65"/>
        <v>-0.64187247517111246</v>
      </c>
      <c r="D1373">
        <f t="shared" ca="1" si="66"/>
        <v>78.85372587990777</v>
      </c>
    </row>
    <row r="1374" spans="1:4" x14ac:dyDescent="0.2">
      <c r="A1374">
        <v>1364</v>
      </c>
      <c r="B1374">
        <f t="shared" si="64"/>
        <v>0.15570776255707763</v>
      </c>
      <c r="C1374">
        <f t="shared" ca="1" si="65"/>
        <v>-0.34400841286696959</v>
      </c>
      <c r="D1374">
        <f t="shared" ca="1" si="66"/>
        <v>78.767275205045294</v>
      </c>
    </row>
    <row r="1375" spans="1:4" x14ac:dyDescent="0.2">
      <c r="A1375">
        <v>1365</v>
      </c>
      <c r="B1375">
        <f t="shared" si="64"/>
        <v>0.15582191780821916</v>
      </c>
      <c r="C1375">
        <f t="shared" ca="1" si="65"/>
        <v>-2.881133696064353</v>
      </c>
      <c r="D1375">
        <f t="shared" ca="1" si="66"/>
        <v>78.04366051194296</v>
      </c>
    </row>
    <row r="1376" spans="1:4" x14ac:dyDescent="0.2">
      <c r="A1376">
        <v>1366</v>
      </c>
      <c r="B1376">
        <f t="shared" si="64"/>
        <v>0.15593607305936072</v>
      </c>
      <c r="C1376">
        <f t="shared" ca="1" si="65"/>
        <v>0.44144371713628061</v>
      </c>
      <c r="D1376">
        <f t="shared" ca="1" si="66"/>
        <v>78.154613515935822</v>
      </c>
    </row>
    <row r="1377" spans="1:4" x14ac:dyDescent="0.2">
      <c r="A1377">
        <v>1367</v>
      </c>
      <c r="B1377">
        <f t="shared" si="64"/>
        <v>0.15605022831050228</v>
      </c>
      <c r="C1377">
        <f t="shared" ca="1" si="65"/>
        <v>0.59439798860694282</v>
      </c>
      <c r="D1377">
        <f t="shared" ca="1" si="66"/>
        <v>78.304104605297255</v>
      </c>
    </row>
    <row r="1378" spans="1:4" x14ac:dyDescent="0.2">
      <c r="A1378">
        <v>1368</v>
      </c>
      <c r="B1378">
        <f t="shared" si="64"/>
        <v>0.15616438356164383</v>
      </c>
      <c r="C1378">
        <f t="shared" ca="1" si="65"/>
        <v>-0.22618337425228674</v>
      </c>
      <c r="D1378">
        <f t="shared" ca="1" si="66"/>
        <v>78.24780238386046</v>
      </c>
    </row>
    <row r="1379" spans="1:4" x14ac:dyDescent="0.2">
      <c r="A1379">
        <v>1369</v>
      </c>
      <c r="B1379">
        <f t="shared" si="64"/>
        <v>0.15627853881278539</v>
      </c>
      <c r="C1379">
        <f t="shared" ca="1" si="65"/>
        <v>-2.0412699086591601</v>
      </c>
      <c r="D1379">
        <f t="shared" ca="1" si="66"/>
        <v>77.737950533926011</v>
      </c>
    </row>
    <row r="1380" spans="1:4" x14ac:dyDescent="0.2">
      <c r="A1380">
        <v>1370</v>
      </c>
      <c r="B1380">
        <f t="shared" si="64"/>
        <v>0.15639269406392695</v>
      </c>
      <c r="C1380">
        <f t="shared" ca="1" si="65"/>
        <v>0.3562217898434028</v>
      </c>
      <c r="D1380">
        <f t="shared" ca="1" si="66"/>
        <v>77.827206564089536</v>
      </c>
    </row>
    <row r="1381" spans="1:4" x14ac:dyDescent="0.2">
      <c r="A1381">
        <v>1371</v>
      </c>
      <c r="B1381">
        <f t="shared" si="64"/>
        <v>0.15650684931506847</v>
      </c>
      <c r="C1381">
        <f t="shared" ca="1" si="65"/>
        <v>-0.18317905414733104</v>
      </c>
      <c r="D1381">
        <f t="shared" ca="1" si="66"/>
        <v>77.781968118176522</v>
      </c>
    </row>
    <row r="1382" spans="1:4" x14ac:dyDescent="0.2">
      <c r="A1382">
        <v>1372</v>
      </c>
      <c r="B1382">
        <f t="shared" si="64"/>
        <v>0.15662100456621003</v>
      </c>
      <c r="C1382">
        <f t="shared" ca="1" si="65"/>
        <v>-2.4230030248872936</v>
      </c>
      <c r="D1382">
        <f t="shared" ca="1" si="66"/>
        <v>77.180657796632048</v>
      </c>
    </row>
    <row r="1383" spans="1:4" x14ac:dyDescent="0.2">
      <c r="A1383">
        <v>1373</v>
      </c>
      <c r="B1383">
        <f t="shared" si="64"/>
        <v>0.15673515981735159</v>
      </c>
      <c r="C1383">
        <f t="shared" ca="1" si="65"/>
        <v>0.83022769103990868</v>
      </c>
      <c r="D1383">
        <f t="shared" ca="1" si="66"/>
        <v>77.386760943062129</v>
      </c>
    </row>
    <row r="1384" spans="1:4" x14ac:dyDescent="0.2">
      <c r="A1384">
        <v>1374</v>
      </c>
      <c r="B1384">
        <f t="shared" si="64"/>
        <v>0.15684931506849314</v>
      </c>
      <c r="C1384">
        <f t="shared" ca="1" si="65"/>
        <v>9.3170910986373201E-2</v>
      </c>
      <c r="D1384">
        <f t="shared" ca="1" si="66"/>
        <v>77.410317098434007</v>
      </c>
    </row>
    <row r="1385" spans="1:4" x14ac:dyDescent="0.2">
      <c r="A1385">
        <v>1375</v>
      </c>
      <c r="B1385">
        <f t="shared" si="64"/>
        <v>0.1569634703196347</v>
      </c>
      <c r="C1385">
        <f t="shared" ca="1" si="65"/>
        <v>-0.73927367338910699</v>
      </c>
      <c r="D1385">
        <f t="shared" ca="1" si="66"/>
        <v>77.227543816696851</v>
      </c>
    </row>
    <row r="1386" spans="1:4" x14ac:dyDescent="0.2">
      <c r="A1386">
        <v>1376</v>
      </c>
      <c r="B1386">
        <f t="shared" si="64"/>
        <v>0.15707762557077626</v>
      </c>
      <c r="C1386">
        <f t="shared" ca="1" si="65"/>
        <v>0.73854835136444308</v>
      </c>
      <c r="D1386">
        <f t="shared" ca="1" si="66"/>
        <v>77.411020811550216</v>
      </c>
    </row>
    <row r="1387" spans="1:4" x14ac:dyDescent="0.2">
      <c r="A1387">
        <v>1377</v>
      </c>
      <c r="B1387">
        <f t="shared" si="64"/>
        <v>0.15719178082191781</v>
      </c>
      <c r="C1387">
        <f t="shared" ca="1" si="65"/>
        <v>-1.7138290786533616E-2</v>
      </c>
      <c r="D1387">
        <f t="shared" ca="1" si="66"/>
        <v>77.407210296249772</v>
      </c>
    </row>
    <row r="1388" spans="1:4" x14ac:dyDescent="0.2">
      <c r="A1388">
        <v>1378</v>
      </c>
      <c r="B1388">
        <f t="shared" si="64"/>
        <v>0.15730593607305934</v>
      </c>
      <c r="C1388">
        <f t="shared" ca="1" si="65"/>
        <v>0.16590320228715427</v>
      </c>
      <c r="D1388">
        <f t="shared" ca="1" si="66"/>
        <v>77.448826146300391</v>
      </c>
    </row>
    <row r="1389" spans="1:4" x14ac:dyDescent="0.2">
      <c r="A1389">
        <v>1379</v>
      </c>
      <c r="B1389">
        <f t="shared" si="64"/>
        <v>0.1574200913242009</v>
      </c>
      <c r="C1389">
        <f t="shared" ca="1" si="65"/>
        <v>0.68268946051830426</v>
      </c>
      <c r="D1389">
        <f t="shared" ca="1" si="66"/>
        <v>77.618930359563791</v>
      </c>
    </row>
    <row r="1390" spans="1:4" x14ac:dyDescent="0.2">
      <c r="A1390">
        <v>1380</v>
      </c>
      <c r="B1390">
        <f t="shared" si="64"/>
        <v>0.15753424657534246</v>
      </c>
      <c r="C1390">
        <f t="shared" ca="1" si="65"/>
        <v>-5.3080384532222524E-2</v>
      </c>
      <c r="D1390">
        <f t="shared" ca="1" si="66"/>
        <v>77.606168450717888</v>
      </c>
    </row>
    <row r="1391" spans="1:4" x14ac:dyDescent="0.2">
      <c r="A1391">
        <v>1381</v>
      </c>
      <c r="B1391">
        <f t="shared" si="64"/>
        <v>0.15764840182648401</v>
      </c>
      <c r="C1391">
        <f t="shared" ca="1" si="65"/>
        <v>0.99817725640605204</v>
      </c>
      <c r="D1391">
        <f t="shared" ca="1" si="66"/>
        <v>77.855308401411321</v>
      </c>
    </row>
    <row r="1392" spans="1:4" x14ac:dyDescent="0.2">
      <c r="A1392">
        <v>1382</v>
      </c>
      <c r="B1392">
        <f t="shared" si="64"/>
        <v>0.15776255707762557</v>
      </c>
      <c r="C1392">
        <f t="shared" ca="1" si="65"/>
        <v>0.59072590374853462</v>
      </c>
      <c r="D1392">
        <f t="shared" ca="1" si="66"/>
        <v>78.003308875785834</v>
      </c>
    </row>
    <row r="1393" spans="1:4" x14ac:dyDescent="0.2">
      <c r="A1393">
        <v>1383</v>
      </c>
      <c r="B1393">
        <f t="shared" si="64"/>
        <v>0.15787671232876713</v>
      </c>
      <c r="C1393">
        <f t="shared" ca="1" si="65"/>
        <v>-0.4119738150620833</v>
      </c>
      <c r="D1393">
        <f t="shared" ca="1" si="66"/>
        <v>77.900818025604536</v>
      </c>
    </row>
    <row r="1394" spans="1:4" x14ac:dyDescent="0.2">
      <c r="A1394">
        <v>1384</v>
      </c>
      <c r="B1394">
        <f t="shared" si="64"/>
        <v>0.15799086757990868</v>
      </c>
      <c r="C1394">
        <f t="shared" ca="1" si="65"/>
        <v>-1.1992233339697123</v>
      </c>
      <c r="D1394">
        <f t="shared" ca="1" si="66"/>
        <v>77.602394713006831</v>
      </c>
    </row>
    <row r="1395" spans="1:4" x14ac:dyDescent="0.2">
      <c r="A1395">
        <v>1385</v>
      </c>
      <c r="B1395">
        <f t="shared" si="64"/>
        <v>0.15810502283105021</v>
      </c>
      <c r="C1395">
        <f t="shared" ca="1" si="65"/>
        <v>0.81945927377091721</v>
      </c>
      <c r="D1395">
        <f t="shared" ca="1" si="66"/>
        <v>77.806938430797857</v>
      </c>
    </row>
    <row r="1396" spans="1:4" x14ac:dyDescent="0.2">
      <c r="A1396">
        <v>1386</v>
      </c>
      <c r="B1396">
        <f t="shared" si="64"/>
        <v>0.15821917808219177</v>
      </c>
      <c r="C1396">
        <f t="shared" ca="1" si="65"/>
        <v>2.8985596145503223E-2</v>
      </c>
      <c r="D1396">
        <f t="shared" ca="1" si="66"/>
        <v>77.814611771869579</v>
      </c>
    </row>
    <row r="1397" spans="1:4" x14ac:dyDescent="0.2">
      <c r="A1397">
        <v>1387</v>
      </c>
      <c r="B1397">
        <f t="shared" si="64"/>
        <v>0.15833333333333333</v>
      </c>
      <c r="C1397">
        <f t="shared" ca="1" si="65"/>
        <v>-0.63271727412939072</v>
      </c>
      <c r="D1397">
        <f t="shared" ca="1" si="66"/>
        <v>77.657402929049994</v>
      </c>
    </row>
    <row r="1398" spans="1:4" x14ac:dyDescent="0.2">
      <c r="A1398">
        <v>1388</v>
      </c>
      <c r="B1398">
        <f t="shared" si="64"/>
        <v>0.15844748858447488</v>
      </c>
      <c r="C1398">
        <f t="shared" ca="1" si="65"/>
        <v>0.36635583455790766</v>
      </c>
      <c r="D1398">
        <f t="shared" ca="1" si="66"/>
        <v>77.749091936046113</v>
      </c>
    </row>
    <row r="1399" spans="1:4" x14ac:dyDescent="0.2">
      <c r="A1399">
        <v>1389</v>
      </c>
      <c r="B1399">
        <f t="shared" si="64"/>
        <v>0.15856164383561644</v>
      </c>
      <c r="C1399">
        <f t="shared" ca="1" si="65"/>
        <v>0.31859258342592511</v>
      </c>
      <c r="D1399">
        <f t="shared" ca="1" si="66"/>
        <v>77.82897300327835</v>
      </c>
    </row>
    <row r="1400" spans="1:4" x14ac:dyDescent="0.2">
      <c r="A1400">
        <v>1390</v>
      </c>
      <c r="B1400">
        <f t="shared" si="64"/>
        <v>0.158675799086758</v>
      </c>
      <c r="C1400">
        <f t="shared" ca="1" si="65"/>
        <v>-0.98582631835597567</v>
      </c>
      <c r="D1400">
        <f t="shared" ca="1" si="66"/>
        <v>77.583874316518575</v>
      </c>
    </row>
    <row r="1401" spans="1:4" x14ac:dyDescent="0.2">
      <c r="A1401">
        <v>1391</v>
      </c>
      <c r="B1401">
        <f t="shared" si="64"/>
        <v>0.15878995433789952</v>
      </c>
      <c r="C1401">
        <f t="shared" ca="1" si="65"/>
        <v>-0.56617182053741999</v>
      </c>
      <c r="D1401">
        <f t="shared" ca="1" si="66"/>
        <v>77.443648477024396</v>
      </c>
    </row>
    <row r="1402" spans="1:4" x14ac:dyDescent="0.2">
      <c r="A1402">
        <v>1392</v>
      </c>
      <c r="B1402">
        <f t="shared" si="64"/>
        <v>0.15890410958904108</v>
      </c>
      <c r="C1402">
        <f t="shared" ca="1" si="65"/>
        <v>-8.732058631721884E-2</v>
      </c>
      <c r="D1402">
        <f t="shared" ca="1" si="66"/>
        <v>77.422417791599955</v>
      </c>
    </row>
    <row r="1403" spans="1:4" x14ac:dyDescent="0.2">
      <c r="A1403">
        <v>1393</v>
      </c>
      <c r="B1403">
        <f t="shared" si="64"/>
        <v>0.15901826484018264</v>
      </c>
      <c r="C1403">
        <f t="shared" ca="1" si="65"/>
        <v>-1.9646449800347909</v>
      </c>
      <c r="D1403">
        <f t="shared" ca="1" si="66"/>
        <v>76.936837875708065</v>
      </c>
    </row>
    <row r="1404" spans="1:4" x14ac:dyDescent="0.2">
      <c r="A1404">
        <v>1394</v>
      </c>
      <c r="B1404">
        <f t="shared" si="64"/>
        <v>0.15913242009132419</v>
      </c>
      <c r="C1404">
        <f t="shared" ca="1" si="65"/>
        <v>-1.5622754290234298</v>
      </c>
      <c r="D1404">
        <f t="shared" ca="1" si="66"/>
        <v>76.552971434555829</v>
      </c>
    </row>
    <row r="1405" spans="1:4" x14ac:dyDescent="0.2">
      <c r="A1405">
        <v>1395</v>
      </c>
      <c r="B1405">
        <f t="shared" si="64"/>
        <v>0.15924657534246575</v>
      </c>
      <c r="C1405">
        <f t="shared" ca="1" si="65"/>
        <v>0.66644815888139419</v>
      </c>
      <c r="D1405">
        <f t="shared" ca="1" si="66"/>
        <v>76.717114176312478</v>
      </c>
    </row>
    <row r="1406" spans="1:4" x14ac:dyDescent="0.2">
      <c r="A1406">
        <v>1396</v>
      </c>
      <c r="B1406">
        <f t="shared" si="64"/>
        <v>0.15936073059360731</v>
      </c>
      <c r="C1406">
        <f t="shared" ca="1" si="65"/>
        <v>0.83629970504262019</v>
      </c>
      <c r="D1406">
        <f t="shared" ca="1" si="66"/>
        <v>76.92347659646201</v>
      </c>
    </row>
    <row r="1407" spans="1:4" x14ac:dyDescent="0.2">
      <c r="A1407">
        <v>1397</v>
      </c>
      <c r="B1407">
        <f t="shared" si="64"/>
        <v>0.15947488584474886</v>
      </c>
      <c r="C1407">
        <f t="shared" ca="1" si="65"/>
        <v>-0.39225824366440065</v>
      </c>
      <c r="D1407">
        <f t="shared" ca="1" si="66"/>
        <v>76.827259468674583</v>
      </c>
    </row>
    <row r="1408" spans="1:4" x14ac:dyDescent="0.2">
      <c r="A1408">
        <v>1398</v>
      </c>
      <c r="B1408">
        <f t="shared" si="64"/>
        <v>0.15958904109589039</v>
      </c>
      <c r="C1408">
        <f t="shared" ca="1" si="65"/>
        <v>-0.36931055547029246</v>
      </c>
      <c r="D1408">
        <f t="shared" ca="1" si="66"/>
        <v>76.736806806333234</v>
      </c>
    </row>
    <row r="1409" spans="1:4" x14ac:dyDescent="0.2">
      <c r="A1409">
        <v>1399</v>
      </c>
      <c r="B1409">
        <f t="shared" si="64"/>
        <v>0.15970319634703195</v>
      </c>
      <c r="C1409">
        <f t="shared" ca="1" si="65"/>
        <v>2.0236620912328362</v>
      </c>
      <c r="D1409">
        <f t="shared" ca="1" si="66"/>
        <v>77.236615065435473</v>
      </c>
    </row>
    <row r="1410" spans="1:4" x14ac:dyDescent="0.2">
      <c r="A1410">
        <v>1400</v>
      </c>
      <c r="B1410">
        <f t="shared" si="64"/>
        <v>0.15981735159817351</v>
      </c>
      <c r="C1410">
        <f t="shared" ca="1" si="65"/>
        <v>-1.8174159777117893</v>
      </c>
      <c r="D1410">
        <f t="shared" ca="1" si="66"/>
        <v>76.788429433359397</v>
      </c>
    </row>
    <row r="1411" spans="1:4" x14ac:dyDescent="0.2">
      <c r="A1411">
        <v>1401</v>
      </c>
      <c r="B1411">
        <f t="shared" si="64"/>
        <v>0.15993150684931506</v>
      </c>
      <c r="C1411">
        <f t="shared" ca="1" si="65"/>
        <v>0.80191284723696299</v>
      </c>
      <c r="D1411">
        <f t="shared" ca="1" si="66"/>
        <v>76.986497740804992</v>
      </c>
    </row>
    <row r="1412" spans="1:4" x14ac:dyDescent="0.2">
      <c r="A1412">
        <v>1402</v>
      </c>
      <c r="B1412">
        <f t="shared" si="64"/>
        <v>0.16004566210045662</v>
      </c>
      <c r="C1412">
        <f t="shared" ca="1" si="65"/>
        <v>-2.1535197447519749</v>
      </c>
      <c r="D1412">
        <f t="shared" ca="1" si="66"/>
        <v>76.457350468635383</v>
      </c>
    </row>
    <row r="1413" spans="1:4" x14ac:dyDescent="0.2">
      <c r="A1413">
        <v>1403</v>
      </c>
      <c r="B1413">
        <f t="shared" si="64"/>
        <v>0.16015981735159818</v>
      </c>
      <c r="C1413">
        <f t="shared" ca="1" si="65"/>
        <v>0.84398379840422422</v>
      </c>
      <c r="D1413">
        <f t="shared" ca="1" si="66"/>
        <v>76.664902368902489</v>
      </c>
    </row>
    <row r="1414" spans="1:4" x14ac:dyDescent="0.2">
      <c r="A1414">
        <v>1404</v>
      </c>
      <c r="B1414">
        <f t="shared" si="64"/>
        <v>0.16027397260273973</v>
      </c>
      <c r="C1414">
        <f t="shared" ca="1" si="65"/>
        <v>5.5865712056402117E-3</v>
      </c>
      <c r="D1414">
        <f t="shared" ca="1" si="66"/>
        <v>76.666712787528539</v>
      </c>
    </row>
    <row r="1415" spans="1:4" x14ac:dyDescent="0.2">
      <c r="A1415">
        <v>1405</v>
      </c>
      <c r="B1415">
        <f t="shared" si="64"/>
        <v>0.16038812785388126</v>
      </c>
      <c r="C1415">
        <f t="shared" ca="1" si="65"/>
        <v>0.25398776415386237</v>
      </c>
      <c r="D1415">
        <f t="shared" ca="1" si="66"/>
        <v>76.729591134233928</v>
      </c>
    </row>
    <row r="1416" spans="1:4" x14ac:dyDescent="0.2">
      <c r="A1416">
        <v>1406</v>
      </c>
      <c r="B1416">
        <f t="shared" si="64"/>
        <v>0.16050228310502282</v>
      </c>
      <c r="C1416">
        <f t="shared" ca="1" si="65"/>
        <v>-0.70549504016526043</v>
      </c>
      <c r="D1416">
        <f t="shared" ca="1" si="66"/>
        <v>76.556713519207918</v>
      </c>
    </row>
    <row r="1417" spans="1:4" x14ac:dyDescent="0.2">
      <c r="A1417">
        <v>1407</v>
      </c>
      <c r="B1417">
        <f t="shared" si="64"/>
        <v>0.16061643835616438</v>
      </c>
      <c r="C1417">
        <f t="shared" ca="1" si="65"/>
        <v>0.57601482694735751</v>
      </c>
      <c r="D1417">
        <f t="shared" ca="1" si="66"/>
        <v>76.69862871404554</v>
      </c>
    </row>
    <row r="1418" spans="1:4" x14ac:dyDescent="0.2">
      <c r="A1418">
        <v>1408</v>
      </c>
      <c r="B1418">
        <f t="shared" si="64"/>
        <v>0.16073059360730593</v>
      </c>
      <c r="C1418">
        <f t="shared" ca="1" si="65"/>
        <v>0.58514388001640327</v>
      </c>
      <c r="D1418">
        <f t="shared" ca="1" si="66"/>
        <v>76.843055482433869</v>
      </c>
    </row>
    <row r="1419" spans="1:4" x14ac:dyDescent="0.2">
      <c r="A1419">
        <v>1409</v>
      </c>
      <c r="B1419">
        <f t="shared" si="64"/>
        <v>0.16084474885844749</v>
      </c>
      <c r="C1419">
        <f t="shared" ca="1" si="65"/>
        <v>1.5449086276930757</v>
      </c>
      <c r="D1419">
        <f t="shared" ca="1" si="66"/>
        <v>77.224959211033976</v>
      </c>
    </row>
    <row r="1420" spans="1:4" x14ac:dyDescent="0.2">
      <c r="A1420">
        <v>1410</v>
      </c>
      <c r="B1420">
        <f t="shared" ref="B1420:B1483" si="67">A1420*$F$7</f>
        <v>0.16095890410958905</v>
      </c>
      <c r="C1420">
        <f t="shared" ca="1" si="65"/>
        <v>-0.46686977839272004</v>
      </c>
      <c r="D1420">
        <f t="shared" ca="1" si="66"/>
        <v>77.109921737466195</v>
      </c>
    </row>
    <row r="1421" spans="1:4" x14ac:dyDescent="0.2">
      <c r="A1421">
        <v>1411</v>
      </c>
      <c r="B1421">
        <f t="shared" si="67"/>
        <v>0.16107305936073057</v>
      </c>
      <c r="C1421">
        <f t="shared" ref="C1421:C1484" ca="1" si="68">NORMINV(RAND(),0,1)</f>
        <v>1.008222625387134</v>
      </c>
      <c r="D1421">
        <f t="shared" ca="1" si="66"/>
        <v>77.359959413212607</v>
      </c>
    </row>
    <row r="1422" spans="1:4" x14ac:dyDescent="0.2">
      <c r="A1422">
        <v>1412</v>
      </c>
      <c r="B1422">
        <f t="shared" si="67"/>
        <v>0.16118721461187213</v>
      </c>
      <c r="C1422">
        <f t="shared" ca="1" si="68"/>
        <v>4.8391939344583079E-2</v>
      </c>
      <c r="D1422">
        <f t="shared" ca="1" si="66"/>
        <v>77.372401336382225</v>
      </c>
    </row>
    <row r="1423" spans="1:4" x14ac:dyDescent="0.2">
      <c r="A1423">
        <v>1413</v>
      </c>
      <c r="B1423">
        <f t="shared" si="67"/>
        <v>0.16130136986301369</v>
      </c>
      <c r="C1423">
        <f t="shared" ca="1" si="68"/>
        <v>-0.71292333814199083</v>
      </c>
      <c r="D1423">
        <f t="shared" ca="1" si="66"/>
        <v>77.196237360412539</v>
      </c>
    </row>
    <row r="1424" spans="1:4" x14ac:dyDescent="0.2">
      <c r="A1424">
        <v>1414</v>
      </c>
      <c r="B1424">
        <f t="shared" si="67"/>
        <v>0.16141552511415524</v>
      </c>
      <c r="C1424">
        <f t="shared" ca="1" si="68"/>
        <v>-1.3818976185575593</v>
      </c>
      <c r="D1424">
        <f t="shared" ca="1" si="66"/>
        <v>76.855499048266623</v>
      </c>
    </row>
    <row r="1425" spans="1:4" x14ac:dyDescent="0.2">
      <c r="A1425">
        <v>1415</v>
      </c>
      <c r="B1425">
        <f t="shared" si="67"/>
        <v>0.1615296803652968</v>
      </c>
      <c r="C1425">
        <f t="shared" ca="1" si="68"/>
        <v>-0.58191062635160051</v>
      </c>
      <c r="D1425">
        <f t="shared" ca="1" si="66"/>
        <v>76.712719606838505</v>
      </c>
    </row>
    <row r="1426" spans="1:4" x14ac:dyDescent="0.2">
      <c r="A1426">
        <v>1416</v>
      </c>
      <c r="B1426">
        <f t="shared" si="67"/>
        <v>0.16164383561643836</v>
      </c>
      <c r="C1426">
        <f t="shared" ca="1" si="68"/>
        <v>-0.95301174951600842</v>
      </c>
      <c r="D1426">
        <f t="shared" ref="D1426:D1489" ca="1" si="69">D1425*EXP($G$7*$F$7+$D$7*$F$7^0.5*C1426)</f>
        <v>76.479179928576897</v>
      </c>
    </row>
    <row r="1427" spans="1:4" x14ac:dyDescent="0.2">
      <c r="A1427">
        <v>1417</v>
      </c>
      <c r="B1427">
        <f t="shared" si="67"/>
        <v>0.16175799086757991</v>
      </c>
      <c r="C1427">
        <f t="shared" ca="1" si="68"/>
        <v>0.38984580896794796</v>
      </c>
      <c r="D1427">
        <f t="shared" ca="1" si="69"/>
        <v>76.575243149009836</v>
      </c>
    </row>
    <row r="1428" spans="1:4" x14ac:dyDescent="0.2">
      <c r="A1428">
        <v>1418</v>
      </c>
      <c r="B1428">
        <f t="shared" si="67"/>
        <v>0.16187214611872144</v>
      </c>
      <c r="C1428">
        <f t="shared" ca="1" si="68"/>
        <v>-0.4993967195332516</v>
      </c>
      <c r="D1428">
        <f t="shared" ca="1" si="69"/>
        <v>76.453202189987422</v>
      </c>
    </row>
    <row r="1429" spans="1:4" x14ac:dyDescent="0.2">
      <c r="A1429">
        <v>1419</v>
      </c>
      <c r="B1429">
        <f t="shared" si="67"/>
        <v>0.161986301369863</v>
      </c>
      <c r="C1429">
        <f t="shared" ca="1" si="68"/>
        <v>-0.14302372619567905</v>
      </c>
      <c r="D1429">
        <f t="shared" ca="1" si="69"/>
        <v>76.418597615262144</v>
      </c>
    </row>
    <row r="1430" spans="1:4" x14ac:dyDescent="0.2">
      <c r="A1430">
        <v>1420</v>
      </c>
      <c r="B1430">
        <f t="shared" si="67"/>
        <v>0.16210045662100456</v>
      </c>
      <c r="C1430">
        <f t="shared" ca="1" si="68"/>
        <v>-0.67987912188982591</v>
      </c>
      <c r="D1430">
        <f t="shared" ca="1" si="69"/>
        <v>76.252681299020693</v>
      </c>
    </row>
    <row r="1431" spans="1:4" x14ac:dyDescent="0.2">
      <c r="A1431">
        <v>1421</v>
      </c>
      <c r="B1431">
        <f t="shared" si="67"/>
        <v>0.16221461187214611</v>
      </c>
      <c r="C1431">
        <f t="shared" ca="1" si="68"/>
        <v>0.44560351852851454</v>
      </c>
      <c r="D1431">
        <f t="shared" ca="1" si="69"/>
        <v>76.362106267953379</v>
      </c>
    </row>
    <row r="1432" spans="1:4" x14ac:dyDescent="0.2">
      <c r="A1432">
        <v>1422</v>
      </c>
      <c r="B1432">
        <f t="shared" si="67"/>
        <v>0.16232876712328767</v>
      </c>
      <c r="C1432">
        <f t="shared" ca="1" si="68"/>
        <v>-1.4972556527936831E-2</v>
      </c>
      <c r="D1432">
        <f t="shared" ca="1" si="69"/>
        <v>76.358877453887089</v>
      </c>
    </row>
    <row r="1433" spans="1:4" x14ac:dyDescent="0.2">
      <c r="A1433">
        <v>1423</v>
      </c>
      <c r="B1433">
        <f t="shared" si="67"/>
        <v>0.16244292237442923</v>
      </c>
      <c r="C1433">
        <f t="shared" ca="1" si="68"/>
        <v>-1.626131052034907</v>
      </c>
      <c r="D1433">
        <f t="shared" ca="1" si="69"/>
        <v>75.962345360475183</v>
      </c>
    </row>
    <row r="1434" spans="1:4" x14ac:dyDescent="0.2">
      <c r="A1434">
        <v>1424</v>
      </c>
      <c r="B1434">
        <f t="shared" si="67"/>
        <v>0.16255707762557078</v>
      </c>
      <c r="C1434">
        <f t="shared" ca="1" si="68"/>
        <v>4.8080437409225851E-2</v>
      </c>
      <c r="D1434">
        <f t="shared" ca="1" si="69"/>
        <v>75.974486645794485</v>
      </c>
    </row>
    <row r="1435" spans="1:4" x14ac:dyDescent="0.2">
      <c r="A1435">
        <v>1425</v>
      </c>
      <c r="B1435">
        <f t="shared" si="67"/>
        <v>0.16267123287671231</v>
      </c>
      <c r="C1435">
        <f t="shared" ca="1" si="68"/>
        <v>-2.0174047676846385</v>
      </c>
      <c r="D1435">
        <f t="shared" ca="1" si="69"/>
        <v>75.485221429809513</v>
      </c>
    </row>
    <row r="1436" spans="1:4" x14ac:dyDescent="0.2">
      <c r="A1436">
        <v>1426</v>
      </c>
      <c r="B1436">
        <f t="shared" si="67"/>
        <v>0.16278538812785387</v>
      </c>
      <c r="C1436">
        <f t="shared" ca="1" si="68"/>
        <v>0.17334286894765683</v>
      </c>
      <c r="D1436">
        <f t="shared" ca="1" si="69"/>
        <v>75.527605014997476</v>
      </c>
    </row>
    <row r="1437" spans="1:4" x14ac:dyDescent="0.2">
      <c r="A1437">
        <v>1427</v>
      </c>
      <c r="B1437">
        <f t="shared" si="67"/>
        <v>0.16289954337899543</v>
      </c>
      <c r="C1437">
        <f t="shared" ca="1" si="68"/>
        <v>-4.131834430154413E-2</v>
      </c>
      <c r="D1437">
        <f t="shared" ca="1" si="69"/>
        <v>75.518034001717979</v>
      </c>
    </row>
    <row r="1438" spans="1:4" x14ac:dyDescent="0.2">
      <c r="A1438">
        <v>1428</v>
      </c>
      <c r="B1438">
        <f t="shared" si="67"/>
        <v>0.16301369863013698</v>
      </c>
      <c r="C1438">
        <f t="shared" ca="1" si="68"/>
        <v>1.1294969226582907</v>
      </c>
      <c r="D1438">
        <f t="shared" ca="1" si="69"/>
        <v>75.792366157224947</v>
      </c>
    </row>
    <row r="1439" spans="1:4" x14ac:dyDescent="0.2">
      <c r="A1439">
        <v>1429</v>
      </c>
      <c r="B1439">
        <f t="shared" si="67"/>
        <v>0.16312785388127854</v>
      </c>
      <c r="C1439">
        <f t="shared" ca="1" si="68"/>
        <v>1.4320812624646351</v>
      </c>
      <c r="D1439">
        <f t="shared" ca="1" si="69"/>
        <v>76.141506795403672</v>
      </c>
    </row>
    <row r="1440" spans="1:4" x14ac:dyDescent="0.2">
      <c r="A1440">
        <v>1430</v>
      </c>
      <c r="B1440">
        <f t="shared" si="67"/>
        <v>0.1632420091324201</v>
      </c>
      <c r="C1440">
        <f t="shared" ca="1" si="68"/>
        <v>-0.75383013609098271</v>
      </c>
      <c r="D1440">
        <f t="shared" ca="1" si="69"/>
        <v>75.958185167109434</v>
      </c>
    </row>
    <row r="1441" spans="1:4" x14ac:dyDescent="0.2">
      <c r="A1441">
        <v>1431</v>
      </c>
      <c r="B1441">
        <f t="shared" si="67"/>
        <v>0.16335616438356163</v>
      </c>
      <c r="C1441">
        <f t="shared" ca="1" si="68"/>
        <v>0.26929455998470075</v>
      </c>
      <c r="D1441">
        <f t="shared" ca="1" si="69"/>
        <v>76.02421229277023</v>
      </c>
    </row>
    <row r="1442" spans="1:4" x14ac:dyDescent="0.2">
      <c r="A1442">
        <v>1432</v>
      </c>
      <c r="B1442">
        <f t="shared" si="67"/>
        <v>0.16347031963470318</v>
      </c>
      <c r="C1442">
        <f t="shared" ca="1" si="68"/>
        <v>-0.85465899246628396</v>
      </c>
      <c r="D1442">
        <f t="shared" ca="1" si="69"/>
        <v>75.816666138018903</v>
      </c>
    </row>
    <row r="1443" spans="1:4" x14ac:dyDescent="0.2">
      <c r="A1443">
        <v>1433</v>
      </c>
      <c r="B1443">
        <f t="shared" si="67"/>
        <v>0.16358447488584474</v>
      </c>
      <c r="C1443">
        <f t="shared" ca="1" si="68"/>
        <v>0.708264451532159</v>
      </c>
      <c r="D1443">
        <f t="shared" ca="1" si="69"/>
        <v>75.989414591313533</v>
      </c>
    </row>
    <row r="1444" spans="1:4" x14ac:dyDescent="0.2">
      <c r="A1444">
        <v>1434</v>
      </c>
      <c r="B1444">
        <f t="shared" si="67"/>
        <v>0.1636986301369863</v>
      </c>
      <c r="C1444">
        <f t="shared" ca="1" si="68"/>
        <v>-1.012272150546778</v>
      </c>
      <c r="D1444">
        <f t="shared" ca="1" si="69"/>
        <v>75.743688202633706</v>
      </c>
    </row>
    <row r="1445" spans="1:4" x14ac:dyDescent="0.2">
      <c r="A1445">
        <v>1435</v>
      </c>
      <c r="B1445">
        <f t="shared" si="67"/>
        <v>0.16381278538812785</v>
      </c>
      <c r="C1445">
        <f t="shared" ca="1" si="68"/>
        <v>-0.30189994504326023</v>
      </c>
      <c r="D1445">
        <f t="shared" ca="1" si="69"/>
        <v>75.670859833112402</v>
      </c>
    </row>
    <row r="1446" spans="1:4" x14ac:dyDescent="0.2">
      <c r="A1446">
        <v>1436</v>
      </c>
      <c r="B1446">
        <f t="shared" si="67"/>
        <v>0.16392694063926941</v>
      </c>
      <c r="C1446">
        <f t="shared" ca="1" si="68"/>
        <v>0.22993503989710007</v>
      </c>
      <c r="D1446">
        <f t="shared" ca="1" si="69"/>
        <v>75.727082927036506</v>
      </c>
    </row>
    <row r="1447" spans="1:4" x14ac:dyDescent="0.2">
      <c r="A1447">
        <v>1437</v>
      </c>
      <c r="B1447">
        <f t="shared" si="67"/>
        <v>0.16404109589041097</v>
      </c>
      <c r="C1447">
        <f t="shared" ca="1" si="68"/>
        <v>0.59259718909743242</v>
      </c>
      <c r="D1447">
        <f t="shared" ca="1" si="69"/>
        <v>75.871492790956921</v>
      </c>
    </row>
    <row r="1448" spans="1:4" x14ac:dyDescent="0.2">
      <c r="A1448">
        <v>1438</v>
      </c>
      <c r="B1448">
        <f t="shared" si="67"/>
        <v>0.16415525114155249</v>
      </c>
      <c r="C1448">
        <f t="shared" ca="1" si="68"/>
        <v>-2.5784174795262516E-2</v>
      </c>
      <c r="D1448">
        <f t="shared" ca="1" si="69"/>
        <v>75.865655587930462</v>
      </c>
    </row>
    <row r="1449" spans="1:4" x14ac:dyDescent="0.2">
      <c r="A1449">
        <v>1439</v>
      </c>
      <c r="B1449">
        <f t="shared" si="67"/>
        <v>0.16426940639269405</v>
      </c>
      <c r="C1449">
        <f t="shared" ca="1" si="68"/>
        <v>0.51602228268166073</v>
      </c>
      <c r="D1449">
        <f t="shared" ca="1" si="69"/>
        <v>75.991675576968603</v>
      </c>
    </row>
    <row r="1450" spans="1:4" x14ac:dyDescent="0.2">
      <c r="A1450">
        <v>1440</v>
      </c>
      <c r="B1450">
        <f t="shared" si="67"/>
        <v>0.16438356164383561</v>
      </c>
      <c r="C1450">
        <f t="shared" ca="1" si="68"/>
        <v>-0.70873511504032649</v>
      </c>
      <c r="D1450">
        <f t="shared" ca="1" si="69"/>
        <v>75.819673118345548</v>
      </c>
    </row>
    <row r="1451" spans="1:4" x14ac:dyDescent="0.2">
      <c r="A1451">
        <v>1441</v>
      </c>
      <c r="B1451">
        <f t="shared" si="67"/>
        <v>0.16449771689497716</v>
      </c>
      <c r="C1451">
        <f t="shared" ca="1" si="68"/>
        <v>0.94595861810375936</v>
      </c>
      <c r="D1451">
        <f t="shared" ca="1" si="69"/>
        <v>76.05034774904469</v>
      </c>
    </row>
    <row r="1452" spans="1:4" x14ac:dyDescent="0.2">
      <c r="A1452">
        <v>1442</v>
      </c>
      <c r="B1452">
        <f t="shared" si="67"/>
        <v>0.16461187214611872</v>
      </c>
      <c r="C1452">
        <f t="shared" ca="1" si="68"/>
        <v>-0.96432131613255478</v>
      </c>
      <c r="D1452">
        <f t="shared" ca="1" si="69"/>
        <v>75.816076128746573</v>
      </c>
    </row>
    <row r="1453" spans="1:4" x14ac:dyDescent="0.2">
      <c r="A1453">
        <v>1443</v>
      </c>
      <c r="B1453">
        <f t="shared" si="67"/>
        <v>0.16472602739726028</v>
      </c>
      <c r="C1453">
        <f t="shared" ca="1" si="68"/>
        <v>0.41592215893615503</v>
      </c>
      <c r="D1453">
        <f t="shared" ca="1" si="69"/>
        <v>75.91765157561467</v>
      </c>
    </row>
    <row r="1454" spans="1:4" x14ac:dyDescent="0.2">
      <c r="A1454">
        <v>1444</v>
      </c>
      <c r="B1454">
        <f t="shared" si="67"/>
        <v>0.16484018264840183</v>
      </c>
      <c r="C1454">
        <f t="shared" ca="1" si="68"/>
        <v>2.120259523508139E-2</v>
      </c>
      <c r="D1454">
        <f t="shared" ca="1" si="69"/>
        <v>75.923244522819985</v>
      </c>
    </row>
    <row r="1455" spans="1:4" x14ac:dyDescent="0.2">
      <c r="A1455">
        <v>1445</v>
      </c>
      <c r="B1455">
        <f t="shared" si="67"/>
        <v>0.16495433789954336</v>
      </c>
      <c r="C1455">
        <f t="shared" ca="1" si="68"/>
        <v>0.7565381565655116</v>
      </c>
      <c r="D1455">
        <f t="shared" ca="1" si="69"/>
        <v>76.108011240701032</v>
      </c>
    </row>
    <row r="1456" spans="1:4" x14ac:dyDescent="0.2">
      <c r="A1456">
        <v>1446</v>
      </c>
      <c r="B1456">
        <f t="shared" si="67"/>
        <v>0.16506849315068492</v>
      </c>
      <c r="C1456">
        <f t="shared" ca="1" si="68"/>
        <v>0.8239192084147362</v>
      </c>
      <c r="D1456">
        <f t="shared" ca="1" si="69"/>
        <v>76.309706948983319</v>
      </c>
    </row>
    <row r="1457" spans="1:4" x14ac:dyDescent="0.2">
      <c r="A1457">
        <v>1447</v>
      </c>
      <c r="B1457">
        <f t="shared" si="67"/>
        <v>0.16518264840182648</v>
      </c>
      <c r="C1457">
        <f t="shared" ca="1" si="68"/>
        <v>2.0204424799885601</v>
      </c>
      <c r="D1457">
        <f t="shared" ca="1" si="69"/>
        <v>76.805940758891637</v>
      </c>
    </row>
    <row r="1458" spans="1:4" x14ac:dyDescent="0.2">
      <c r="A1458">
        <v>1448</v>
      </c>
      <c r="B1458">
        <f t="shared" si="67"/>
        <v>0.16529680365296803</v>
      </c>
      <c r="C1458">
        <f t="shared" ca="1" si="68"/>
        <v>-0.24076143745332956</v>
      </c>
      <c r="D1458">
        <f t="shared" ca="1" si="69"/>
        <v>76.74712949105438</v>
      </c>
    </row>
    <row r="1459" spans="1:4" x14ac:dyDescent="0.2">
      <c r="A1459">
        <v>1449</v>
      </c>
      <c r="B1459">
        <f t="shared" si="67"/>
        <v>0.16541095890410959</v>
      </c>
      <c r="C1459">
        <f t="shared" ca="1" si="68"/>
        <v>-0.14623083188780583</v>
      </c>
      <c r="D1459">
        <f t="shared" ca="1" si="69"/>
        <v>76.711603297685059</v>
      </c>
    </row>
    <row r="1460" spans="1:4" x14ac:dyDescent="0.2">
      <c r="A1460">
        <v>1450</v>
      </c>
      <c r="B1460">
        <f t="shared" si="67"/>
        <v>0.16552511415525115</v>
      </c>
      <c r="C1460">
        <f t="shared" ca="1" si="68"/>
        <v>0.88443812273908406</v>
      </c>
      <c r="D1460">
        <f t="shared" ca="1" si="69"/>
        <v>76.929820115271212</v>
      </c>
    </row>
    <row r="1461" spans="1:4" x14ac:dyDescent="0.2">
      <c r="A1461">
        <v>1451</v>
      </c>
      <c r="B1461">
        <f t="shared" si="67"/>
        <v>0.16563926940639268</v>
      </c>
      <c r="C1461">
        <f t="shared" ca="1" si="68"/>
        <v>0.26555198928690515</v>
      </c>
      <c r="D1461">
        <f t="shared" ca="1" si="69"/>
        <v>76.995768188023874</v>
      </c>
    </row>
    <row r="1462" spans="1:4" x14ac:dyDescent="0.2">
      <c r="A1462">
        <v>1452</v>
      </c>
      <c r="B1462">
        <f t="shared" si="67"/>
        <v>0.16575342465753423</v>
      </c>
      <c r="C1462">
        <f t="shared" ca="1" si="68"/>
        <v>-1.6811191017040983</v>
      </c>
      <c r="D1462">
        <f t="shared" ca="1" si="69"/>
        <v>76.582429613690834</v>
      </c>
    </row>
    <row r="1463" spans="1:4" x14ac:dyDescent="0.2">
      <c r="A1463">
        <v>1453</v>
      </c>
      <c r="B1463">
        <f t="shared" si="67"/>
        <v>0.16586757990867579</v>
      </c>
      <c r="C1463">
        <f t="shared" ca="1" si="68"/>
        <v>0.27597479856922291</v>
      </c>
      <c r="D1463">
        <f t="shared" ca="1" si="69"/>
        <v>76.650640608562696</v>
      </c>
    </row>
    <row r="1464" spans="1:4" x14ac:dyDescent="0.2">
      <c r="A1464">
        <v>1454</v>
      </c>
      <c r="B1464">
        <f t="shared" si="67"/>
        <v>0.16598173515981735</v>
      </c>
      <c r="C1464">
        <f t="shared" ca="1" si="68"/>
        <v>-0.21334926714189351</v>
      </c>
      <c r="D1464">
        <f t="shared" ca="1" si="69"/>
        <v>76.598678252196194</v>
      </c>
    </row>
    <row r="1465" spans="1:4" x14ac:dyDescent="0.2">
      <c r="A1465">
        <v>1455</v>
      </c>
      <c r="B1465">
        <f t="shared" si="67"/>
        <v>0.1660958904109589</v>
      </c>
      <c r="C1465">
        <f t="shared" ca="1" si="68"/>
        <v>-1.2385976333462168</v>
      </c>
      <c r="D1465">
        <f t="shared" ca="1" si="69"/>
        <v>76.295613573951144</v>
      </c>
    </row>
    <row r="1466" spans="1:4" x14ac:dyDescent="0.2">
      <c r="A1466">
        <v>1456</v>
      </c>
      <c r="B1466">
        <f t="shared" si="67"/>
        <v>0.16621004566210046</v>
      </c>
      <c r="C1466">
        <f t="shared" ca="1" si="68"/>
        <v>-0.25566123440512456</v>
      </c>
      <c r="D1466">
        <f t="shared" ca="1" si="69"/>
        <v>76.2335521924105</v>
      </c>
    </row>
    <row r="1467" spans="1:4" x14ac:dyDescent="0.2">
      <c r="A1467">
        <v>1457</v>
      </c>
      <c r="B1467">
        <f t="shared" si="67"/>
        <v>0.16632420091324202</v>
      </c>
      <c r="C1467">
        <f t="shared" ca="1" si="68"/>
        <v>0.97288193501299247</v>
      </c>
      <c r="D1467">
        <f t="shared" ca="1" si="69"/>
        <v>76.472085071666669</v>
      </c>
    </row>
    <row r="1468" spans="1:4" x14ac:dyDescent="0.2">
      <c r="A1468">
        <v>1458</v>
      </c>
      <c r="B1468">
        <f t="shared" si="67"/>
        <v>0.16643835616438354</v>
      </c>
      <c r="C1468">
        <f t="shared" ca="1" si="68"/>
        <v>0.64090272644534707</v>
      </c>
      <c r="D1468">
        <f t="shared" ca="1" si="69"/>
        <v>76.62977960906035</v>
      </c>
    </row>
    <row r="1469" spans="1:4" x14ac:dyDescent="0.2">
      <c r="A1469">
        <v>1459</v>
      </c>
      <c r="B1469">
        <f t="shared" si="67"/>
        <v>0.1665525114155251</v>
      </c>
      <c r="C1469">
        <f t="shared" ca="1" si="68"/>
        <v>1.7854654288385063</v>
      </c>
      <c r="D1469">
        <f t="shared" ca="1" si="69"/>
        <v>77.070025901473244</v>
      </c>
    </row>
    <row r="1470" spans="1:4" x14ac:dyDescent="0.2">
      <c r="A1470">
        <v>1460</v>
      </c>
      <c r="B1470">
        <f t="shared" si="67"/>
        <v>0.16666666666666666</v>
      </c>
      <c r="C1470">
        <f t="shared" ca="1" si="68"/>
        <v>1.4388751878868788</v>
      </c>
      <c r="D1470">
        <f t="shared" ca="1" si="69"/>
        <v>77.426738203952183</v>
      </c>
    </row>
    <row r="1471" spans="1:4" x14ac:dyDescent="0.2">
      <c r="A1471">
        <v>1461</v>
      </c>
      <c r="B1471">
        <f t="shared" si="67"/>
        <v>0.16678082191780821</v>
      </c>
      <c r="C1471">
        <f t="shared" ca="1" si="68"/>
        <v>0.58601585806172807</v>
      </c>
      <c r="D1471">
        <f t="shared" ca="1" si="69"/>
        <v>77.57275284538413</v>
      </c>
    </row>
    <row r="1472" spans="1:4" x14ac:dyDescent="0.2">
      <c r="A1472">
        <v>1462</v>
      </c>
      <c r="B1472">
        <f t="shared" si="67"/>
        <v>0.16689497716894977</v>
      </c>
      <c r="C1472">
        <f t="shared" ca="1" si="68"/>
        <v>0.90373077910044231</v>
      </c>
      <c r="D1472">
        <f t="shared" ca="1" si="69"/>
        <v>77.798230124953633</v>
      </c>
    </row>
    <row r="1473" spans="1:4" x14ac:dyDescent="0.2">
      <c r="A1473">
        <v>1463</v>
      </c>
      <c r="B1473">
        <f t="shared" si="67"/>
        <v>0.16700913242009133</v>
      </c>
      <c r="C1473">
        <f t="shared" ca="1" si="68"/>
        <v>-0.56000544645939954</v>
      </c>
      <c r="D1473">
        <f t="shared" ca="1" si="69"/>
        <v>77.659151782631895</v>
      </c>
    </row>
    <row r="1474" spans="1:4" x14ac:dyDescent="0.2">
      <c r="A1474">
        <v>1464</v>
      </c>
      <c r="B1474">
        <f t="shared" si="67"/>
        <v>0.16712328767123288</v>
      </c>
      <c r="C1474">
        <f t="shared" ca="1" si="68"/>
        <v>-1.3608632798423059</v>
      </c>
      <c r="D1474">
        <f t="shared" ca="1" si="69"/>
        <v>77.321583158717019</v>
      </c>
    </row>
    <row r="1475" spans="1:4" x14ac:dyDescent="0.2">
      <c r="A1475">
        <v>1465</v>
      </c>
      <c r="B1475">
        <f t="shared" si="67"/>
        <v>0.16723744292237441</v>
      </c>
      <c r="C1475">
        <f t="shared" ca="1" si="68"/>
        <v>-9.0475396063993685E-2</v>
      </c>
      <c r="D1475">
        <f t="shared" ca="1" si="69"/>
        <v>77.299604269610043</v>
      </c>
    </row>
    <row r="1476" spans="1:4" x14ac:dyDescent="0.2">
      <c r="A1476">
        <v>1466</v>
      </c>
      <c r="B1476">
        <f t="shared" si="67"/>
        <v>0.16735159817351597</v>
      </c>
      <c r="C1476">
        <f t="shared" ca="1" si="68"/>
        <v>0.55272039389819838</v>
      </c>
      <c r="D1476">
        <f t="shared" ca="1" si="69"/>
        <v>77.43711446563141</v>
      </c>
    </row>
    <row r="1477" spans="1:4" x14ac:dyDescent="0.2">
      <c r="A1477">
        <v>1467</v>
      </c>
      <c r="B1477">
        <f t="shared" si="67"/>
        <v>0.16746575342465753</v>
      </c>
      <c r="C1477">
        <f t="shared" ca="1" si="68"/>
        <v>1.22694927995326</v>
      </c>
      <c r="D1477">
        <f t="shared" ca="1" si="69"/>
        <v>77.742698268669344</v>
      </c>
    </row>
    <row r="1478" spans="1:4" x14ac:dyDescent="0.2">
      <c r="A1478">
        <v>1468</v>
      </c>
      <c r="B1478">
        <f t="shared" si="67"/>
        <v>0.16757990867579908</v>
      </c>
      <c r="C1478">
        <f t="shared" ca="1" si="68"/>
        <v>0.46017476051929407</v>
      </c>
      <c r="D1478">
        <f t="shared" ca="1" si="69"/>
        <v>77.85789774654765</v>
      </c>
    </row>
    <row r="1479" spans="1:4" x14ac:dyDescent="0.2">
      <c r="A1479">
        <v>1469</v>
      </c>
      <c r="B1479">
        <f t="shared" si="67"/>
        <v>0.16769406392694064</v>
      </c>
      <c r="C1479">
        <f t="shared" ca="1" si="68"/>
        <v>-2.0529478206299245</v>
      </c>
      <c r="D1479">
        <f t="shared" ca="1" si="69"/>
        <v>77.347691185854501</v>
      </c>
    </row>
    <row r="1480" spans="1:4" x14ac:dyDescent="0.2">
      <c r="A1480">
        <v>1470</v>
      </c>
      <c r="B1480">
        <f t="shared" si="67"/>
        <v>0.1678082191780822</v>
      </c>
      <c r="C1480">
        <f t="shared" ca="1" si="68"/>
        <v>-2.1751657186541706</v>
      </c>
      <c r="D1480">
        <f t="shared" ca="1" si="69"/>
        <v>76.810731880491758</v>
      </c>
    </row>
    <row r="1481" spans="1:4" x14ac:dyDescent="0.2">
      <c r="A1481">
        <v>1471</v>
      </c>
      <c r="B1481">
        <f t="shared" si="67"/>
        <v>0.16792237442922373</v>
      </c>
      <c r="C1481">
        <f t="shared" ca="1" si="68"/>
        <v>0.38909206523385365</v>
      </c>
      <c r="D1481">
        <f t="shared" ca="1" si="69"/>
        <v>76.90702574757664</v>
      </c>
    </row>
    <row r="1482" spans="1:4" x14ac:dyDescent="0.2">
      <c r="A1482">
        <v>1472</v>
      </c>
      <c r="B1482">
        <f t="shared" si="67"/>
        <v>0.16803652968036528</v>
      </c>
      <c r="C1482">
        <f t="shared" ca="1" si="68"/>
        <v>0.17874754121294245</v>
      </c>
      <c r="D1482">
        <f t="shared" ca="1" si="69"/>
        <v>76.951540717594938</v>
      </c>
    </row>
    <row r="1483" spans="1:4" x14ac:dyDescent="0.2">
      <c r="A1483">
        <v>1473</v>
      </c>
      <c r="B1483">
        <f t="shared" si="67"/>
        <v>0.16815068493150684</v>
      </c>
      <c r="C1483">
        <f t="shared" ca="1" si="68"/>
        <v>-0.43251247916487046</v>
      </c>
      <c r="D1483">
        <f t="shared" ca="1" si="69"/>
        <v>76.845372714933845</v>
      </c>
    </row>
    <row r="1484" spans="1:4" x14ac:dyDescent="0.2">
      <c r="A1484">
        <v>1474</v>
      </c>
      <c r="B1484">
        <f t="shared" ref="B1484:B1547" si="70">A1484*$F$7</f>
        <v>0.1682648401826484</v>
      </c>
      <c r="C1484">
        <f t="shared" ca="1" si="68"/>
        <v>1.3666294762515463E-2</v>
      </c>
      <c r="D1484">
        <f t="shared" ca="1" si="69"/>
        <v>76.849177607146416</v>
      </c>
    </row>
    <row r="1485" spans="1:4" x14ac:dyDescent="0.2">
      <c r="A1485">
        <v>1475</v>
      </c>
      <c r="B1485">
        <f t="shared" si="70"/>
        <v>0.16837899543378995</v>
      </c>
      <c r="C1485">
        <f t="shared" ref="C1485:C1548" ca="1" si="71">NORMINV(RAND(),0,1)</f>
        <v>-0.65711788010958117</v>
      </c>
      <c r="D1485">
        <f t="shared" ca="1" si="69"/>
        <v>76.687921129924291</v>
      </c>
    </row>
    <row r="1486" spans="1:4" x14ac:dyDescent="0.2">
      <c r="A1486">
        <v>1476</v>
      </c>
      <c r="B1486">
        <f t="shared" si="70"/>
        <v>0.16849315068493151</v>
      </c>
      <c r="C1486">
        <f t="shared" ca="1" si="71"/>
        <v>2.430715539958328</v>
      </c>
      <c r="D1486">
        <f t="shared" ca="1" si="69"/>
        <v>77.288185439245808</v>
      </c>
    </row>
    <row r="1487" spans="1:4" x14ac:dyDescent="0.2">
      <c r="A1487">
        <v>1477</v>
      </c>
      <c r="B1487">
        <f t="shared" si="70"/>
        <v>0.16860730593607307</v>
      </c>
      <c r="C1487">
        <f t="shared" ca="1" si="71"/>
        <v>-0.78395942182396539</v>
      </c>
      <c r="D1487">
        <f t="shared" ca="1" si="69"/>
        <v>77.094657355649289</v>
      </c>
    </row>
    <row r="1488" spans="1:4" x14ac:dyDescent="0.2">
      <c r="A1488">
        <v>1478</v>
      </c>
      <c r="B1488">
        <f t="shared" si="70"/>
        <v>0.16872146118721459</v>
      </c>
      <c r="C1488">
        <f t="shared" ca="1" si="71"/>
        <v>0.74358240453875624</v>
      </c>
      <c r="D1488">
        <f t="shared" ca="1" si="69"/>
        <v>77.279065578630437</v>
      </c>
    </row>
    <row r="1489" spans="1:4" x14ac:dyDescent="0.2">
      <c r="A1489">
        <v>1479</v>
      </c>
      <c r="B1489">
        <f t="shared" si="70"/>
        <v>0.16883561643835615</v>
      </c>
      <c r="C1489">
        <f t="shared" ca="1" si="71"/>
        <v>-4.6065906644798815E-2</v>
      </c>
      <c r="D1489">
        <f t="shared" ca="1" si="69"/>
        <v>77.2680967897534</v>
      </c>
    </row>
    <row r="1490" spans="1:4" x14ac:dyDescent="0.2">
      <c r="A1490">
        <v>1480</v>
      </c>
      <c r="B1490">
        <f t="shared" si="70"/>
        <v>0.16894977168949771</v>
      </c>
      <c r="C1490">
        <f t="shared" ca="1" si="71"/>
        <v>-0.56356157074333169</v>
      </c>
      <c r="D1490">
        <f t="shared" ref="D1490:D1553" ca="1" si="72">D1489*EXP($G$7*$F$7+$D$7*$F$7^0.5*C1490)</f>
        <v>77.129086998479707</v>
      </c>
    </row>
    <row r="1491" spans="1:4" x14ac:dyDescent="0.2">
      <c r="A1491">
        <v>1481</v>
      </c>
      <c r="B1491">
        <f t="shared" si="70"/>
        <v>0.16906392694063926</v>
      </c>
      <c r="C1491">
        <f t="shared" ca="1" si="71"/>
        <v>-0.89228706201538444</v>
      </c>
      <c r="D1491">
        <f t="shared" ca="1" si="72"/>
        <v>76.909247997685313</v>
      </c>
    </row>
    <row r="1492" spans="1:4" x14ac:dyDescent="0.2">
      <c r="A1492">
        <v>1482</v>
      </c>
      <c r="B1492">
        <f t="shared" si="70"/>
        <v>0.16917808219178082</v>
      </c>
      <c r="C1492">
        <f t="shared" ca="1" si="71"/>
        <v>-1.3428370948531665</v>
      </c>
      <c r="D1492">
        <f t="shared" ca="1" si="72"/>
        <v>76.579363635665359</v>
      </c>
    </row>
    <row r="1493" spans="1:4" x14ac:dyDescent="0.2">
      <c r="A1493">
        <v>1483</v>
      </c>
      <c r="B1493">
        <f t="shared" si="70"/>
        <v>0.16929223744292238</v>
      </c>
      <c r="C1493">
        <f t="shared" ca="1" si="71"/>
        <v>0.8022652764339</v>
      </c>
      <c r="D1493">
        <f t="shared" ca="1" si="72"/>
        <v>76.776979408660893</v>
      </c>
    </row>
    <row r="1494" spans="1:4" x14ac:dyDescent="0.2">
      <c r="A1494">
        <v>1484</v>
      </c>
      <c r="B1494">
        <f t="shared" si="70"/>
        <v>0.16940639269406393</v>
      </c>
      <c r="C1494">
        <f t="shared" ca="1" si="71"/>
        <v>-2.0833522285101935</v>
      </c>
      <c r="D1494">
        <f t="shared" ca="1" si="72"/>
        <v>76.266423223707889</v>
      </c>
    </row>
    <row r="1495" spans="1:4" x14ac:dyDescent="0.2">
      <c r="A1495">
        <v>1485</v>
      </c>
      <c r="B1495">
        <f t="shared" si="70"/>
        <v>0.16952054794520546</v>
      </c>
      <c r="C1495">
        <f t="shared" ca="1" si="71"/>
        <v>1.9793878891505301</v>
      </c>
      <c r="D1495">
        <f t="shared" ca="1" si="72"/>
        <v>76.752274880741226</v>
      </c>
    </row>
    <row r="1496" spans="1:4" x14ac:dyDescent="0.2">
      <c r="A1496">
        <v>1486</v>
      </c>
      <c r="B1496">
        <f t="shared" si="70"/>
        <v>0.16963470319634702</v>
      </c>
      <c r="C1496">
        <f t="shared" ca="1" si="71"/>
        <v>0.315967554342933</v>
      </c>
      <c r="D1496">
        <f t="shared" ca="1" si="72"/>
        <v>76.830485341340079</v>
      </c>
    </row>
    <row r="1497" spans="1:4" x14ac:dyDescent="0.2">
      <c r="A1497">
        <v>1487</v>
      </c>
      <c r="B1497">
        <f t="shared" si="70"/>
        <v>0.16974885844748858</v>
      </c>
      <c r="C1497">
        <f t="shared" ca="1" si="71"/>
        <v>-0.30373030313057825</v>
      </c>
      <c r="D1497">
        <f t="shared" ca="1" si="72"/>
        <v>76.756161686202176</v>
      </c>
    </row>
    <row r="1498" spans="1:4" x14ac:dyDescent="0.2">
      <c r="A1498">
        <v>1488</v>
      </c>
      <c r="B1498">
        <f t="shared" si="70"/>
        <v>0.16986301369863013</v>
      </c>
      <c r="C1498">
        <f t="shared" ca="1" si="71"/>
        <v>0.64137452682189178</v>
      </c>
      <c r="D1498">
        <f t="shared" ca="1" si="72"/>
        <v>76.914558338367129</v>
      </c>
    </row>
    <row r="1499" spans="1:4" x14ac:dyDescent="0.2">
      <c r="A1499">
        <v>1489</v>
      </c>
      <c r="B1499">
        <f t="shared" si="70"/>
        <v>0.16997716894977169</v>
      </c>
      <c r="C1499">
        <f t="shared" ca="1" si="71"/>
        <v>-7.6920514402445406E-2</v>
      </c>
      <c r="D1499">
        <f t="shared" ca="1" si="72"/>
        <v>76.896036016297501</v>
      </c>
    </row>
    <row r="1500" spans="1:4" x14ac:dyDescent="0.2">
      <c r="A1500">
        <v>1490</v>
      </c>
      <c r="B1500">
        <f t="shared" si="70"/>
        <v>0.17009132420091325</v>
      </c>
      <c r="C1500">
        <f t="shared" ca="1" si="71"/>
        <v>0.33927904041775037</v>
      </c>
      <c r="D1500">
        <f t="shared" ca="1" si="72"/>
        <v>76.980144741259252</v>
      </c>
    </row>
    <row r="1501" spans="1:4" x14ac:dyDescent="0.2">
      <c r="A1501">
        <v>1491</v>
      </c>
      <c r="B1501">
        <f t="shared" si="70"/>
        <v>0.17020547945205478</v>
      </c>
      <c r="C1501">
        <f t="shared" ca="1" si="71"/>
        <v>1.5802606867509894</v>
      </c>
      <c r="D1501">
        <f t="shared" ca="1" si="72"/>
        <v>77.371496576335844</v>
      </c>
    </row>
    <row r="1502" spans="1:4" x14ac:dyDescent="0.2">
      <c r="A1502">
        <v>1492</v>
      </c>
      <c r="B1502">
        <f t="shared" si="70"/>
        <v>0.17031963470319633</v>
      </c>
      <c r="C1502">
        <f t="shared" ca="1" si="71"/>
        <v>-0.90315779743832536</v>
      </c>
      <c r="D1502">
        <f t="shared" ca="1" si="72"/>
        <v>77.148278439715227</v>
      </c>
    </row>
    <row r="1503" spans="1:4" x14ac:dyDescent="0.2">
      <c r="A1503">
        <v>1493</v>
      </c>
      <c r="B1503">
        <f t="shared" si="70"/>
        <v>0.17043378995433789</v>
      </c>
      <c r="C1503">
        <f t="shared" ca="1" si="71"/>
        <v>0.31153831514529884</v>
      </c>
      <c r="D1503">
        <f t="shared" ca="1" si="72"/>
        <v>77.225796040549042</v>
      </c>
    </row>
    <row r="1504" spans="1:4" x14ac:dyDescent="0.2">
      <c r="A1504">
        <v>1494</v>
      </c>
      <c r="B1504">
        <f t="shared" si="70"/>
        <v>0.17054794520547945</v>
      </c>
      <c r="C1504">
        <f t="shared" ca="1" si="71"/>
        <v>1.0954977369692642</v>
      </c>
      <c r="D1504">
        <f t="shared" ca="1" si="72"/>
        <v>77.497885930204205</v>
      </c>
    </row>
    <row r="1505" spans="1:4" x14ac:dyDescent="0.2">
      <c r="A1505">
        <v>1495</v>
      </c>
      <c r="B1505">
        <f t="shared" si="70"/>
        <v>0.170662100456621</v>
      </c>
      <c r="C1505">
        <f t="shared" ca="1" si="71"/>
        <v>-0.92343270807759836</v>
      </c>
      <c r="D1505">
        <f t="shared" ca="1" si="72"/>
        <v>77.269281476886121</v>
      </c>
    </row>
    <row r="1506" spans="1:4" x14ac:dyDescent="0.2">
      <c r="A1506">
        <v>1496</v>
      </c>
      <c r="B1506">
        <f t="shared" si="70"/>
        <v>0.17077625570776256</v>
      </c>
      <c r="C1506">
        <f t="shared" ca="1" si="71"/>
        <v>-0.5934748514846433</v>
      </c>
      <c r="D1506">
        <f t="shared" ca="1" si="72"/>
        <v>77.122874569629985</v>
      </c>
    </row>
    <row r="1507" spans="1:4" x14ac:dyDescent="0.2">
      <c r="A1507">
        <v>1497</v>
      </c>
      <c r="B1507">
        <f t="shared" si="70"/>
        <v>0.17089041095890412</v>
      </c>
      <c r="C1507">
        <f t="shared" ca="1" si="71"/>
        <v>-1.6845797290443443</v>
      </c>
      <c r="D1507">
        <f t="shared" ca="1" si="72"/>
        <v>76.70800276883233</v>
      </c>
    </row>
    <row r="1508" spans="1:4" x14ac:dyDescent="0.2">
      <c r="A1508">
        <v>1498</v>
      </c>
      <c r="B1508">
        <f t="shared" si="70"/>
        <v>0.17100456621004564</v>
      </c>
      <c r="C1508">
        <f t="shared" ca="1" si="71"/>
        <v>-0.46650256990687922</v>
      </c>
      <c r="D1508">
        <f t="shared" ca="1" si="72"/>
        <v>76.593825526840732</v>
      </c>
    </row>
    <row r="1509" spans="1:4" x14ac:dyDescent="0.2">
      <c r="A1509">
        <v>1499</v>
      </c>
      <c r="B1509">
        <f t="shared" si="70"/>
        <v>0.1711187214611872</v>
      </c>
      <c r="C1509">
        <f t="shared" ca="1" si="71"/>
        <v>-1.1093516150140204</v>
      </c>
      <c r="D1509">
        <f t="shared" ca="1" si="72"/>
        <v>76.322391787786543</v>
      </c>
    </row>
    <row r="1510" spans="1:4" x14ac:dyDescent="0.2">
      <c r="A1510">
        <v>1500</v>
      </c>
      <c r="B1510">
        <f t="shared" si="70"/>
        <v>0.17123287671232876</v>
      </c>
      <c r="C1510">
        <f t="shared" ca="1" si="71"/>
        <v>0.47903540689731017</v>
      </c>
      <c r="D1510">
        <f t="shared" ca="1" si="72"/>
        <v>76.440107627551328</v>
      </c>
    </row>
    <row r="1511" spans="1:4" x14ac:dyDescent="0.2">
      <c r="A1511">
        <v>1501</v>
      </c>
      <c r="B1511">
        <f t="shared" si="70"/>
        <v>0.17134703196347031</v>
      </c>
      <c r="C1511">
        <f t="shared" ca="1" si="71"/>
        <v>-0.83266968431416899</v>
      </c>
      <c r="D1511">
        <f t="shared" ca="1" si="72"/>
        <v>76.2367992424834</v>
      </c>
    </row>
    <row r="1512" spans="1:4" x14ac:dyDescent="0.2">
      <c r="A1512">
        <v>1502</v>
      </c>
      <c r="B1512">
        <f t="shared" si="70"/>
        <v>0.17146118721461187</v>
      </c>
      <c r="C1512">
        <f t="shared" ca="1" si="71"/>
        <v>-1.1842098501801956</v>
      </c>
      <c r="D1512">
        <f t="shared" ca="1" si="72"/>
        <v>75.948405231615993</v>
      </c>
    </row>
    <row r="1513" spans="1:4" x14ac:dyDescent="0.2">
      <c r="A1513">
        <v>1503</v>
      </c>
      <c r="B1513">
        <f t="shared" si="70"/>
        <v>0.17157534246575343</v>
      </c>
      <c r="C1513">
        <f t="shared" ca="1" si="71"/>
        <v>0.55175405577756464</v>
      </c>
      <c r="D1513">
        <f t="shared" ca="1" si="72"/>
        <v>76.083276084674793</v>
      </c>
    </row>
    <row r="1514" spans="1:4" x14ac:dyDescent="0.2">
      <c r="A1514">
        <v>1504</v>
      </c>
      <c r="B1514">
        <f t="shared" si="70"/>
        <v>0.17168949771689498</v>
      </c>
      <c r="C1514">
        <f t="shared" ca="1" si="71"/>
        <v>0.34880031307693571</v>
      </c>
      <c r="D1514">
        <f t="shared" ca="1" si="72"/>
        <v>76.168820342637574</v>
      </c>
    </row>
    <row r="1515" spans="1:4" x14ac:dyDescent="0.2">
      <c r="A1515">
        <v>1505</v>
      </c>
      <c r="B1515">
        <f t="shared" si="70"/>
        <v>0.17180365296803651</v>
      </c>
      <c r="C1515">
        <f t="shared" ca="1" si="71"/>
        <v>-1.265716491616331</v>
      </c>
      <c r="D1515">
        <f t="shared" ca="1" si="72"/>
        <v>75.860861978645303</v>
      </c>
    </row>
    <row r="1516" spans="1:4" x14ac:dyDescent="0.2">
      <c r="A1516">
        <v>1506</v>
      </c>
      <c r="B1516">
        <f t="shared" si="70"/>
        <v>0.17191780821917807</v>
      </c>
      <c r="C1516">
        <f t="shared" ca="1" si="71"/>
        <v>1.1805968824774027</v>
      </c>
      <c r="D1516">
        <f t="shared" ca="1" si="72"/>
        <v>76.148910992348448</v>
      </c>
    </row>
    <row r="1517" spans="1:4" x14ac:dyDescent="0.2">
      <c r="A1517">
        <v>1507</v>
      </c>
      <c r="B1517">
        <f t="shared" si="70"/>
        <v>0.17203196347031963</v>
      </c>
      <c r="C1517">
        <f t="shared" ca="1" si="71"/>
        <v>0.4558785349217942</v>
      </c>
      <c r="D1517">
        <f t="shared" ca="1" si="72"/>
        <v>76.26069861804605</v>
      </c>
    </row>
    <row r="1518" spans="1:4" x14ac:dyDescent="0.2">
      <c r="A1518">
        <v>1508</v>
      </c>
      <c r="B1518">
        <f t="shared" si="70"/>
        <v>0.17214611872146118</v>
      </c>
      <c r="C1518">
        <f t="shared" ca="1" si="71"/>
        <v>1.0998292054864578</v>
      </c>
      <c r="D1518">
        <f t="shared" ca="1" si="72"/>
        <v>76.53045069326798</v>
      </c>
    </row>
    <row r="1519" spans="1:4" x14ac:dyDescent="0.2">
      <c r="A1519">
        <v>1509</v>
      </c>
      <c r="B1519">
        <f t="shared" si="70"/>
        <v>0.17226027397260274</v>
      </c>
      <c r="C1519">
        <f t="shared" ca="1" si="71"/>
        <v>-7.7084223448764533E-2</v>
      </c>
      <c r="D1519">
        <f t="shared" ca="1" si="72"/>
        <v>76.511980722098045</v>
      </c>
    </row>
    <row r="1520" spans="1:4" x14ac:dyDescent="0.2">
      <c r="A1520">
        <v>1510</v>
      </c>
      <c r="B1520">
        <f t="shared" si="70"/>
        <v>0.1723744292237443</v>
      </c>
      <c r="C1520">
        <f t="shared" ca="1" si="71"/>
        <v>2.4830296752043068</v>
      </c>
      <c r="D1520">
        <f t="shared" ca="1" si="72"/>
        <v>77.123799124216191</v>
      </c>
    </row>
    <row r="1521" spans="1:4" x14ac:dyDescent="0.2">
      <c r="A1521">
        <v>1511</v>
      </c>
      <c r="B1521">
        <f t="shared" si="70"/>
        <v>0.17248858447488583</v>
      </c>
      <c r="C1521">
        <f t="shared" ca="1" si="71"/>
        <v>-0.69409907155204564</v>
      </c>
      <c r="D1521">
        <f t="shared" ca="1" si="72"/>
        <v>76.952844175446245</v>
      </c>
    </row>
    <row r="1522" spans="1:4" x14ac:dyDescent="0.2">
      <c r="A1522">
        <v>1512</v>
      </c>
      <c r="B1522">
        <f t="shared" si="70"/>
        <v>0.17260273972602738</v>
      </c>
      <c r="C1522">
        <f t="shared" ca="1" si="71"/>
        <v>0.44208491090103053</v>
      </c>
      <c r="D1522">
        <f t="shared" ca="1" si="72"/>
        <v>77.062404769265768</v>
      </c>
    </row>
    <row r="1523" spans="1:4" x14ac:dyDescent="0.2">
      <c r="A1523">
        <v>1513</v>
      </c>
      <c r="B1523">
        <f t="shared" si="70"/>
        <v>0.17271689497716894</v>
      </c>
      <c r="C1523">
        <f t="shared" ca="1" si="71"/>
        <v>-2.6209454517811537</v>
      </c>
      <c r="D1523">
        <f t="shared" ca="1" si="72"/>
        <v>76.418157110312862</v>
      </c>
    </row>
    <row r="1524" spans="1:4" x14ac:dyDescent="0.2">
      <c r="A1524">
        <v>1514</v>
      </c>
      <c r="B1524">
        <f t="shared" si="70"/>
        <v>0.1728310502283105</v>
      </c>
      <c r="C1524">
        <f t="shared" ca="1" si="71"/>
        <v>-0.61007426666037645</v>
      </c>
      <c r="D1524">
        <f t="shared" ca="1" si="72"/>
        <v>76.269304775790687</v>
      </c>
    </row>
    <row r="1525" spans="1:4" x14ac:dyDescent="0.2">
      <c r="A1525">
        <v>1515</v>
      </c>
      <c r="B1525">
        <f t="shared" si="70"/>
        <v>0.17294520547945205</v>
      </c>
      <c r="C1525">
        <f t="shared" ca="1" si="71"/>
        <v>0.77830691225244664</v>
      </c>
      <c r="D1525">
        <f t="shared" ca="1" si="72"/>
        <v>76.460248529593855</v>
      </c>
    </row>
    <row r="1526" spans="1:4" x14ac:dyDescent="0.2">
      <c r="A1526">
        <v>1516</v>
      </c>
      <c r="B1526">
        <f t="shared" si="70"/>
        <v>0.17305936073059361</v>
      </c>
      <c r="C1526">
        <f t="shared" ca="1" si="71"/>
        <v>-0.44380158215062693</v>
      </c>
      <c r="D1526">
        <f t="shared" ca="1" si="72"/>
        <v>76.351995502429602</v>
      </c>
    </row>
    <row r="1527" spans="1:4" x14ac:dyDescent="0.2">
      <c r="A1527">
        <v>1517</v>
      </c>
      <c r="B1527">
        <f t="shared" si="70"/>
        <v>0.17317351598173517</v>
      </c>
      <c r="C1527">
        <f t="shared" ca="1" si="71"/>
        <v>-0.46125023800414056</v>
      </c>
      <c r="D1527">
        <f t="shared" ca="1" si="72"/>
        <v>76.239631672849853</v>
      </c>
    </row>
    <row r="1528" spans="1:4" x14ac:dyDescent="0.2">
      <c r="A1528">
        <v>1518</v>
      </c>
      <c r="B1528">
        <f t="shared" si="70"/>
        <v>0.17328767123287669</v>
      </c>
      <c r="C1528">
        <f t="shared" ca="1" si="71"/>
        <v>0.29439434001687914</v>
      </c>
      <c r="D1528">
        <f t="shared" ca="1" si="72"/>
        <v>76.312042689256572</v>
      </c>
    </row>
    <row r="1529" spans="1:4" x14ac:dyDescent="0.2">
      <c r="A1529">
        <v>1519</v>
      </c>
      <c r="B1529">
        <f t="shared" si="70"/>
        <v>0.17340182648401825</v>
      </c>
      <c r="C1529">
        <f t="shared" ca="1" si="71"/>
        <v>0.5376739409257425</v>
      </c>
      <c r="D1529">
        <f t="shared" ca="1" si="72"/>
        <v>76.44410921727291</v>
      </c>
    </row>
    <row r="1530" spans="1:4" x14ac:dyDescent="0.2">
      <c r="A1530">
        <v>1520</v>
      </c>
      <c r="B1530">
        <f t="shared" si="70"/>
        <v>0.17351598173515981</v>
      </c>
      <c r="C1530">
        <f t="shared" ca="1" si="71"/>
        <v>-1.4206852938514203</v>
      </c>
      <c r="D1530">
        <f t="shared" ca="1" si="72"/>
        <v>76.097229267590507</v>
      </c>
    </row>
    <row r="1531" spans="1:4" x14ac:dyDescent="0.2">
      <c r="A1531">
        <v>1521</v>
      </c>
      <c r="B1531">
        <f t="shared" si="70"/>
        <v>0.17363013698630136</v>
      </c>
      <c r="C1531">
        <f t="shared" ca="1" si="71"/>
        <v>-0.40808913581713568</v>
      </c>
      <c r="D1531">
        <f t="shared" ca="1" si="72"/>
        <v>75.998189163104584</v>
      </c>
    </row>
    <row r="1532" spans="1:4" x14ac:dyDescent="0.2">
      <c r="A1532">
        <v>1522</v>
      </c>
      <c r="B1532">
        <f t="shared" si="70"/>
        <v>0.17374429223744292</v>
      </c>
      <c r="C1532">
        <f t="shared" ca="1" si="71"/>
        <v>-1.243358838109998</v>
      </c>
      <c r="D1532">
        <f t="shared" ca="1" si="72"/>
        <v>75.696345116779554</v>
      </c>
    </row>
    <row r="1533" spans="1:4" x14ac:dyDescent="0.2">
      <c r="A1533">
        <v>1523</v>
      </c>
      <c r="B1533">
        <f t="shared" si="70"/>
        <v>0.17385844748858448</v>
      </c>
      <c r="C1533">
        <f t="shared" ca="1" si="71"/>
        <v>0.70729583967477083</v>
      </c>
      <c r="D1533">
        <f t="shared" ca="1" si="72"/>
        <v>75.868583869141744</v>
      </c>
    </row>
    <row r="1534" spans="1:4" x14ac:dyDescent="0.2">
      <c r="A1534">
        <v>1524</v>
      </c>
      <c r="B1534">
        <f t="shared" si="70"/>
        <v>0.17397260273972603</v>
      </c>
      <c r="C1534">
        <f t="shared" ca="1" si="71"/>
        <v>-0.82677161117317155</v>
      </c>
      <c r="D1534">
        <f t="shared" ca="1" si="72"/>
        <v>75.668226073629597</v>
      </c>
    </row>
    <row r="1535" spans="1:4" x14ac:dyDescent="0.2">
      <c r="A1535">
        <v>1525</v>
      </c>
      <c r="B1535">
        <f t="shared" si="70"/>
        <v>0.17408675799086756</v>
      </c>
      <c r="C1535">
        <f t="shared" ca="1" si="71"/>
        <v>-1.6831336324685253E-2</v>
      </c>
      <c r="D1535">
        <f t="shared" ca="1" si="72"/>
        <v>75.664575791451099</v>
      </c>
    </row>
    <row r="1536" spans="1:4" x14ac:dyDescent="0.2">
      <c r="A1536">
        <v>1526</v>
      </c>
      <c r="B1536">
        <f t="shared" si="70"/>
        <v>0.17420091324200912</v>
      </c>
      <c r="C1536">
        <f t="shared" ca="1" si="71"/>
        <v>0.73492174124112353</v>
      </c>
      <c r="D1536">
        <f t="shared" ca="1" si="72"/>
        <v>75.843457852141441</v>
      </c>
    </row>
    <row r="1537" spans="1:4" x14ac:dyDescent="0.2">
      <c r="A1537">
        <v>1527</v>
      </c>
      <c r="B1537">
        <f t="shared" si="70"/>
        <v>0.17431506849315068</v>
      </c>
      <c r="C1537">
        <f t="shared" ca="1" si="71"/>
        <v>0.40957957025966607</v>
      </c>
      <c r="D1537">
        <f t="shared" ca="1" si="72"/>
        <v>75.943526042196808</v>
      </c>
    </row>
    <row r="1538" spans="1:4" x14ac:dyDescent="0.2">
      <c r="A1538">
        <v>1528</v>
      </c>
      <c r="B1538">
        <f t="shared" si="70"/>
        <v>0.17442922374429223</v>
      </c>
      <c r="C1538">
        <f t="shared" ca="1" si="71"/>
        <v>0.48298375077138189</v>
      </c>
      <c r="D1538">
        <f t="shared" ca="1" si="72"/>
        <v>76.061620140906626</v>
      </c>
    </row>
    <row r="1539" spans="1:4" x14ac:dyDescent="0.2">
      <c r="A1539">
        <v>1529</v>
      </c>
      <c r="B1539">
        <f t="shared" si="70"/>
        <v>0.17454337899543379</v>
      </c>
      <c r="C1539">
        <f t="shared" ca="1" si="71"/>
        <v>2.0726656657643616</v>
      </c>
      <c r="D1539">
        <f t="shared" ca="1" si="72"/>
        <v>76.56905658084942</v>
      </c>
    </row>
    <row r="1540" spans="1:4" x14ac:dyDescent="0.2">
      <c r="A1540">
        <v>1530</v>
      </c>
      <c r="B1540">
        <f t="shared" si="70"/>
        <v>0.17465753424657535</v>
      </c>
      <c r="C1540">
        <f t="shared" ca="1" si="71"/>
        <v>0.28643398763961159</v>
      </c>
      <c r="D1540">
        <f t="shared" ca="1" si="72"/>
        <v>76.639824962300338</v>
      </c>
    </row>
    <row r="1541" spans="1:4" x14ac:dyDescent="0.2">
      <c r="A1541">
        <v>1531</v>
      </c>
      <c r="B1541">
        <f t="shared" si="70"/>
        <v>0.17477168949771688</v>
      </c>
      <c r="C1541">
        <f t="shared" ca="1" si="71"/>
        <v>0.85575720731867477</v>
      </c>
      <c r="D1541">
        <f t="shared" ca="1" si="72"/>
        <v>76.850772299653201</v>
      </c>
    </row>
    <row r="1542" spans="1:4" x14ac:dyDescent="0.2">
      <c r="A1542">
        <v>1532</v>
      </c>
      <c r="B1542">
        <f t="shared" si="70"/>
        <v>0.17488584474885843</v>
      </c>
      <c r="C1542">
        <f t="shared" ca="1" si="71"/>
        <v>0.38388407119782642</v>
      </c>
      <c r="D1542">
        <f t="shared" ca="1" si="72"/>
        <v>76.945831880330232</v>
      </c>
    </row>
    <row r="1543" spans="1:4" x14ac:dyDescent="0.2">
      <c r="A1543">
        <v>1533</v>
      </c>
      <c r="B1543">
        <f t="shared" si="70"/>
        <v>0.17499999999999999</v>
      </c>
      <c r="C1543">
        <f t="shared" ca="1" si="71"/>
        <v>0.33570245250302833</v>
      </c>
      <c r="D1543">
        <f t="shared" ca="1" si="72"/>
        <v>77.029112001180934</v>
      </c>
    </row>
    <row r="1544" spans="1:4" x14ac:dyDescent="0.2">
      <c r="A1544">
        <v>1534</v>
      </c>
      <c r="B1544">
        <f t="shared" si="70"/>
        <v>0.17511415525114155</v>
      </c>
      <c r="C1544">
        <f t="shared" ca="1" si="71"/>
        <v>0.53724306781077757</v>
      </c>
      <c r="D1544">
        <f t="shared" ca="1" si="72"/>
        <v>77.162312930528259</v>
      </c>
    </row>
    <row r="1545" spans="1:4" x14ac:dyDescent="0.2">
      <c r="A1545">
        <v>1535</v>
      </c>
      <c r="B1545">
        <f t="shared" si="70"/>
        <v>0.1752283105022831</v>
      </c>
      <c r="C1545">
        <f t="shared" ca="1" si="71"/>
        <v>0.29602688300656155</v>
      </c>
      <c r="D1545">
        <f t="shared" ca="1" si="72"/>
        <v>77.236004452042465</v>
      </c>
    </row>
    <row r="1546" spans="1:4" x14ac:dyDescent="0.2">
      <c r="A1546">
        <v>1536</v>
      </c>
      <c r="B1546">
        <f t="shared" si="70"/>
        <v>0.17534246575342466</v>
      </c>
      <c r="C1546">
        <f t="shared" ca="1" si="71"/>
        <v>0.94304823505808599</v>
      </c>
      <c r="D1546">
        <f t="shared" ca="1" si="72"/>
        <v>77.47026544791909</v>
      </c>
    </row>
    <row r="1547" spans="1:4" x14ac:dyDescent="0.2">
      <c r="A1547">
        <v>1537</v>
      </c>
      <c r="B1547">
        <f t="shared" si="70"/>
        <v>0.17545662100456622</v>
      </c>
      <c r="C1547">
        <f t="shared" ca="1" si="71"/>
        <v>1.1203246685909107</v>
      </c>
      <c r="D1547">
        <f t="shared" ca="1" si="72"/>
        <v>77.749403562295129</v>
      </c>
    </row>
    <row r="1548" spans="1:4" x14ac:dyDescent="0.2">
      <c r="A1548">
        <v>1538</v>
      </c>
      <c r="B1548">
        <f t="shared" ref="B1548:B1611" si="73">A1548*$F$7</f>
        <v>0.17557077625570774</v>
      </c>
      <c r="C1548">
        <f t="shared" ca="1" si="71"/>
        <v>0.96487610790063627</v>
      </c>
      <c r="D1548">
        <f t="shared" ca="1" si="72"/>
        <v>77.99067814968376</v>
      </c>
    </row>
    <row r="1549" spans="1:4" x14ac:dyDescent="0.2">
      <c r="A1549">
        <v>1539</v>
      </c>
      <c r="B1549">
        <f t="shared" si="73"/>
        <v>0.1756849315068493</v>
      </c>
      <c r="C1549">
        <f t="shared" ref="C1549:C1612" ca="1" si="74">NORMINV(RAND(),0,1)</f>
        <v>-1.1418251233408228</v>
      </c>
      <c r="D1549">
        <f t="shared" ca="1" si="72"/>
        <v>77.706205571900853</v>
      </c>
    </row>
    <row r="1550" spans="1:4" x14ac:dyDescent="0.2">
      <c r="A1550">
        <v>1540</v>
      </c>
      <c r="B1550">
        <f t="shared" si="73"/>
        <v>0.17579908675799086</v>
      </c>
      <c r="C1550">
        <f t="shared" ca="1" si="74"/>
        <v>-1.0116150406247471</v>
      </c>
      <c r="D1550">
        <f t="shared" ca="1" si="72"/>
        <v>77.455090747961734</v>
      </c>
    </row>
    <row r="1551" spans="1:4" x14ac:dyDescent="0.2">
      <c r="A1551">
        <v>1541</v>
      </c>
      <c r="B1551">
        <f t="shared" si="73"/>
        <v>0.17591324200913241</v>
      </c>
      <c r="C1551">
        <f t="shared" ca="1" si="74"/>
        <v>1.4392708180821501</v>
      </c>
      <c r="D1551">
        <f t="shared" ca="1" si="72"/>
        <v>77.813683968179532</v>
      </c>
    </row>
    <row r="1552" spans="1:4" x14ac:dyDescent="0.2">
      <c r="A1552">
        <v>1542</v>
      </c>
      <c r="B1552">
        <f t="shared" si="73"/>
        <v>0.17602739726027397</v>
      </c>
      <c r="C1552">
        <f t="shared" ca="1" si="74"/>
        <v>-0.60228785514482297</v>
      </c>
      <c r="D1552">
        <f t="shared" ca="1" si="72"/>
        <v>77.66405163507072</v>
      </c>
    </row>
    <row r="1553" spans="1:4" x14ac:dyDescent="0.2">
      <c r="A1553">
        <v>1543</v>
      </c>
      <c r="B1553">
        <f t="shared" si="73"/>
        <v>0.17614155251141553</v>
      </c>
      <c r="C1553">
        <f t="shared" ca="1" si="74"/>
        <v>-0.97013753475039266</v>
      </c>
      <c r="D1553">
        <f t="shared" ca="1" si="72"/>
        <v>77.423365633537699</v>
      </c>
    </row>
    <row r="1554" spans="1:4" x14ac:dyDescent="0.2">
      <c r="A1554">
        <v>1544</v>
      </c>
      <c r="B1554">
        <f t="shared" si="73"/>
        <v>0.17625570776255708</v>
      </c>
      <c r="C1554">
        <f t="shared" ca="1" si="74"/>
        <v>-0.28052340894646477</v>
      </c>
      <c r="D1554">
        <f t="shared" ref="D1554:D1617" ca="1" si="75">D1553*EXP($G$7*$F$7+$D$7*$F$7^0.5*C1554)</f>
        <v>77.354222233810518</v>
      </c>
    </row>
    <row r="1555" spans="1:4" x14ac:dyDescent="0.2">
      <c r="A1555">
        <v>1545</v>
      </c>
      <c r="B1555">
        <f t="shared" si="73"/>
        <v>0.17636986301369861</v>
      </c>
      <c r="C1555">
        <f t="shared" ca="1" si="74"/>
        <v>1.0975259101542179</v>
      </c>
      <c r="D1555">
        <f t="shared" ca="1" si="75"/>
        <v>77.627269254224473</v>
      </c>
    </row>
    <row r="1556" spans="1:4" x14ac:dyDescent="0.2">
      <c r="A1556">
        <v>1546</v>
      </c>
      <c r="B1556">
        <f t="shared" si="73"/>
        <v>0.17648401826484017</v>
      </c>
      <c r="C1556">
        <f t="shared" ca="1" si="74"/>
        <v>8.9501099864719436E-2</v>
      </c>
      <c r="D1556">
        <f t="shared" ca="1" si="75"/>
        <v>77.649985227914044</v>
      </c>
    </row>
    <row r="1557" spans="1:4" x14ac:dyDescent="0.2">
      <c r="A1557">
        <v>1547</v>
      </c>
      <c r="B1557">
        <f t="shared" si="73"/>
        <v>0.17659817351598173</v>
      </c>
      <c r="C1557">
        <f t="shared" ca="1" si="74"/>
        <v>1.3511748875316698</v>
      </c>
      <c r="D1557">
        <f t="shared" ca="1" si="75"/>
        <v>77.987455992802893</v>
      </c>
    </row>
    <row r="1558" spans="1:4" x14ac:dyDescent="0.2">
      <c r="A1558">
        <v>1548</v>
      </c>
      <c r="B1558">
        <f t="shared" si="73"/>
        <v>0.17671232876712328</v>
      </c>
      <c r="C1558">
        <f t="shared" ca="1" si="74"/>
        <v>0.92574055088334717</v>
      </c>
      <c r="D1558">
        <f t="shared" ca="1" si="75"/>
        <v>78.219656717753466</v>
      </c>
    </row>
    <row r="1559" spans="1:4" x14ac:dyDescent="0.2">
      <c r="A1559">
        <v>1549</v>
      </c>
      <c r="B1559">
        <f t="shared" si="73"/>
        <v>0.17682648401826484</v>
      </c>
      <c r="C1559">
        <f t="shared" ca="1" si="74"/>
        <v>-1.7205002222908661</v>
      </c>
      <c r="D1559">
        <f t="shared" ca="1" si="75"/>
        <v>77.789927985486784</v>
      </c>
    </row>
    <row r="1560" spans="1:4" x14ac:dyDescent="0.2">
      <c r="A1560">
        <v>1550</v>
      </c>
      <c r="B1560">
        <f t="shared" si="73"/>
        <v>0.1769406392694064</v>
      </c>
      <c r="C1560">
        <f t="shared" ca="1" si="74"/>
        <v>-0.58476189224165864</v>
      </c>
      <c r="D1560">
        <f t="shared" ca="1" si="75"/>
        <v>77.644702983212142</v>
      </c>
    </row>
    <row r="1561" spans="1:4" x14ac:dyDescent="0.2">
      <c r="A1561">
        <v>1551</v>
      </c>
      <c r="B1561">
        <f t="shared" si="73"/>
        <v>0.17705479452054795</v>
      </c>
      <c r="C1561">
        <f t="shared" ca="1" si="74"/>
        <v>0.65288077166769654</v>
      </c>
      <c r="D1561">
        <f t="shared" ca="1" si="75"/>
        <v>77.807802837207419</v>
      </c>
    </row>
    <row r="1562" spans="1:4" x14ac:dyDescent="0.2">
      <c r="A1562">
        <v>1552</v>
      </c>
      <c r="B1562">
        <f t="shared" si="73"/>
        <v>0.17716894977168948</v>
      </c>
      <c r="C1562">
        <f t="shared" ca="1" si="74"/>
        <v>-1.8357968656346202</v>
      </c>
      <c r="D1562">
        <f t="shared" ca="1" si="75"/>
        <v>77.351745323667217</v>
      </c>
    </row>
    <row r="1563" spans="1:4" x14ac:dyDescent="0.2">
      <c r="A1563">
        <v>1553</v>
      </c>
      <c r="B1563">
        <f t="shared" si="73"/>
        <v>0.17728310502283104</v>
      </c>
      <c r="C1563">
        <f t="shared" ca="1" si="74"/>
        <v>-0.81758798842201941</v>
      </c>
      <c r="D1563">
        <f t="shared" ca="1" si="75"/>
        <v>77.149741686025706</v>
      </c>
    </row>
    <row r="1564" spans="1:4" x14ac:dyDescent="0.2">
      <c r="A1564">
        <v>1554</v>
      </c>
      <c r="B1564">
        <f t="shared" si="73"/>
        <v>0.1773972602739726</v>
      </c>
      <c r="C1564">
        <f t="shared" ca="1" si="74"/>
        <v>-0.99622866400750354</v>
      </c>
      <c r="D1564">
        <f t="shared" ca="1" si="75"/>
        <v>76.904217796438587</v>
      </c>
    </row>
    <row r="1565" spans="1:4" x14ac:dyDescent="0.2">
      <c r="A1565">
        <v>1555</v>
      </c>
      <c r="B1565">
        <f t="shared" si="73"/>
        <v>0.17751141552511415</v>
      </c>
      <c r="C1565">
        <f t="shared" ca="1" si="74"/>
        <v>-0.39560177356179338</v>
      </c>
      <c r="D1565">
        <f t="shared" ca="1" si="75"/>
        <v>76.80720160843893</v>
      </c>
    </row>
    <row r="1566" spans="1:4" x14ac:dyDescent="0.2">
      <c r="A1566">
        <v>1556</v>
      </c>
      <c r="B1566">
        <f t="shared" si="73"/>
        <v>0.17762557077625571</v>
      </c>
      <c r="C1566">
        <f t="shared" ca="1" si="74"/>
        <v>-0.72172497311839834</v>
      </c>
      <c r="D1566">
        <f t="shared" ca="1" si="75"/>
        <v>76.630162583347001</v>
      </c>
    </row>
    <row r="1567" spans="1:4" x14ac:dyDescent="0.2">
      <c r="A1567">
        <v>1557</v>
      </c>
      <c r="B1567">
        <f t="shared" si="73"/>
        <v>0.17773972602739727</v>
      </c>
      <c r="C1567">
        <f t="shared" ca="1" si="74"/>
        <v>-0.19846538634737954</v>
      </c>
      <c r="D1567">
        <f t="shared" ca="1" si="75"/>
        <v>76.581867540848336</v>
      </c>
    </row>
    <row r="1568" spans="1:4" x14ac:dyDescent="0.2">
      <c r="A1568">
        <v>1558</v>
      </c>
      <c r="B1568">
        <f t="shared" si="73"/>
        <v>0.17785388127853879</v>
      </c>
      <c r="C1568">
        <f t="shared" ca="1" si="74"/>
        <v>-0.8458823685941752</v>
      </c>
      <c r="D1568">
        <f t="shared" ca="1" si="75"/>
        <v>76.374947517272503</v>
      </c>
    </row>
    <row r="1569" spans="1:4" x14ac:dyDescent="0.2">
      <c r="A1569">
        <v>1559</v>
      </c>
      <c r="B1569">
        <f t="shared" si="73"/>
        <v>0.17796803652968035</v>
      </c>
      <c r="C1569">
        <f t="shared" ca="1" si="74"/>
        <v>0.56739168030617293</v>
      </c>
      <c r="D1569">
        <f t="shared" ca="1" si="75"/>
        <v>76.514410895071691</v>
      </c>
    </row>
    <row r="1570" spans="1:4" x14ac:dyDescent="0.2">
      <c r="A1570">
        <v>1560</v>
      </c>
      <c r="B1570">
        <f t="shared" si="73"/>
        <v>0.17808219178082191</v>
      </c>
      <c r="C1570">
        <f t="shared" ca="1" si="74"/>
        <v>-1.9410708773648366</v>
      </c>
      <c r="D1570">
        <f t="shared" ca="1" si="75"/>
        <v>76.040271390428472</v>
      </c>
    </row>
    <row r="1571" spans="1:4" x14ac:dyDescent="0.2">
      <c r="A1571">
        <v>1561</v>
      </c>
      <c r="B1571">
        <f t="shared" si="73"/>
        <v>0.17819634703196346</v>
      </c>
      <c r="C1571">
        <f t="shared" ca="1" si="74"/>
        <v>0.78050334195722826</v>
      </c>
      <c r="D1571">
        <f t="shared" ca="1" si="75"/>
        <v>76.231178431216279</v>
      </c>
    </row>
    <row r="1572" spans="1:4" x14ac:dyDescent="0.2">
      <c r="A1572">
        <v>1562</v>
      </c>
      <c r="B1572">
        <f t="shared" si="73"/>
        <v>0.17831050228310502</v>
      </c>
      <c r="C1572">
        <f t="shared" ca="1" si="74"/>
        <v>0.46828745325910859</v>
      </c>
      <c r="D1572">
        <f t="shared" ca="1" si="75"/>
        <v>76.346123383923697</v>
      </c>
    </row>
    <row r="1573" spans="1:4" x14ac:dyDescent="0.2">
      <c r="A1573">
        <v>1563</v>
      </c>
      <c r="B1573">
        <f t="shared" si="73"/>
        <v>0.17842465753424658</v>
      </c>
      <c r="C1573">
        <f t="shared" ca="1" si="74"/>
        <v>0.14755642041563988</v>
      </c>
      <c r="D1573">
        <f t="shared" ca="1" si="75"/>
        <v>76.382676800960212</v>
      </c>
    </row>
    <row r="1574" spans="1:4" x14ac:dyDescent="0.2">
      <c r="A1574">
        <v>1564</v>
      </c>
      <c r="B1574">
        <f t="shared" si="73"/>
        <v>0.17853881278538813</v>
      </c>
      <c r="C1574">
        <f t="shared" ca="1" si="74"/>
        <v>0.66614120441954583</v>
      </c>
      <c r="D1574">
        <f t="shared" ca="1" si="75"/>
        <v>76.546379089057737</v>
      </c>
    </row>
    <row r="1575" spans="1:4" x14ac:dyDescent="0.2">
      <c r="A1575">
        <v>1565</v>
      </c>
      <c r="B1575">
        <f t="shared" si="73"/>
        <v>0.17865296803652966</v>
      </c>
      <c r="C1575">
        <f t="shared" ca="1" si="74"/>
        <v>0.97514430308365263</v>
      </c>
      <c r="D1575">
        <f t="shared" ca="1" si="75"/>
        <v>76.786447616674678</v>
      </c>
    </row>
    <row r="1576" spans="1:4" x14ac:dyDescent="0.2">
      <c r="A1576">
        <v>1566</v>
      </c>
      <c r="B1576">
        <f t="shared" si="73"/>
        <v>0.17876712328767122</v>
      </c>
      <c r="C1576">
        <f t="shared" ca="1" si="74"/>
        <v>-0.64597998061799444</v>
      </c>
      <c r="D1576">
        <f t="shared" ca="1" si="75"/>
        <v>76.628058368744988</v>
      </c>
    </row>
    <row r="1577" spans="1:4" x14ac:dyDescent="0.2">
      <c r="A1577">
        <v>1567</v>
      </c>
      <c r="B1577">
        <f t="shared" si="73"/>
        <v>0.17888127853881278</v>
      </c>
      <c r="C1577">
        <f t="shared" ca="1" si="74"/>
        <v>-0.56658336688997224</v>
      </c>
      <c r="D1577">
        <f t="shared" ca="1" si="75"/>
        <v>76.489459180482939</v>
      </c>
    </row>
    <row r="1578" spans="1:4" x14ac:dyDescent="0.2">
      <c r="A1578">
        <v>1568</v>
      </c>
      <c r="B1578">
        <f t="shared" si="73"/>
        <v>0.17899543378995433</v>
      </c>
      <c r="C1578">
        <f t="shared" ca="1" si="74"/>
        <v>-1.323332980973646</v>
      </c>
      <c r="D1578">
        <f t="shared" ca="1" si="75"/>
        <v>76.166136905024075</v>
      </c>
    </row>
    <row r="1579" spans="1:4" x14ac:dyDescent="0.2">
      <c r="A1579">
        <v>1569</v>
      </c>
      <c r="B1579">
        <f t="shared" si="73"/>
        <v>0.17910958904109589</v>
      </c>
      <c r="C1579">
        <f t="shared" ca="1" si="74"/>
        <v>-0.78878201748011634</v>
      </c>
      <c r="D1579">
        <f t="shared" ca="1" si="75"/>
        <v>75.974243998555082</v>
      </c>
    </row>
    <row r="1580" spans="1:4" x14ac:dyDescent="0.2">
      <c r="A1580">
        <v>1570</v>
      </c>
      <c r="B1580">
        <f t="shared" si="73"/>
        <v>0.17922374429223745</v>
      </c>
      <c r="C1580">
        <f t="shared" ca="1" si="74"/>
        <v>1.2987175068701617</v>
      </c>
      <c r="D1580">
        <f t="shared" ca="1" si="75"/>
        <v>76.291603018039211</v>
      </c>
    </row>
    <row r="1581" spans="1:4" x14ac:dyDescent="0.2">
      <c r="A1581">
        <v>1571</v>
      </c>
      <c r="B1581">
        <f t="shared" si="73"/>
        <v>0.179337899543379</v>
      </c>
      <c r="C1581">
        <f t="shared" ca="1" si="74"/>
        <v>-0.3199215825588908</v>
      </c>
      <c r="D1581">
        <f t="shared" ca="1" si="75"/>
        <v>76.213845216055063</v>
      </c>
    </row>
    <row r="1582" spans="1:4" x14ac:dyDescent="0.2">
      <c r="A1582">
        <v>1572</v>
      </c>
      <c r="B1582">
        <f t="shared" si="73"/>
        <v>0.17945205479452053</v>
      </c>
      <c r="C1582">
        <f t="shared" ca="1" si="74"/>
        <v>-0.48351239456678741</v>
      </c>
      <c r="D1582">
        <f t="shared" ca="1" si="75"/>
        <v>76.096254503784607</v>
      </c>
    </row>
    <row r="1583" spans="1:4" x14ac:dyDescent="0.2">
      <c r="A1583">
        <v>1573</v>
      </c>
      <c r="B1583">
        <f t="shared" si="73"/>
        <v>0.17956621004566209</v>
      </c>
      <c r="C1583">
        <f t="shared" ca="1" si="74"/>
        <v>0.25972894945880398</v>
      </c>
      <c r="D1583">
        <f t="shared" ca="1" si="75"/>
        <v>76.160066491241494</v>
      </c>
    </row>
    <row r="1584" spans="1:4" x14ac:dyDescent="0.2">
      <c r="A1584">
        <v>1574</v>
      </c>
      <c r="B1584">
        <f t="shared" si="73"/>
        <v>0.17968036529680365</v>
      </c>
      <c r="C1584">
        <f t="shared" ca="1" si="74"/>
        <v>-2.4983819457702339</v>
      </c>
      <c r="D1584">
        <f t="shared" ca="1" si="75"/>
        <v>75.55303787892278</v>
      </c>
    </row>
    <row r="1585" spans="1:4" x14ac:dyDescent="0.2">
      <c r="A1585">
        <v>1575</v>
      </c>
      <c r="B1585">
        <f t="shared" si="73"/>
        <v>0.1797945205479452</v>
      </c>
      <c r="C1585">
        <f t="shared" ca="1" si="74"/>
        <v>-6.1055516198393889E-2</v>
      </c>
      <c r="D1585">
        <f t="shared" ca="1" si="75"/>
        <v>75.538684639983089</v>
      </c>
    </row>
    <row r="1586" spans="1:4" x14ac:dyDescent="0.2">
      <c r="A1586">
        <v>1576</v>
      </c>
      <c r="B1586">
        <f t="shared" si="73"/>
        <v>0.17990867579908676</v>
      </c>
      <c r="C1586">
        <f t="shared" ca="1" si="74"/>
        <v>0.36678557080449536</v>
      </c>
      <c r="D1586">
        <f t="shared" ca="1" si="75"/>
        <v>75.627976278564105</v>
      </c>
    </row>
    <row r="1587" spans="1:4" x14ac:dyDescent="0.2">
      <c r="A1587">
        <v>1577</v>
      </c>
      <c r="B1587">
        <f t="shared" si="73"/>
        <v>0.18002283105022832</v>
      </c>
      <c r="C1587">
        <f t="shared" ca="1" si="74"/>
        <v>-0.85343117461889051</v>
      </c>
      <c r="D1587">
        <f t="shared" ca="1" si="75"/>
        <v>75.421808672568602</v>
      </c>
    </row>
    <row r="1588" spans="1:4" x14ac:dyDescent="0.2">
      <c r="A1588">
        <v>1578</v>
      </c>
      <c r="B1588">
        <f t="shared" si="73"/>
        <v>0.18013698630136984</v>
      </c>
      <c r="C1588">
        <f t="shared" ca="1" si="74"/>
        <v>-1.2619557310245</v>
      </c>
      <c r="D1588">
        <f t="shared" ca="1" si="75"/>
        <v>75.117776046267011</v>
      </c>
    </row>
    <row r="1589" spans="1:4" x14ac:dyDescent="0.2">
      <c r="A1589">
        <v>1579</v>
      </c>
      <c r="B1589">
        <f t="shared" si="73"/>
        <v>0.1802511415525114</v>
      </c>
      <c r="C1589">
        <f t="shared" ca="1" si="74"/>
        <v>2.771912477328442E-2</v>
      </c>
      <c r="D1589">
        <f t="shared" ca="1" si="75"/>
        <v>75.124879216953573</v>
      </c>
    </row>
    <row r="1590" spans="1:4" x14ac:dyDescent="0.2">
      <c r="A1590">
        <v>1580</v>
      </c>
      <c r="B1590">
        <f t="shared" si="73"/>
        <v>0.18036529680365296</v>
      </c>
      <c r="C1590">
        <f t="shared" ca="1" si="74"/>
        <v>-0.51340066420380026</v>
      </c>
      <c r="D1590">
        <f t="shared" ca="1" si="75"/>
        <v>75.001783086736012</v>
      </c>
    </row>
    <row r="1591" spans="1:4" x14ac:dyDescent="0.2">
      <c r="A1591">
        <v>1581</v>
      </c>
      <c r="B1591">
        <f t="shared" si="73"/>
        <v>0.18047945205479451</v>
      </c>
      <c r="C1591">
        <f t="shared" ca="1" si="74"/>
        <v>-0.92399659479269758</v>
      </c>
      <c r="D1591">
        <f t="shared" ca="1" si="75"/>
        <v>74.780406515553622</v>
      </c>
    </row>
    <row r="1592" spans="1:4" x14ac:dyDescent="0.2">
      <c r="A1592">
        <v>1582</v>
      </c>
      <c r="B1592">
        <f t="shared" si="73"/>
        <v>0.18059360730593607</v>
      </c>
      <c r="C1592">
        <f t="shared" ca="1" si="74"/>
        <v>0.96413714345544577</v>
      </c>
      <c r="D1592">
        <f t="shared" ca="1" si="75"/>
        <v>75.012289935822892</v>
      </c>
    </row>
    <row r="1593" spans="1:4" x14ac:dyDescent="0.2">
      <c r="A1593">
        <v>1583</v>
      </c>
      <c r="B1593">
        <f t="shared" si="73"/>
        <v>0.18070776255707763</v>
      </c>
      <c r="C1593">
        <f t="shared" ca="1" si="74"/>
        <v>-0.51202732720412314</v>
      </c>
      <c r="D1593">
        <f t="shared" ca="1" si="75"/>
        <v>74.889707950108857</v>
      </c>
    </row>
    <row r="1594" spans="1:4" x14ac:dyDescent="0.2">
      <c r="A1594">
        <v>1584</v>
      </c>
      <c r="B1594">
        <f t="shared" si="73"/>
        <v>0.18082191780821918</v>
      </c>
      <c r="C1594">
        <f t="shared" ca="1" si="74"/>
        <v>1.2721375242108479</v>
      </c>
      <c r="D1594">
        <f t="shared" ca="1" si="75"/>
        <v>75.196129902488508</v>
      </c>
    </row>
    <row r="1595" spans="1:4" x14ac:dyDescent="0.2">
      <c r="A1595">
        <v>1585</v>
      </c>
      <c r="B1595">
        <f t="shared" si="73"/>
        <v>0.18093607305936071</v>
      </c>
      <c r="C1595">
        <f t="shared" ca="1" si="74"/>
        <v>0.80497784438193776</v>
      </c>
      <c r="D1595">
        <f t="shared" ca="1" si="75"/>
        <v>75.390831682220636</v>
      </c>
    </row>
    <row r="1596" spans="1:4" x14ac:dyDescent="0.2">
      <c r="A1596">
        <v>1586</v>
      </c>
      <c r="B1596">
        <f t="shared" si="73"/>
        <v>0.18105022831050227</v>
      </c>
      <c r="C1596">
        <f t="shared" ca="1" si="74"/>
        <v>0.55753275773895439</v>
      </c>
      <c r="D1596">
        <f t="shared" ca="1" si="75"/>
        <v>75.526111302973533</v>
      </c>
    </row>
    <row r="1597" spans="1:4" x14ac:dyDescent="0.2">
      <c r="A1597">
        <v>1587</v>
      </c>
      <c r="B1597">
        <f t="shared" si="73"/>
        <v>0.18116438356164383</v>
      </c>
      <c r="C1597">
        <f t="shared" ca="1" si="74"/>
        <v>-1.6359581422875635</v>
      </c>
      <c r="D1597">
        <f t="shared" ca="1" si="75"/>
        <v>75.131537177728362</v>
      </c>
    </row>
    <row r="1598" spans="1:4" x14ac:dyDescent="0.2">
      <c r="A1598">
        <v>1588</v>
      </c>
      <c r="B1598">
        <f t="shared" si="73"/>
        <v>0.18127853881278538</v>
      </c>
      <c r="C1598">
        <f t="shared" ca="1" si="74"/>
        <v>-0.41824250729405321</v>
      </c>
      <c r="D1598">
        <f t="shared" ca="1" si="75"/>
        <v>75.031312009116434</v>
      </c>
    </row>
    <row r="1599" spans="1:4" x14ac:dyDescent="0.2">
      <c r="A1599">
        <v>1589</v>
      </c>
      <c r="B1599">
        <f t="shared" si="73"/>
        <v>0.18139269406392694</v>
      </c>
      <c r="C1599">
        <f t="shared" ca="1" si="74"/>
        <v>0.20299239622545429</v>
      </c>
      <c r="D1599">
        <f t="shared" ca="1" si="75"/>
        <v>75.080575731648565</v>
      </c>
    </row>
    <row r="1600" spans="1:4" x14ac:dyDescent="0.2">
      <c r="A1600">
        <v>1590</v>
      </c>
      <c r="B1600">
        <f t="shared" si="73"/>
        <v>0.1815068493150685</v>
      </c>
      <c r="C1600">
        <f t="shared" ca="1" si="74"/>
        <v>0.27184114514966495</v>
      </c>
      <c r="D1600">
        <f t="shared" ca="1" si="75"/>
        <v>75.146453376211653</v>
      </c>
    </row>
    <row r="1601" spans="1:4" x14ac:dyDescent="0.2">
      <c r="A1601">
        <v>1591</v>
      </c>
      <c r="B1601">
        <f t="shared" si="73"/>
        <v>0.18162100456621005</v>
      </c>
      <c r="C1601">
        <f t="shared" ca="1" si="74"/>
        <v>0.90096818894380704</v>
      </c>
      <c r="D1601">
        <f t="shared" ca="1" si="75"/>
        <v>75.364210890164756</v>
      </c>
    </row>
    <row r="1602" spans="1:4" x14ac:dyDescent="0.2">
      <c r="A1602">
        <v>1592</v>
      </c>
      <c r="B1602">
        <f t="shared" si="73"/>
        <v>0.18173515981735158</v>
      </c>
      <c r="C1602">
        <f t="shared" ca="1" si="74"/>
        <v>-1.3469662007992156</v>
      </c>
      <c r="D1602">
        <f t="shared" ca="1" si="75"/>
        <v>75.039960442700107</v>
      </c>
    </row>
    <row r="1603" spans="1:4" x14ac:dyDescent="0.2">
      <c r="A1603">
        <v>1593</v>
      </c>
      <c r="B1603">
        <f t="shared" si="73"/>
        <v>0.18184931506849314</v>
      </c>
      <c r="C1603">
        <f t="shared" ca="1" si="74"/>
        <v>-0.71551539804204367</v>
      </c>
      <c r="D1603">
        <f t="shared" ca="1" si="75"/>
        <v>74.868485007922388</v>
      </c>
    </row>
    <row r="1604" spans="1:4" x14ac:dyDescent="0.2">
      <c r="A1604">
        <v>1594</v>
      </c>
      <c r="B1604">
        <f t="shared" si="73"/>
        <v>0.1819634703196347</v>
      </c>
      <c r="C1604">
        <f t="shared" ca="1" si="74"/>
        <v>-0.79362507676705718</v>
      </c>
      <c r="D1604">
        <f t="shared" ca="1" si="75"/>
        <v>74.678702122568495</v>
      </c>
    </row>
    <row r="1605" spans="1:4" x14ac:dyDescent="0.2">
      <c r="A1605">
        <v>1595</v>
      </c>
      <c r="B1605">
        <f t="shared" si="73"/>
        <v>0.18207762557077625</v>
      </c>
      <c r="C1605">
        <f t="shared" ca="1" si="74"/>
        <v>-1.9767958292504773</v>
      </c>
      <c r="D1605">
        <f t="shared" ca="1" si="75"/>
        <v>74.207440087762706</v>
      </c>
    </row>
    <row r="1606" spans="1:4" x14ac:dyDescent="0.2">
      <c r="A1606">
        <v>1596</v>
      </c>
      <c r="B1606">
        <f t="shared" si="73"/>
        <v>0.18219178082191781</v>
      </c>
      <c r="C1606">
        <f t="shared" ca="1" si="74"/>
        <v>-0.73476257966831326</v>
      </c>
      <c r="D1606">
        <f t="shared" ca="1" si="75"/>
        <v>74.03329958119123</v>
      </c>
    </row>
    <row r="1607" spans="1:4" x14ac:dyDescent="0.2">
      <c r="A1607">
        <v>1597</v>
      </c>
      <c r="B1607">
        <f t="shared" si="73"/>
        <v>0.18230593607305937</v>
      </c>
      <c r="C1607">
        <f t="shared" ca="1" si="74"/>
        <v>-0.7193307283159811</v>
      </c>
      <c r="D1607">
        <f t="shared" ca="1" si="75"/>
        <v>73.863221188419914</v>
      </c>
    </row>
    <row r="1608" spans="1:4" x14ac:dyDescent="0.2">
      <c r="A1608">
        <v>1598</v>
      </c>
      <c r="B1608">
        <f t="shared" si="73"/>
        <v>0.18242009132420089</v>
      </c>
      <c r="C1608">
        <f t="shared" ca="1" si="74"/>
        <v>0.40761619857221376</v>
      </c>
      <c r="D1608">
        <f t="shared" ca="1" si="75"/>
        <v>73.960211197487823</v>
      </c>
    </row>
    <row r="1609" spans="1:4" x14ac:dyDescent="0.2">
      <c r="A1609">
        <v>1599</v>
      </c>
      <c r="B1609">
        <f t="shared" si="73"/>
        <v>0.18253424657534245</v>
      </c>
      <c r="C1609">
        <f t="shared" ca="1" si="74"/>
        <v>0.28116005523770582</v>
      </c>
      <c r="D1609">
        <f t="shared" ca="1" si="75"/>
        <v>74.02731696350348</v>
      </c>
    </row>
    <row r="1610" spans="1:4" x14ac:dyDescent="0.2">
      <c r="A1610">
        <v>1600</v>
      </c>
      <c r="B1610">
        <f t="shared" si="73"/>
        <v>0.18264840182648401</v>
      </c>
      <c r="C1610">
        <f t="shared" ca="1" si="74"/>
        <v>1.7181355360662565</v>
      </c>
      <c r="D1610">
        <f t="shared" ca="1" si="75"/>
        <v>74.436545739085261</v>
      </c>
    </row>
    <row r="1611" spans="1:4" x14ac:dyDescent="0.2">
      <c r="A1611">
        <v>1601</v>
      </c>
      <c r="B1611">
        <f t="shared" si="73"/>
        <v>0.18276255707762556</v>
      </c>
      <c r="C1611">
        <f t="shared" ca="1" si="74"/>
        <v>-1.927755874930881</v>
      </c>
      <c r="D1611">
        <f t="shared" ca="1" si="75"/>
        <v>73.978439444484565</v>
      </c>
    </row>
    <row r="1612" spans="1:4" x14ac:dyDescent="0.2">
      <c r="A1612">
        <v>1602</v>
      </c>
      <c r="B1612">
        <f t="shared" ref="B1612:B1675" si="76">A1612*$F$7</f>
        <v>0.18287671232876712</v>
      </c>
      <c r="C1612">
        <f t="shared" ca="1" si="74"/>
        <v>0.89180048234993592</v>
      </c>
      <c r="D1612">
        <f t="shared" ca="1" si="75"/>
        <v>74.190632171963628</v>
      </c>
    </row>
    <row r="1613" spans="1:4" x14ac:dyDescent="0.2">
      <c r="A1613">
        <v>1603</v>
      </c>
      <c r="B1613">
        <f t="shared" si="76"/>
        <v>0.18299086757990868</v>
      </c>
      <c r="C1613">
        <f t="shared" ref="C1613:C1676" ca="1" si="77">NORMINV(RAND(),0,1)</f>
        <v>-1.6391777535318397</v>
      </c>
      <c r="D1613">
        <f t="shared" ca="1" si="75"/>
        <v>73.80227341347539</v>
      </c>
    </row>
    <row r="1614" spans="1:4" x14ac:dyDescent="0.2">
      <c r="A1614">
        <v>1604</v>
      </c>
      <c r="B1614">
        <f t="shared" si="76"/>
        <v>0.18310502283105023</v>
      </c>
      <c r="C1614">
        <f t="shared" ca="1" si="77"/>
        <v>-1.7706224753055722</v>
      </c>
      <c r="D1614">
        <f t="shared" ca="1" si="75"/>
        <v>73.385022448579861</v>
      </c>
    </row>
    <row r="1615" spans="1:4" x14ac:dyDescent="0.2">
      <c r="A1615">
        <v>1605</v>
      </c>
      <c r="B1615">
        <f t="shared" si="76"/>
        <v>0.18321917808219176</v>
      </c>
      <c r="C1615">
        <f t="shared" ca="1" si="77"/>
        <v>-6.8222334448364563E-2</v>
      </c>
      <c r="D1615">
        <f t="shared" ca="1" si="75"/>
        <v>73.369395631184474</v>
      </c>
    </row>
    <row r="1616" spans="1:4" x14ac:dyDescent="0.2">
      <c r="A1616">
        <v>1606</v>
      </c>
      <c r="B1616">
        <f t="shared" si="76"/>
        <v>0.18333333333333332</v>
      </c>
      <c r="C1616">
        <f t="shared" ca="1" si="77"/>
        <v>0.31020931601233315</v>
      </c>
      <c r="D1616">
        <f t="shared" ca="1" si="75"/>
        <v>73.442803403333443</v>
      </c>
    </row>
    <row r="1617" spans="1:4" x14ac:dyDescent="0.2">
      <c r="A1617">
        <v>1607</v>
      </c>
      <c r="B1617">
        <f t="shared" si="76"/>
        <v>0.18344748858447488</v>
      </c>
      <c r="C1617">
        <f t="shared" ca="1" si="77"/>
        <v>1.2764985513058491</v>
      </c>
      <c r="D1617">
        <f t="shared" ca="1" si="75"/>
        <v>73.744335960654993</v>
      </c>
    </row>
    <row r="1618" spans="1:4" x14ac:dyDescent="0.2">
      <c r="A1618">
        <v>1608</v>
      </c>
      <c r="B1618">
        <f t="shared" si="76"/>
        <v>0.18356164383561643</v>
      </c>
      <c r="C1618">
        <f t="shared" ca="1" si="77"/>
        <v>-0.32348452805308625</v>
      </c>
      <c r="D1618">
        <f t="shared" ref="D1618:D1681" ca="1" si="78">D1617*EXP($G$7*$F$7+$D$7*$F$7^0.5*C1618)</f>
        <v>73.668333059057062</v>
      </c>
    </row>
    <row r="1619" spans="1:4" x14ac:dyDescent="0.2">
      <c r="A1619">
        <v>1609</v>
      </c>
      <c r="B1619">
        <f t="shared" si="76"/>
        <v>0.18367579908675799</v>
      </c>
      <c r="C1619">
        <f t="shared" ca="1" si="77"/>
        <v>-1.5862315194681287</v>
      </c>
      <c r="D1619">
        <f t="shared" ca="1" si="78"/>
        <v>73.295146104257768</v>
      </c>
    </row>
    <row r="1620" spans="1:4" x14ac:dyDescent="0.2">
      <c r="A1620">
        <v>1610</v>
      </c>
      <c r="B1620">
        <f t="shared" si="76"/>
        <v>0.18378995433789955</v>
      </c>
      <c r="C1620">
        <f t="shared" ca="1" si="77"/>
        <v>0.14390934666153044</v>
      </c>
      <c r="D1620">
        <f t="shared" ca="1" si="78"/>
        <v>73.329381533631135</v>
      </c>
    </row>
    <row r="1621" spans="1:4" x14ac:dyDescent="0.2">
      <c r="A1621">
        <v>1611</v>
      </c>
      <c r="B1621">
        <f t="shared" si="76"/>
        <v>0.1839041095890411</v>
      </c>
      <c r="C1621">
        <f t="shared" ca="1" si="77"/>
        <v>0.27387841328163631</v>
      </c>
      <c r="D1621">
        <f t="shared" ca="1" si="78"/>
        <v>73.394201902204856</v>
      </c>
    </row>
    <row r="1622" spans="1:4" x14ac:dyDescent="0.2">
      <c r="A1622">
        <v>1612</v>
      </c>
      <c r="B1622">
        <f t="shared" si="76"/>
        <v>0.18401826484018263</v>
      </c>
      <c r="C1622">
        <f t="shared" ca="1" si="77"/>
        <v>8.5594820120604709E-3</v>
      </c>
      <c r="D1622">
        <f t="shared" ca="1" si="78"/>
        <v>73.396634483466215</v>
      </c>
    </row>
    <row r="1623" spans="1:4" x14ac:dyDescent="0.2">
      <c r="A1623">
        <v>1613</v>
      </c>
      <c r="B1623">
        <f t="shared" si="76"/>
        <v>0.18413242009132419</v>
      </c>
      <c r="C1623">
        <f t="shared" ca="1" si="77"/>
        <v>-0.68377403295016848</v>
      </c>
      <c r="D1623">
        <f t="shared" ca="1" si="78"/>
        <v>73.236364989735932</v>
      </c>
    </row>
    <row r="1624" spans="1:4" x14ac:dyDescent="0.2">
      <c r="A1624">
        <v>1614</v>
      </c>
      <c r="B1624">
        <f t="shared" si="76"/>
        <v>0.18424657534246575</v>
      </c>
      <c r="C1624">
        <f t="shared" ca="1" si="77"/>
        <v>0.19601202438934706</v>
      </c>
      <c r="D1624">
        <f t="shared" ca="1" si="78"/>
        <v>73.282810530478244</v>
      </c>
    </row>
    <row r="1625" spans="1:4" x14ac:dyDescent="0.2">
      <c r="A1625">
        <v>1615</v>
      </c>
      <c r="B1625">
        <f t="shared" si="76"/>
        <v>0.1843607305936073</v>
      </c>
      <c r="C1625">
        <f t="shared" ca="1" si="77"/>
        <v>0.8311508281622082</v>
      </c>
      <c r="D1625">
        <f t="shared" ca="1" si="78"/>
        <v>73.478722288155254</v>
      </c>
    </row>
    <row r="1626" spans="1:4" x14ac:dyDescent="0.2">
      <c r="A1626">
        <v>1616</v>
      </c>
      <c r="B1626">
        <f t="shared" si="76"/>
        <v>0.18447488584474886</v>
      </c>
      <c r="C1626">
        <f t="shared" ca="1" si="77"/>
        <v>-1.3078351912554353</v>
      </c>
      <c r="D1626">
        <f t="shared" ca="1" si="78"/>
        <v>73.171761176028511</v>
      </c>
    </row>
    <row r="1627" spans="1:4" x14ac:dyDescent="0.2">
      <c r="A1627">
        <v>1617</v>
      </c>
      <c r="B1627">
        <f t="shared" si="76"/>
        <v>0.18458904109589042</v>
      </c>
      <c r="C1627">
        <f t="shared" ca="1" si="77"/>
        <v>0.73733190220082179</v>
      </c>
      <c r="D1627">
        <f t="shared" ca="1" si="78"/>
        <v>73.345316472698784</v>
      </c>
    </row>
    <row r="1628" spans="1:4" x14ac:dyDescent="0.2">
      <c r="A1628">
        <v>1618</v>
      </c>
      <c r="B1628">
        <f t="shared" si="76"/>
        <v>0.18470319634703194</v>
      </c>
      <c r="C1628">
        <f t="shared" ca="1" si="77"/>
        <v>1.0775170267152134</v>
      </c>
      <c r="D1628">
        <f t="shared" ca="1" si="78"/>
        <v>73.599492327675506</v>
      </c>
    </row>
    <row r="1629" spans="1:4" x14ac:dyDescent="0.2">
      <c r="A1629">
        <v>1619</v>
      </c>
      <c r="B1629">
        <f t="shared" si="76"/>
        <v>0.1848173515981735</v>
      </c>
      <c r="C1629">
        <f t="shared" ca="1" si="77"/>
        <v>-1.0981148079736158</v>
      </c>
      <c r="D1629">
        <f t="shared" ca="1" si="78"/>
        <v>73.341311442084532</v>
      </c>
    </row>
    <row r="1630" spans="1:4" x14ac:dyDescent="0.2">
      <c r="A1630">
        <v>1620</v>
      </c>
      <c r="B1630">
        <f t="shared" si="76"/>
        <v>0.18493150684931506</v>
      </c>
      <c r="C1630">
        <f t="shared" ca="1" si="77"/>
        <v>0.32706566344131716</v>
      </c>
      <c r="D1630">
        <f t="shared" ca="1" si="78"/>
        <v>73.418657797341282</v>
      </c>
    </row>
    <row r="1631" spans="1:4" x14ac:dyDescent="0.2">
      <c r="A1631">
        <v>1621</v>
      </c>
      <c r="B1631">
        <f t="shared" si="76"/>
        <v>0.18504566210045661</v>
      </c>
      <c r="C1631">
        <f t="shared" ca="1" si="77"/>
        <v>0.4433491085364949</v>
      </c>
      <c r="D1631">
        <f t="shared" ca="1" si="78"/>
        <v>73.523484566728172</v>
      </c>
    </row>
    <row r="1632" spans="1:4" x14ac:dyDescent="0.2">
      <c r="A1632">
        <v>1622</v>
      </c>
      <c r="B1632">
        <f t="shared" si="76"/>
        <v>0.18515981735159817</v>
      </c>
      <c r="C1632">
        <f t="shared" ca="1" si="77"/>
        <v>-2.3965185391716659E-2</v>
      </c>
      <c r="D1632">
        <f t="shared" ca="1" si="78"/>
        <v>73.518256649234957</v>
      </c>
    </row>
    <row r="1633" spans="1:4" x14ac:dyDescent="0.2">
      <c r="A1633">
        <v>1623</v>
      </c>
      <c r="B1633">
        <f t="shared" si="76"/>
        <v>0.18527397260273973</v>
      </c>
      <c r="C1633">
        <f t="shared" ca="1" si="77"/>
        <v>0.92126583695062436</v>
      </c>
      <c r="D1633">
        <f t="shared" ca="1" si="78"/>
        <v>73.736093139079287</v>
      </c>
    </row>
    <row r="1634" spans="1:4" x14ac:dyDescent="0.2">
      <c r="A1634">
        <v>1624</v>
      </c>
      <c r="B1634">
        <f t="shared" si="76"/>
        <v>0.18538812785388128</v>
      </c>
      <c r="C1634">
        <f t="shared" ca="1" si="77"/>
        <v>0.24672772269695997</v>
      </c>
      <c r="D1634">
        <f t="shared" ca="1" si="78"/>
        <v>73.794850659359525</v>
      </c>
    </row>
    <row r="1635" spans="1:4" x14ac:dyDescent="0.2">
      <c r="A1635">
        <v>1625</v>
      </c>
      <c r="B1635">
        <f t="shared" si="76"/>
        <v>0.18550228310502281</v>
      </c>
      <c r="C1635">
        <f t="shared" ca="1" si="77"/>
        <v>0.44782609620597214</v>
      </c>
      <c r="D1635">
        <f t="shared" ca="1" si="78"/>
        <v>73.901275038414198</v>
      </c>
    </row>
    <row r="1636" spans="1:4" x14ac:dyDescent="0.2">
      <c r="A1636">
        <v>1626</v>
      </c>
      <c r="B1636">
        <f t="shared" si="76"/>
        <v>0.18561643835616437</v>
      </c>
      <c r="C1636">
        <f t="shared" ca="1" si="77"/>
        <v>-0.31889953788777348</v>
      </c>
      <c r="D1636">
        <f t="shared" ca="1" si="78"/>
        <v>73.826195354116223</v>
      </c>
    </row>
    <row r="1637" spans="1:4" x14ac:dyDescent="0.2">
      <c r="A1637">
        <v>1627</v>
      </c>
      <c r="B1637">
        <f t="shared" si="76"/>
        <v>0.18573059360730593</v>
      </c>
      <c r="C1637">
        <f t="shared" ca="1" si="77"/>
        <v>-1.1907832231372595</v>
      </c>
      <c r="D1637">
        <f t="shared" ca="1" si="78"/>
        <v>73.545370755766612</v>
      </c>
    </row>
    <row r="1638" spans="1:4" x14ac:dyDescent="0.2">
      <c r="A1638">
        <v>1628</v>
      </c>
      <c r="B1638">
        <f t="shared" si="76"/>
        <v>0.18584474885844748</v>
      </c>
      <c r="C1638">
        <f t="shared" ca="1" si="77"/>
        <v>2.1504456526599824</v>
      </c>
      <c r="D1638">
        <f t="shared" ca="1" si="78"/>
        <v>74.054480433809744</v>
      </c>
    </row>
    <row r="1639" spans="1:4" x14ac:dyDescent="0.2">
      <c r="A1639">
        <v>1629</v>
      </c>
      <c r="B1639">
        <f t="shared" si="76"/>
        <v>0.18595890410958904</v>
      </c>
      <c r="C1639">
        <f t="shared" ca="1" si="77"/>
        <v>-0.16430021787527949</v>
      </c>
      <c r="D1639">
        <f t="shared" ca="1" si="78"/>
        <v>74.015913697473749</v>
      </c>
    </row>
    <row r="1640" spans="1:4" x14ac:dyDescent="0.2">
      <c r="A1640">
        <v>1630</v>
      </c>
      <c r="B1640">
        <f t="shared" si="76"/>
        <v>0.1860730593607306</v>
      </c>
      <c r="C1640">
        <f t="shared" ca="1" si="77"/>
        <v>1.11295776150655</v>
      </c>
      <c r="D1640">
        <f t="shared" ca="1" si="78"/>
        <v>74.28085118658845</v>
      </c>
    </row>
    <row r="1641" spans="1:4" x14ac:dyDescent="0.2">
      <c r="A1641">
        <v>1631</v>
      </c>
      <c r="B1641">
        <f t="shared" si="76"/>
        <v>0.18618721461187215</v>
      </c>
      <c r="C1641">
        <f t="shared" ca="1" si="77"/>
        <v>-0.35388893593335524</v>
      </c>
      <c r="D1641">
        <f t="shared" ca="1" si="78"/>
        <v>74.197064083621569</v>
      </c>
    </row>
    <row r="1642" spans="1:4" x14ac:dyDescent="0.2">
      <c r="A1642">
        <v>1632</v>
      </c>
      <c r="B1642">
        <f t="shared" si="76"/>
        <v>0.18630136986301368</v>
      </c>
      <c r="C1642">
        <f t="shared" ca="1" si="77"/>
        <v>0.19098365555691998</v>
      </c>
      <c r="D1642">
        <f t="shared" ca="1" si="78"/>
        <v>74.242922270891484</v>
      </c>
    </row>
    <row r="1643" spans="1:4" x14ac:dyDescent="0.2">
      <c r="A1643">
        <v>1633</v>
      </c>
      <c r="B1643">
        <f t="shared" si="76"/>
        <v>0.18641552511415524</v>
      </c>
      <c r="C1643">
        <f t="shared" ca="1" si="77"/>
        <v>-9.2352365754777566E-2</v>
      </c>
      <c r="D1643">
        <f t="shared" ca="1" si="78"/>
        <v>74.221371963988062</v>
      </c>
    </row>
    <row r="1644" spans="1:4" x14ac:dyDescent="0.2">
      <c r="A1644">
        <v>1634</v>
      </c>
      <c r="B1644">
        <f t="shared" si="76"/>
        <v>0.1865296803652968</v>
      </c>
      <c r="C1644">
        <f t="shared" ca="1" si="77"/>
        <v>-0.28187173484184314</v>
      </c>
      <c r="D1644">
        <f t="shared" ca="1" si="78"/>
        <v>74.154767641524344</v>
      </c>
    </row>
    <row r="1645" spans="1:4" x14ac:dyDescent="0.2">
      <c r="A1645">
        <v>1635</v>
      </c>
      <c r="B1645">
        <f t="shared" si="76"/>
        <v>0.18664383561643835</v>
      </c>
      <c r="C1645">
        <f t="shared" ca="1" si="77"/>
        <v>0.79474943959212396</v>
      </c>
      <c r="D1645">
        <f t="shared" ca="1" si="78"/>
        <v>74.344335641468987</v>
      </c>
    </row>
    <row r="1646" spans="1:4" x14ac:dyDescent="0.2">
      <c r="A1646">
        <v>1636</v>
      </c>
      <c r="B1646">
        <f t="shared" si="76"/>
        <v>0.18675799086757991</v>
      </c>
      <c r="C1646">
        <f t="shared" ca="1" si="77"/>
        <v>0.28116005523770582</v>
      </c>
      <c r="D1646">
        <f t="shared" ca="1" si="78"/>
        <v>74.411789932247373</v>
      </c>
    </row>
    <row r="1647" spans="1:4" x14ac:dyDescent="0.2">
      <c r="A1647">
        <v>1637</v>
      </c>
      <c r="B1647">
        <f t="shared" si="76"/>
        <v>0.18687214611872147</v>
      </c>
      <c r="C1647">
        <f t="shared" ca="1" si="77"/>
        <v>1.7212551028933376</v>
      </c>
      <c r="D1647">
        <f t="shared" ca="1" si="78"/>
        <v>74.823892276645523</v>
      </c>
    </row>
    <row r="1648" spans="1:4" x14ac:dyDescent="0.2">
      <c r="A1648">
        <v>1638</v>
      </c>
      <c r="B1648">
        <f t="shared" si="76"/>
        <v>0.18698630136986299</v>
      </c>
      <c r="C1648">
        <f t="shared" ca="1" si="77"/>
        <v>0.90553612608346157</v>
      </c>
      <c r="D1648">
        <f t="shared" ca="1" si="78"/>
        <v>75.041813807265328</v>
      </c>
    </row>
    <row r="1649" spans="1:4" x14ac:dyDescent="0.2">
      <c r="A1649">
        <v>1639</v>
      </c>
      <c r="B1649">
        <f t="shared" si="76"/>
        <v>0.18710045662100455</v>
      </c>
      <c r="C1649">
        <f t="shared" ca="1" si="77"/>
        <v>2.3663415049668401</v>
      </c>
      <c r="D1649">
        <f t="shared" ca="1" si="78"/>
        <v>75.613589842209151</v>
      </c>
    </row>
    <row r="1650" spans="1:4" x14ac:dyDescent="0.2">
      <c r="A1650">
        <v>1640</v>
      </c>
      <c r="B1650">
        <f t="shared" si="76"/>
        <v>0.18721461187214611</v>
      </c>
      <c r="C1650">
        <f t="shared" ca="1" si="77"/>
        <v>2.5295958039350808</v>
      </c>
      <c r="D1650">
        <f t="shared" ca="1" si="78"/>
        <v>76.229601448766132</v>
      </c>
    </row>
    <row r="1651" spans="1:4" x14ac:dyDescent="0.2">
      <c r="A1651">
        <v>1641</v>
      </c>
      <c r="B1651">
        <f t="shared" si="76"/>
        <v>0.18732876712328766</v>
      </c>
      <c r="C1651">
        <f t="shared" ca="1" si="77"/>
        <v>-1.086787051463034</v>
      </c>
      <c r="D1651">
        <f t="shared" ca="1" si="78"/>
        <v>75.964952513448225</v>
      </c>
    </row>
    <row r="1652" spans="1:4" x14ac:dyDescent="0.2">
      <c r="A1652">
        <v>1642</v>
      </c>
      <c r="B1652">
        <f t="shared" si="76"/>
        <v>0.18744292237442922</v>
      </c>
      <c r="C1652">
        <f t="shared" ca="1" si="77"/>
        <v>-1.5527757568634115</v>
      </c>
      <c r="D1652">
        <f t="shared" ca="1" si="78"/>
        <v>75.588236745646867</v>
      </c>
    </row>
    <row r="1653" spans="1:4" x14ac:dyDescent="0.2">
      <c r="A1653">
        <v>1643</v>
      </c>
      <c r="B1653">
        <f t="shared" si="76"/>
        <v>0.18755707762557078</v>
      </c>
      <c r="C1653">
        <f t="shared" ca="1" si="77"/>
        <v>0.88479282567277551</v>
      </c>
      <c r="D1653">
        <f t="shared" ca="1" si="78"/>
        <v>75.803344174038941</v>
      </c>
    </row>
    <row r="1654" spans="1:4" x14ac:dyDescent="0.2">
      <c r="A1654">
        <v>1644</v>
      </c>
      <c r="B1654">
        <f t="shared" si="76"/>
        <v>0.18767123287671234</v>
      </c>
      <c r="C1654">
        <f t="shared" ca="1" si="77"/>
        <v>0.12222699297126383</v>
      </c>
      <c r="D1654">
        <f t="shared" ca="1" si="78"/>
        <v>75.833480658969535</v>
      </c>
    </row>
    <row r="1655" spans="1:4" x14ac:dyDescent="0.2">
      <c r="A1655">
        <v>1645</v>
      </c>
      <c r="B1655">
        <f t="shared" si="76"/>
        <v>0.18778538812785386</v>
      </c>
      <c r="C1655">
        <f t="shared" ca="1" si="77"/>
        <v>-0.23196207621367648</v>
      </c>
      <c r="D1655">
        <f t="shared" ca="1" si="78"/>
        <v>75.777551263342517</v>
      </c>
    </row>
    <row r="1656" spans="1:4" x14ac:dyDescent="0.2">
      <c r="A1656">
        <v>1646</v>
      </c>
      <c r="B1656">
        <f t="shared" si="76"/>
        <v>0.18789954337899542</v>
      </c>
      <c r="C1656">
        <f t="shared" ca="1" si="77"/>
        <v>1.800326572265476</v>
      </c>
      <c r="D1656">
        <f t="shared" ca="1" si="78"/>
        <v>76.21653186100221</v>
      </c>
    </row>
    <row r="1657" spans="1:4" x14ac:dyDescent="0.2">
      <c r="A1657">
        <v>1647</v>
      </c>
      <c r="B1657">
        <f t="shared" si="76"/>
        <v>0.18801369863013698</v>
      </c>
      <c r="C1657">
        <f t="shared" ca="1" si="77"/>
        <v>0.2364095053053461</v>
      </c>
      <c r="D1657">
        <f t="shared" ca="1" si="78"/>
        <v>76.274743271687598</v>
      </c>
    </row>
    <row r="1658" spans="1:4" x14ac:dyDescent="0.2">
      <c r="A1658">
        <v>1648</v>
      </c>
      <c r="B1658">
        <f t="shared" si="76"/>
        <v>0.18812785388127853</v>
      </c>
      <c r="C1658">
        <f t="shared" ca="1" si="77"/>
        <v>-0.22419271772378124</v>
      </c>
      <c r="D1658">
        <f t="shared" ca="1" si="78"/>
        <v>76.220386536486714</v>
      </c>
    </row>
    <row r="1659" spans="1:4" x14ac:dyDescent="0.2">
      <c r="A1659">
        <v>1649</v>
      </c>
      <c r="B1659">
        <f t="shared" si="76"/>
        <v>0.18824200913242009</v>
      </c>
      <c r="C1659">
        <f t="shared" ca="1" si="77"/>
        <v>0.31356421459349804</v>
      </c>
      <c r="D1659">
        <f t="shared" ca="1" si="78"/>
        <v>76.297467248833826</v>
      </c>
    </row>
    <row r="1660" spans="1:4" x14ac:dyDescent="0.2">
      <c r="A1660">
        <v>1650</v>
      </c>
      <c r="B1660">
        <f t="shared" si="76"/>
        <v>0.18835616438356165</v>
      </c>
      <c r="C1660">
        <f t="shared" ca="1" si="77"/>
        <v>-0.2062574822048191</v>
      </c>
      <c r="D1660">
        <f t="shared" ca="1" si="78"/>
        <v>76.247477499296522</v>
      </c>
    </row>
    <row r="1661" spans="1:4" x14ac:dyDescent="0.2">
      <c r="A1661">
        <v>1651</v>
      </c>
      <c r="B1661">
        <f t="shared" si="76"/>
        <v>0.1884703196347032</v>
      </c>
      <c r="C1661">
        <f t="shared" ca="1" si="77"/>
        <v>-0.56841372497729026</v>
      </c>
      <c r="D1661">
        <f t="shared" ca="1" si="78"/>
        <v>76.109120155292231</v>
      </c>
    </row>
    <row r="1662" spans="1:4" x14ac:dyDescent="0.2">
      <c r="A1662">
        <v>1652</v>
      </c>
      <c r="B1662">
        <f t="shared" si="76"/>
        <v>0.18858447488584473</v>
      </c>
      <c r="C1662">
        <f t="shared" ca="1" si="77"/>
        <v>2.2035601432435215</v>
      </c>
      <c r="D1662">
        <f t="shared" ca="1" si="78"/>
        <v>76.649025343044173</v>
      </c>
    </row>
    <row r="1663" spans="1:4" x14ac:dyDescent="0.2">
      <c r="A1663">
        <v>1653</v>
      </c>
      <c r="B1663">
        <f t="shared" si="76"/>
        <v>0.18869863013698629</v>
      </c>
      <c r="C1663">
        <f t="shared" ca="1" si="77"/>
        <v>1.2831310414185282</v>
      </c>
      <c r="D1663">
        <f t="shared" ca="1" si="78"/>
        <v>76.96535781803388</v>
      </c>
    </row>
    <row r="1664" spans="1:4" x14ac:dyDescent="0.2">
      <c r="A1664">
        <v>1654</v>
      </c>
      <c r="B1664">
        <f t="shared" si="76"/>
        <v>0.18881278538812785</v>
      </c>
      <c r="C1664">
        <f t="shared" ca="1" si="77"/>
        <v>0.95299810709548183</v>
      </c>
      <c r="D1664">
        <f t="shared" ca="1" si="78"/>
        <v>77.201260019310581</v>
      </c>
    </row>
    <row r="1665" spans="1:4" x14ac:dyDescent="0.2">
      <c r="A1665">
        <v>1655</v>
      </c>
      <c r="B1665">
        <f t="shared" si="76"/>
        <v>0.1889269406392694</v>
      </c>
      <c r="C1665">
        <f t="shared" ca="1" si="77"/>
        <v>0.64501818997086957</v>
      </c>
      <c r="D1665">
        <f t="shared" ca="1" si="78"/>
        <v>77.361478694789241</v>
      </c>
    </row>
    <row r="1666" spans="1:4" x14ac:dyDescent="0.2">
      <c r="A1666">
        <v>1656</v>
      </c>
      <c r="B1666">
        <f t="shared" si="76"/>
        <v>0.18904109589041096</v>
      </c>
      <c r="C1666">
        <f t="shared" ca="1" si="77"/>
        <v>-1.4044121598999482</v>
      </c>
      <c r="D1666">
        <f t="shared" ca="1" si="78"/>
        <v>77.014452998616918</v>
      </c>
    </row>
    <row r="1667" spans="1:4" x14ac:dyDescent="0.2">
      <c r="A1667">
        <v>1657</v>
      </c>
      <c r="B1667">
        <f t="shared" si="76"/>
        <v>0.18915525114155252</v>
      </c>
      <c r="C1667">
        <f t="shared" ca="1" si="77"/>
        <v>1.0574376574368216</v>
      </c>
      <c r="D1667">
        <f t="shared" ca="1" si="78"/>
        <v>77.276370424922533</v>
      </c>
    </row>
    <row r="1668" spans="1:4" x14ac:dyDescent="0.2">
      <c r="A1668">
        <v>1658</v>
      </c>
      <c r="B1668">
        <f t="shared" si="76"/>
        <v>0.18926940639269405</v>
      </c>
      <c r="C1668">
        <f t="shared" ca="1" si="77"/>
        <v>0.33745550354069564</v>
      </c>
      <c r="D1668">
        <f t="shared" ca="1" si="78"/>
        <v>77.360442986557032</v>
      </c>
    </row>
    <row r="1669" spans="1:4" x14ac:dyDescent="0.2">
      <c r="A1669">
        <v>1659</v>
      </c>
      <c r="B1669">
        <f t="shared" si="76"/>
        <v>0.1893835616438356</v>
      </c>
      <c r="C1669">
        <f t="shared" ca="1" si="77"/>
        <v>-0.85805140770389698</v>
      </c>
      <c r="D1669">
        <f t="shared" ca="1" si="78"/>
        <v>77.148410026153314</v>
      </c>
    </row>
    <row r="1670" spans="1:4" x14ac:dyDescent="0.2">
      <c r="A1670">
        <v>1660</v>
      </c>
      <c r="B1670">
        <f t="shared" si="76"/>
        <v>0.18949771689497716</v>
      </c>
      <c r="C1670">
        <f t="shared" ca="1" si="77"/>
        <v>0.1187572706840001</v>
      </c>
      <c r="D1670">
        <f t="shared" ca="1" si="78"/>
        <v>77.178222913901635</v>
      </c>
    </row>
    <row r="1671" spans="1:4" x14ac:dyDescent="0.2">
      <c r="A1671">
        <v>1661</v>
      </c>
      <c r="B1671">
        <f t="shared" si="76"/>
        <v>0.18961187214611872</v>
      </c>
      <c r="C1671">
        <f t="shared" ca="1" si="77"/>
        <v>1.3670523912878707</v>
      </c>
      <c r="D1671">
        <f t="shared" ca="1" si="78"/>
        <v>77.517588317948338</v>
      </c>
    </row>
    <row r="1672" spans="1:4" x14ac:dyDescent="0.2">
      <c r="A1672">
        <v>1662</v>
      </c>
      <c r="B1672">
        <f t="shared" si="76"/>
        <v>0.18972602739726027</v>
      </c>
      <c r="C1672">
        <f t="shared" ca="1" si="77"/>
        <v>5.7382294471608475E-2</v>
      </c>
      <c r="D1672">
        <f t="shared" ca="1" si="78"/>
        <v>77.532289794642878</v>
      </c>
    </row>
    <row r="1673" spans="1:4" x14ac:dyDescent="0.2">
      <c r="A1673">
        <v>1663</v>
      </c>
      <c r="B1673">
        <f t="shared" si="76"/>
        <v>0.18984018264840183</v>
      </c>
      <c r="C1673">
        <f t="shared" ca="1" si="77"/>
        <v>-0.22188032744452357</v>
      </c>
      <c r="D1673">
        <f t="shared" ca="1" si="78"/>
        <v>77.477611131722526</v>
      </c>
    </row>
    <row r="1674" spans="1:4" x14ac:dyDescent="0.2">
      <c r="A1674">
        <v>1664</v>
      </c>
      <c r="B1674">
        <f t="shared" si="76"/>
        <v>0.18995433789954339</v>
      </c>
      <c r="C1674">
        <f t="shared" ca="1" si="77"/>
        <v>-9.7479642136022449E-2</v>
      </c>
      <c r="D1674">
        <f t="shared" ca="1" si="78"/>
        <v>77.45384897571094</v>
      </c>
    </row>
    <row r="1675" spans="1:4" x14ac:dyDescent="0.2">
      <c r="A1675">
        <v>1665</v>
      </c>
      <c r="B1675">
        <f t="shared" si="76"/>
        <v>0.19006849315068491</v>
      </c>
      <c r="C1675">
        <f t="shared" ca="1" si="77"/>
        <v>-0.27657733880914748</v>
      </c>
      <c r="D1675">
        <f t="shared" ca="1" si="78"/>
        <v>77.385657147625551</v>
      </c>
    </row>
    <row r="1676" spans="1:4" x14ac:dyDescent="0.2">
      <c r="A1676">
        <v>1666</v>
      </c>
      <c r="B1676">
        <f t="shared" ref="B1676:B1739" si="79">A1676*$F$7</f>
        <v>0.19018264840182647</v>
      </c>
      <c r="C1676">
        <f t="shared" ca="1" si="77"/>
        <v>0.64224082052533049</v>
      </c>
      <c r="D1676">
        <f t="shared" ca="1" si="78"/>
        <v>77.545568171407695</v>
      </c>
    </row>
    <row r="1677" spans="1:4" x14ac:dyDescent="0.2">
      <c r="A1677">
        <v>1667</v>
      </c>
      <c r="B1677">
        <f t="shared" si="79"/>
        <v>0.19029680365296803</v>
      </c>
      <c r="C1677">
        <f t="shared" ref="C1677:C1740" ca="1" si="80">NORMINV(RAND(),0,1)</f>
        <v>-0.73115415943902917</v>
      </c>
      <c r="D1677">
        <f t="shared" ca="1" si="78"/>
        <v>77.364488972755325</v>
      </c>
    </row>
    <row r="1678" spans="1:4" x14ac:dyDescent="0.2">
      <c r="A1678">
        <v>1668</v>
      </c>
      <c r="B1678">
        <f t="shared" si="79"/>
        <v>0.19041095890410958</v>
      </c>
      <c r="C1678">
        <f t="shared" ca="1" si="80"/>
        <v>-1.6685953596606851</v>
      </c>
      <c r="D1678">
        <f t="shared" ca="1" si="78"/>
        <v>76.952259970403247</v>
      </c>
    </row>
    <row r="1679" spans="1:4" x14ac:dyDescent="0.2">
      <c r="A1679">
        <v>1669</v>
      </c>
      <c r="B1679">
        <f t="shared" si="79"/>
        <v>0.19052511415525114</v>
      </c>
      <c r="C1679">
        <f t="shared" ca="1" si="80"/>
        <v>0.45694378059124574</v>
      </c>
      <c r="D1679">
        <f t="shared" ca="1" si="78"/>
        <v>77.06549005794308</v>
      </c>
    </row>
    <row r="1680" spans="1:4" x14ac:dyDescent="0.2">
      <c r="A1680">
        <v>1670</v>
      </c>
      <c r="B1680">
        <f t="shared" si="79"/>
        <v>0.1906392694063927</v>
      </c>
      <c r="C1680">
        <f t="shared" ca="1" si="80"/>
        <v>0.31436684366781265</v>
      </c>
      <c r="D1680">
        <f t="shared" ca="1" si="78"/>
        <v>77.143623877621494</v>
      </c>
    </row>
    <row r="1681" spans="1:4" x14ac:dyDescent="0.2">
      <c r="A1681">
        <v>1671</v>
      </c>
      <c r="B1681">
        <f t="shared" si="79"/>
        <v>0.19075342465753425</v>
      </c>
      <c r="C1681">
        <f t="shared" ca="1" si="80"/>
        <v>-0.22513631847687066</v>
      </c>
      <c r="D1681">
        <f t="shared" ca="1" si="78"/>
        <v>77.088414783551258</v>
      </c>
    </row>
    <row r="1682" spans="1:4" x14ac:dyDescent="0.2">
      <c r="A1682">
        <v>1672</v>
      </c>
      <c r="B1682">
        <f t="shared" si="79"/>
        <v>0.19086757990867578</v>
      </c>
      <c r="C1682">
        <f t="shared" ca="1" si="80"/>
        <v>-2.029246388701722</v>
      </c>
      <c r="D1682">
        <f t="shared" ref="D1682:D1745" ca="1" si="81">D1681*EXP($G$7*$F$7+$D$7*$F$7^0.5*C1682)</f>
        <v>76.589068954641661</v>
      </c>
    </row>
    <row r="1683" spans="1:4" x14ac:dyDescent="0.2">
      <c r="A1683">
        <v>1673</v>
      </c>
      <c r="B1683">
        <f t="shared" si="79"/>
        <v>0.19098173515981734</v>
      </c>
      <c r="C1683">
        <f t="shared" ca="1" si="80"/>
        <v>0.19417257135501131</v>
      </c>
      <c r="D1683">
        <f t="shared" ca="1" si="81"/>
        <v>76.637188881556284</v>
      </c>
    </row>
    <row r="1684" spans="1:4" x14ac:dyDescent="0.2">
      <c r="A1684">
        <v>1674</v>
      </c>
      <c r="B1684">
        <f t="shared" si="79"/>
        <v>0.1910958904109589</v>
      </c>
      <c r="C1684">
        <f t="shared" ca="1" si="80"/>
        <v>0.60541424318216741</v>
      </c>
      <c r="D1684">
        <f t="shared" ca="1" si="81"/>
        <v>76.78648881745994</v>
      </c>
    </row>
    <row r="1685" spans="1:4" x14ac:dyDescent="0.2">
      <c r="A1685">
        <v>1675</v>
      </c>
      <c r="B1685">
        <f t="shared" si="79"/>
        <v>0.19121004566210045</v>
      </c>
      <c r="C1685">
        <f t="shared" ca="1" si="80"/>
        <v>-9.9105363915441558E-2</v>
      </c>
      <c r="D1685">
        <f t="shared" ca="1" si="81"/>
        <v>76.762538621205152</v>
      </c>
    </row>
    <row r="1686" spans="1:4" x14ac:dyDescent="0.2">
      <c r="A1686">
        <v>1676</v>
      </c>
      <c r="B1686">
        <f t="shared" si="79"/>
        <v>0.19132420091324201</v>
      </c>
      <c r="C1686">
        <f t="shared" ca="1" si="80"/>
        <v>-1.6305693861795589</v>
      </c>
      <c r="D1686">
        <f t="shared" ca="1" si="81"/>
        <v>76.362823951758898</v>
      </c>
    </row>
    <row r="1687" spans="1:4" x14ac:dyDescent="0.2">
      <c r="A1687">
        <v>1677</v>
      </c>
      <c r="B1687">
        <f t="shared" si="79"/>
        <v>0.19143835616438357</v>
      </c>
      <c r="C1687">
        <f t="shared" ca="1" si="80"/>
        <v>1.2775035429513082</v>
      </c>
      <c r="D1687">
        <f t="shared" ca="1" si="81"/>
        <v>76.676592173579408</v>
      </c>
    </row>
    <row r="1688" spans="1:4" x14ac:dyDescent="0.2">
      <c r="A1688">
        <v>1678</v>
      </c>
      <c r="B1688">
        <f t="shared" si="79"/>
        <v>0.1915525114155251</v>
      </c>
      <c r="C1688">
        <f t="shared" ca="1" si="80"/>
        <v>-1.1940755939576775</v>
      </c>
      <c r="D1688">
        <f t="shared" ca="1" si="81"/>
        <v>76.384118971842469</v>
      </c>
    </row>
    <row r="1689" spans="1:4" x14ac:dyDescent="0.2">
      <c r="A1689">
        <v>1679</v>
      </c>
      <c r="B1689">
        <f t="shared" si="79"/>
        <v>0.19166666666666665</v>
      </c>
      <c r="C1689">
        <f t="shared" ca="1" si="80"/>
        <v>0.3805973847192945</v>
      </c>
      <c r="D1689">
        <f t="shared" ca="1" si="81"/>
        <v>76.477795646926083</v>
      </c>
    </row>
    <row r="1690" spans="1:4" x14ac:dyDescent="0.2">
      <c r="A1690">
        <v>1680</v>
      </c>
      <c r="B1690">
        <f t="shared" si="79"/>
        <v>0.19178082191780821</v>
      </c>
      <c r="C1690">
        <f t="shared" ca="1" si="80"/>
        <v>0.42219312490487937</v>
      </c>
      <c r="D1690">
        <f t="shared" ca="1" si="81"/>
        <v>76.581796945558551</v>
      </c>
    </row>
    <row r="1691" spans="1:4" x14ac:dyDescent="0.2">
      <c r="A1691">
        <v>1681</v>
      </c>
      <c r="B1691">
        <f t="shared" si="79"/>
        <v>0.19189497716894977</v>
      </c>
      <c r="C1691">
        <f t="shared" ca="1" si="80"/>
        <v>-2.2130916477181017</v>
      </c>
      <c r="D1691">
        <f t="shared" ca="1" si="81"/>
        <v>76.040910184575225</v>
      </c>
    </row>
    <row r="1692" spans="1:4" x14ac:dyDescent="0.2">
      <c r="A1692">
        <v>1682</v>
      </c>
      <c r="B1692">
        <f t="shared" si="79"/>
        <v>0.19200913242009132</v>
      </c>
      <c r="C1692">
        <f t="shared" ca="1" si="80"/>
        <v>-0.64457253756700084</v>
      </c>
      <c r="D1692">
        <f t="shared" ca="1" si="81"/>
        <v>75.884401109800947</v>
      </c>
    </row>
    <row r="1693" spans="1:4" x14ac:dyDescent="0.2">
      <c r="A1693">
        <v>1683</v>
      </c>
      <c r="B1693">
        <f t="shared" si="79"/>
        <v>0.19212328767123288</v>
      </c>
      <c r="C1693">
        <f t="shared" ca="1" si="80"/>
        <v>0.71302110882243142</v>
      </c>
      <c r="D1693">
        <f t="shared" ca="1" si="81"/>
        <v>76.05846351633177</v>
      </c>
    </row>
    <row r="1694" spans="1:4" x14ac:dyDescent="0.2">
      <c r="A1694">
        <v>1684</v>
      </c>
      <c r="B1694">
        <f t="shared" si="79"/>
        <v>0.19223744292237444</v>
      </c>
      <c r="C1694">
        <f t="shared" ca="1" si="80"/>
        <v>0.33898686524480581</v>
      </c>
      <c r="D1694">
        <f t="shared" ca="1" si="81"/>
        <v>76.141584798823331</v>
      </c>
    </row>
    <row r="1695" spans="1:4" x14ac:dyDescent="0.2">
      <c r="A1695">
        <v>1685</v>
      </c>
      <c r="B1695">
        <f t="shared" si="79"/>
        <v>0.19235159817351596</v>
      </c>
      <c r="C1695">
        <f t="shared" ca="1" si="80"/>
        <v>1.0848134479601867</v>
      </c>
      <c r="D1695">
        <f t="shared" ca="1" si="81"/>
        <v>76.407237966545367</v>
      </c>
    </row>
    <row r="1696" spans="1:4" x14ac:dyDescent="0.2">
      <c r="A1696">
        <v>1686</v>
      </c>
      <c r="B1696">
        <f t="shared" si="79"/>
        <v>0.19246575342465752</v>
      </c>
      <c r="C1696">
        <f t="shared" ca="1" si="80"/>
        <v>-1.4752367860637605</v>
      </c>
      <c r="D1696">
        <f t="shared" ca="1" si="81"/>
        <v>76.047226994769304</v>
      </c>
    </row>
    <row r="1697" spans="1:4" x14ac:dyDescent="0.2">
      <c r="A1697">
        <v>1687</v>
      </c>
      <c r="B1697">
        <f t="shared" si="79"/>
        <v>0.19257990867579908</v>
      </c>
      <c r="C1697">
        <f t="shared" ca="1" si="80"/>
        <v>-0.22675180844089482</v>
      </c>
      <c r="D1697">
        <f t="shared" ca="1" si="81"/>
        <v>75.992409054970892</v>
      </c>
    </row>
    <row r="1698" spans="1:4" x14ac:dyDescent="0.2">
      <c r="A1698">
        <v>1688</v>
      </c>
      <c r="B1698">
        <f t="shared" si="79"/>
        <v>0.19269406392694063</v>
      </c>
      <c r="C1698">
        <f t="shared" ca="1" si="80"/>
        <v>1.0330745681130793</v>
      </c>
      <c r="D1698">
        <f t="shared" ca="1" si="81"/>
        <v>76.244896345089373</v>
      </c>
    </row>
    <row r="1699" spans="1:4" x14ac:dyDescent="0.2">
      <c r="A1699">
        <v>1689</v>
      </c>
      <c r="B1699">
        <f t="shared" si="79"/>
        <v>0.19280821917808219</v>
      </c>
      <c r="C1699">
        <f t="shared" ca="1" si="80"/>
        <v>-0.36455503504839726</v>
      </c>
      <c r="D1699">
        <f t="shared" ca="1" si="81"/>
        <v>76.156290161580088</v>
      </c>
    </row>
    <row r="1700" spans="1:4" x14ac:dyDescent="0.2">
      <c r="A1700">
        <v>1690</v>
      </c>
      <c r="B1700">
        <f t="shared" si="79"/>
        <v>0.19292237442922375</v>
      </c>
      <c r="C1700">
        <f t="shared" ca="1" si="80"/>
        <v>-0.26659904506232124</v>
      </c>
      <c r="D1700">
        <f t="shared" ca="1" si="81"/>
        <v>76.091674365065415</v>
      </c>
    </row>
    <row r="1701" spans="1:4" x14ac:dyDescent="0.2">
      <c r="A1701">
        <v>1691</v>
      </c>
      <c r="B1701">
        <f t="shared" si="79"/>
        <v>0.1930365296803653</v>
      </c>
      <c r="C1701">
        <f t="shared" ca="1" si="80"/>
        <v>-0.20899165065202396</v>
      </c>
      <c r="D1701">
        <f t="shared" ca="1" si="81"/>
        <v>76.041153034616016</v>
      </c>
    </row>
    <row r="1702" spans="1:4" x14ac:dyDescent="0.2">
      <c r="A1702">
        <v>1692</v>
      </c>
      <c r="B1702">
        <f t="shared" si="79"/>
        <v>0.19315068493150683</v>
      </c>
      <c r="C1702">
        <f t="shared" ca="1" si="80"/>
        <v>0.84414523371378891</v>
      </c>
      <c r="D1702">
        <f t="shared" ca="1" si="81"/>
        <v>76.247614575358924</v>
      </c>
    </row>
    <row r="1703" spans="1:4" x14ac:dyDescent="0.2">
      <c r="A1703">
        <v>1693</v>
      </c>
      <c r="B1703">
        <f t="shared" si="79"/>
        <v>0.19326484018264839</v>
      </c>
      <c r="C1703">
        <f t="shared" ca="1" si="80"/>
        <v>1.5766545402584597</v>
      </c>
      <c r="D1703">
        <f t="shared" ca="1" si="81"/>
        <v>76.63435656596279</v>
      </c>
    </row>
    <row r="1704" spans="1:4" x14ac:dyDescent="0.2">
      <c r="A1704">
        <v>1694</v>
      </c>
      <c r="B1704">
        <f t="shared" si="79"/>
        <v>0.19337899543378995</v>
      </c>
      <c r="C1704">
        <f t="shared" ca="1" si="80"/>
        <v>-1.2009377314825542</v>
      </c>
      <c r="D1704">
        <f t="shared" ca="1" si="81"/>
        <v>76.34036532383935</v>
      </c>
    </row>
    <row r="1705" spans="1:4" x14ac:dyDescent="0.2">
      <c r="A1705">
        <v>1695</v>
      </c>
      <c r="B1705">
        <f t="shared" si="79"/>
        <v>0.1934931506849315</v>
      </c>
      <c r="C1705">
        <f t="shared" ca="1" si="80"/>
        <v>6.5894028011825867E-2</v>
      </c>
      <c r="D1705">
        <f t="shared" ca="1" si="81"/>
        <v>76.356926730253576</v>
      </c>
    </row>
    <row r="1706" spans="1:4" x14ac:dyDescent="0.2">
      <c r="A1706">
        <v>1696</v>
      </c>
      <c r="B1706">
        <f t="shared" si="79"/>
        <v>0.19360730593607306</v>
      </c>
      <c r="C1706">
        <f t="shared" ca="1" si="80"/>
        <v>0.5200092800805578</v>
      </c>
      <c r="D1706">
        <f t="shared" ca="1" si="81"/>
        <v>76.484740200261641</v>
      </c>
    </row>
    <row r="1707" spans="1:4" x14ac:dyDescent="0.2">
      <c r="A1707">
        <v>1697</v>
      </c>
      <c r="B1707">
        <f t="shared" si="79"/>
        <v>0.19372146118721462</v>
      </c>
      <c r="C1707">
        <f t="shared" ca="1" si="80"/>
        <v>1.2823738870793022</v>
      </c>
      <c r="D1707">
        <f t="shared" ca="1" si="81"/>
        <v>76.800208278896648</v>
      </c>
    </row>
    <row r="1708" spans="1:4" x14ac:dyDescent="0.2">
      <c r="A1708">
        <v>1698</v>
      </c>
      <c r="B1708">
        <f t="shared" si="79"/>
        <v>0.19383561643835615</v>
      </c>
      <c r="C1708">
        <f t="shared" ca="1" si="80"/>
        <v>6.8241661210777238E-2</v>
      </c>
      <c r="D1708">
        <f t="shared" ca="1" si="81"/>
        <v>76.817447484130255</v>
      </c>
    </row>
    <row r="1709" spans="1:4" x14ac:dyDescent="0.2">
      <c r="A1709">
        <v>1699</v>
      </c>
      <c r="B1709">
        <f t="shared" si="79"/>
        <v>0.1939497716894977</v>
      </c>
      <c r="C1709">
        <f t="shared" ca="1" si="80"/>
        <v>1.1479687600512989</v>
      </c>
      <c r="D1709">
        <f t="shared" ca="1" si="81"/>
        <v>77.101064834248277</v>
      </c>
    </row>
    <row r="1710" spans="1:4" x14ac:dyDescent="0.2">
      <c r="A1710">
        <v>1700</v>
      </c>
      <c r="B1710">
        <f t="shared" si="79"/>
        <v>0.19406392694063926</v>
      </c>
      <c r="C1710">
        <f t="shared" ca="1" si="80"/>
        <v>0.73264118327642791</v>
      </c>
      <c r="D1710">
        <f t="shared" ca="1" si="81"/>
        <v>77.282778033948901</v>
      </c>
    </row>
    <row r="1711" spans="1:4" x14ac:dyDescent="0.2">
      <c r="A1711">
        <v>1701</v>
      </c>
      <c r="B1711">
        <f t="shared" si="79"/>
        <v>0.19417808219178082</v>
      </c>
      <c r="C1711">
        <f t="shared" ca="1" si="80"/>
        <v>0.95729546956135891</v>
      </c>
      <c r="D1711">
        <f t="shared" ca="1" si="81"/>
        <v>77.520720932495379</v>
      </c>
    </row>
    <row r="1712" spans="1:4" x14ac:dyDescent="0.2">
      <c r="A1712">
        <v>1702</v>
      </c>
      <c r="B1712">
        <f t="shared" si="79"/>
        <v>0.19429223744292237</v>
      </c>
      <c r="C1712">
        <f t="shared" ca="1" si="80"/>
        <v>-0.22978383640293032</v>
      </c>
      <c r="D1712">
        <f t="shared" ca="1" si="81"/>
        <v>77.464087994344951</v>
      </c>
    </row>
    <row r="1713" spans="1:4" x14ac:dyDescent="0.2">
      <c r="A1713">
        <v>1703</v>
      </c>
      <c r="B1713">
        <f t="shared" si="79"/>
        <v>0.19440639269406393</v>
      </c>
      <c r="C1713">
        <f t="shared" ca="1" si="80"/>
        <v>-0.60026764003850985</v>
      </c>
      <c r="D1713">
        <f t="shared" ca="1" si="81"/>
        <v>77.315628567351254</v>
      </c>
    </row>
    <row r="1714" spans="1:4" x14ac:dyDescent="0.2">
      <c r="A1714">
        <v>1704</v>
      </c>
      <c r="B1714">
        <f t="shared" si="79"/>
        <v>0.19452054794520549</v>
      </c>
      <c r="C1714">
        <f t="shared" ca="1" si="80"/>
        <v>0.7532526069553569</v>
      </c>
      <c r="D1714">
        <f t="shared" ca="1" si="81"/>
        <v>77.502967587026262</v>
      </c>
    </row>
    <row r="1715" spans="1:4" x14ac:dyDescent="0.2">
      <c r="A1715">
        <v>1705</v>
      </c>
      <c r="B1715">
        <f t="shared" si="79"/>
        <v>0.19463470319634701</v>
      </c>
      <c r="C1715">
        <f t="shared" ca="1" si="80"/>
        <v>-1.2013947525701951</v>
      </c>
      <c r="D1715">
        <f t="shared" ca="1" si="81"/>
        <v>77.205531007559387</v>
      </c>
    </row>
    <row r="1716" spans="1:4" x14ac:dyDescent="0.2">
      <c r="A1716">
        <v>1706</v>
      </c>
      <c r="B1716">
        <f t="shared" si="79"/>
        <v>0.19474885844748857</v>
      </c>
      <c r="C1716">
        <f t="shared" ca="1" si="80"/>
        <v>0.39202632251544856</v>
      </c>
      <c r="D1716">
        <f t="shared" ca="1" si="81"/>
        <v>77.303046861169889</v>
      </c>
    </row>
    <row r="1717" spans="1:4" x14ac:dyDescent="0.2">
      <c r="A1717">
        <v>1707</v>
      </c>
      <c r="B1717">
        <f t="shared" si="79"/>
        <v>0.19486301369863013</v>
      </c>
      <c r="C1717">
        <f t="shared" ca="1" si="80"/>
        <v>-0.76851620178786106</v>
      </c>
      <c r="D1717">
        <f t="shared" ca="1" si="81"/>
        <v>77.113298595041371</v>
      </c>
    </row>
    <row r="1718" spans="1:4" x14ac:dyDescent="0.2">
      <c r="A1718">
        <v>1708</v>
      </c>
      <c r="B1718">
        <f t="shared" si="79"/>
        <v>0.19497716894977168</v>
      </c>
      <c r="C1718">
        <f t="shared" ca="1" si="80"/>
        <v>9.7797965281642973E-2</v>
      </c>
      <c r="D1718">
        <f t="shared" ca="1" si="81"/>
        <v>77.137915542597582</v>
      </c>
    </row>
    <row r="1719" spans="1:4" x14ac:dyDescent="0.2">
      <c r="A1719">
        <v>1709</v>
      </c>
      <c r="B1719">
        <f t="shared" si="79"/>
        <v>0.19509132420091324</v>
      </c>
      <c r="C1719">
        <f t="shared" ca="1" si="80"/>
        <v>-0.59293824961059727</v>
      </c>
      <c r="D1719">
        <f t="shared" ca="1" si="81"/>
        <v>76.991889966321111</v>
      </c>
    </row>
    <row r="1720" spans="1:4" x14ac:dyDescent="0.2">
      <c r="A1720">
        <v>1710</v>
      </c>
      <c r="B1720">
        <f t="shared" si="79"/>
        <v>0.1952054794520548</v>
      </c>
      <c r="C1720">
        <f t="shared" ca="1" si="80"/>
        <v>0.88603655967744999</v>
      </c>
      <c r="D1720">
        <f t="shared" ca="1" si="81"/>
        <v>77.211299687522583</v>
      </c>
    </row>
    <row r="1721" spans="1:4" x14ac:dyDescent="0.2">
      <c r="A1721">
        <v>1711</v>
      </c>
      <c r="B1721">
        <f t="shared" si="79"/>
        <v>0.19531963470319635</v>
      </c>
      <c r="C1721">
        <f t="shared" ca="1" si="80"/>
        <v>0.99823182608815841</v>
      </c>
      <c r="D1721">
        <f t="shared" ca="1" si="81"/>
        <v>77.459185535180154</v>
      </c>
    </row>
    <row r="1722" spans="1:4" x14ac:dyDescent="0.2">
      <c r="A1722">
        <v>1712</v>
      </c>
      <c r="B1722">
        <f t="shared" si="79"/>
        <v>0.19543378995433788</v>
      </c>
      <c r="C1722">
        <f t="shared" ca="1" si="80"/>
        <v>1.0459029908815864</v>
      </c>
      <c r="D1722">
        <f t="shared" ca="1" si="81"/>
        <v>77.719741930408532</v>
      </c>
    </row>
    <row r="1723" spans="1:4" x14ac:dyDescent="0.2">
      <c r="A1723">
        <v>1713</v>
      </c>
      <c r="B1723">
        <f t="shared" si="79"/>
        <v>0.19554794520547944</v>
      </c>
      <c r="C1723">
        <f t="shared" ca="1" si="80"/>
        <v>0.35436869438854046</v>
      </c>
      <c r="D1723">
        <f t="shared" ca="1" si="81"/>
        <v>77.80851489083247</v>
      </c>
    </row>
    <row r="1724" spans="1:4" x14ac:dyDescent="0.2">
      <c r="A1724">
        <v>1714</v>
      </c>
      <c r="B1724">
        <f t="shared" si="79"/>
        <v>0.195662100456621</v>
      </c>
      <c r="C1724">
        <f t="shared" ca="1" si="80"/>
        <v>0.28977410693187267</v>
      </c>
      <c r="D1724">
        <f t="shared" ca="1" si="81"/>
        <v>77.881262632313906</v>
      </c>
    </row>
    <row r="1725" spans="1:4" x14ac:dyDescent="0.2">
      <c r="A1725">
        <v>1715</v>
      </c>
      <c r="B1725">
        <f t="shared" si="79"/>
        <v>0.19577625570776255</v>
      </c>
      <c r="C1725">
        <f t="shared" ca="1" si="80"/>
        <v>-0.35706193557416555</v>
      </c>
      <c r="D1725">
        <f t="shared" ca="1" si="81"/>
        <v>77.792623159211672</v>
      </c>
    </row>
    <row r="1726" spans="1:4" x14ac:dyDescent="0.2">
      <c r="A1726">
        <v>1716</v>
      </c>
      <c r="B1726">
        <f t="shared" si="79"/>
        <v>0.19589041095890411</v>
      </c>
      <c r="C1726">
        <f t="shared" ca="1" si="80"/>
        <v>1.3198973647376988</v>
      </c>
      <c r="D1726">
        <f t="shared" ca="1" si="81"/>
        <v>78.122881314668533</v>
      </c>
    </row>
    <row r="1727" spans="1:4" x14ac:dyDescent="0.2">
      <c r="A1727">
        <v>1717</v>
      </c>
      <c r="B1727">
        <f t="shared" si="79"/>
        <v>0.19600456621004567</v>
      </c>
      <c r="C1727">
        <f t="shared" ca="1" si="80"/>
        <v>0.22607764549320564</v>
      </c>
      <c r="D1727">
        <f t="shared" ca="1" si="81"/>
        <v>78.179959616593493</v>
      </c>
    </row>
    <row r="1728" spans="1:4" x14ac:dyDescent="0.2">
      <c r="A1728">
        <v>1718</v>
      </c>
      <c r="B1728">
        <f t="shared" si="79"/>
        <v>0.1961187214611872</v>
      </c>
      <c r="C1728">
        <f t="shared" ca="1" si="80"/>
        <v>2.8191425371915102</v>
      </c>
      <c r="D1728">
        <f t="shared" ca="1" si="81"/>
        <v>78.890061757523824</v>
      </c>
    </row>
    <row r="1729" spans="1:4" x14ac:dyDescent="0.2">
      <c r="A1729">
        <v>1719</v>
      </c>
      <c r="B1729">
        <f t="shared" si="79"/>
        <v>0.19623287671232875</v>
      </c>
      <c r="C1729">
        <f t="shared" ca="1" si="80"/>
        <v>0.16470039554405957</v>
      </c>
      <c r="D1729">
        <f t="shared" ca="1" si="81"/>
        <v>78.932170509130856</v>
      </c>
    </row>
    <row r="1730" spans="1:4" x14ac:dyDescent="0.2">
      <c r="A1730">
        <v>1720</v>
      </c>
      <c r="B1730">
        <f t="shared" si="79"/>
        <v>0.19634703196347031</v>
      </c>
      <c r="C1730">
        <f t="shared" ca="1" si="80"/>
        <v>-1.2440568752936088</v>
      </c>
      <c r="D1730">
        <f t="shared" ca="1" si="81"/>
        <v>78.618497587504237</v>
      </c>
    </row>
    <row r="1731" spans="1:4" x14ac:dyDescent="0.2">
      <c r="A1731">
        <v>1721</v>
      </c>
      <c r="B1731">
        <f t="shared" si="79"/>
        <v>0.19646118721461187</v>
      </c>
      <c r="C1731">
        <f t="shared" ca="1" si="80"/>
        <v>-9.333689376944676E-4</v>
      </c>
      <c r="D1731">
        <f t="shared" ca="1" si="81"/>
        <v>78.618711118112671</v>
      </c>
    </row>
    <row r="1732" spans="1:4" x14ac:dyDescent="0.2">
      <c r="A1732">
        <v>1722</v>
      </c>
      <c r="B1732">
        <f t="shared" si="79"/>
        <v>0.19657534246575342</v>
      </c>
      <c r="C1732">
        <f t="shared" ca="1" si="80"/>
        <v>-1.5929344954201952</v>
      </c>
      <c r="D1732">
        <f t="shared" ca="1" si="81"/>
        <v>78.218766124304835</v>
      </c>
    </row>
    <row r="1733" spans="1:4" x14ac:dyDescent="0.2">
      <c r="A1733">
        <v>1723</v>
      </c>
      <c r="B1733">
        <f t="shared" si="79"/>
        <v>0.19668949771689498</v>
      </c>
      <c r="C1733">
        <f t="shared" ca="1" si="80"/>
        <v>-1.0992562238243409</v>
      </c>
      <c r="D1733">
        <f t="shared" ca="1" si="81"/>
        <v>77.944096045597149</v>
      </c>
    </row>
    <row r="1734" spans="1:4" x14ac:dyDescent="0.2">
      <c r="A1734">
        <v>1724</v>
      </c>
      <c r="B1734">
        <f t="shared" si="79"/>
        <v>0.19680365296803654</v>
      </c>
      <c r="C1734">
        <f t="shared" ca="1" si="80"/>
        <v>-0.90589992396417074</v>
      </c>
      <c r="D1734">
        <f t="shared" ca="1" si="81"/>
        <v>77.718542851005452</v>
      </c>
    </row>
    <row r="1735" spans="1:4" x14ac:dyDescent="0.2">
      <c r="A1735">
        <v>1725</v>
      </c>
      <c r="B1735">
        <f t="shared" si="79"/>
        <v>0.19691780821917806</v>
      </c>
      <c r="C1735">
        <f t="shared" ca="1" si="80"/>
        <v>-3.5447556001599878E-2</v>
      </c>
      <c r="D1735">
        <f t="shared" ca="1" si="81"/>
        <v>77.710156507141605</v>
      </c>
    </row>
    <row r="1736" spans="1:4" x14ac:dyDescent="0.2">
      <c r="A1736">
        <v>1726</v>
      </c>
      <c r="B1736">
        <f t="shared" si="79"/>
        <v>0.19703196347031962</v>
      </c>
      <c r="C1736">
        <f t="shared" ca="1" si="80"/>
        <v>1.0689723239920568</v>
      </c>
      <c r="D1736">
        <f t="shared" ca="1" si="81"/>
        <v>77.977322875161022</v>
      </c>
    </row>
    <row r="1737" spans="1:4" x14ac:dyDescent="0.2">
      <c r="A1737">
        <v>1727</v>
      </c>
      <c r="B1737">
        <f t="shared" si="79"/>
        <v>0.19714611872146118</v>
      </c>
      <c r="C1737">
        <f t="shared" ca="1" si="80"/>
        <v>-0.47715730033814907</v>
      </c>
      <c r="D1737">
        <f t="shared" ca="1" si="81"/>
        <v>77.858597248720415</v>
      </c>
    </row>
    <row r="1738" spans="1:4" x14ac:dyDescent="0.2">
      <c r="A1738">
        <v>1728</v>
      </c>
      <c r="B1738">
        <f t="shared" si="79"/>
        <v>0.19726027397260273</v>
      </c>
      <c r="C1738">
        <f t="shared" ca="1" si="80"/>
        <v>0.78459152064169757</v>
      </c>
      <c r="D1738">
        <f t="shared" ca="1" si="81"/>
        <v>78.055092202320012</v>
      </c>
    </row>
    <row r="1739" spans="1:4" x14ac:dyDescent="0.2">
      <c r="A1739">
        <v>1729</v>
      </c>
      <c r="B1739">
        <f t="shared" si="79"/>
        <v>0.19737442922374429</v>
      </c>
      <c r="C1739">
        <f t="shared" ca="1" si="80"/>
        <v>-7.3397359301452525E-2</v>
      </c>
      <c r="D1739">
        <f t="shared" ca="1" si="81"/>
        <v>78.037176472358084</v>
      </c>
    </row>
    <row r="1740" spans="1:4" x14ac:dyDescent="0.2">
      <c r="A1740">
        <v>1730</v>
      </c>
      <c r="B1740">
        <f t="shared" ref="B1740:B1803" si="82">A1740*$F$7</f>
        <v>0.19748858447488585</v>
      </c>
      <c r="C1740">
        <f t="shared" ca="1" si="80"/>
        <v>-0.25754729904292617</v>
      </c>
      <c r="D1740">
        <f t="shared" ca="1" si="81"/>
        <v>77.973227064250409</v>
      </c>
    </row>
    <row r="1741" spans="1:4" x14ac:dyDescent="0.2">
      <c r="A1741">
        <v>1731</v>
      </c>
      <c r="B1741">
        <f t="shared" si="82"/>
        <v>0.1976027397260274</v>
      </c>
      <c r="C1741">
        <f t="shared" ref="C1741:C1804" ca="1" si="83">NORMINV(RAND(),0,1)</f>
        <v>0.47836465455475263</v>
      </c>
      <c r="D1741">
        <f t="shared" ca="1" si="81"/>
        <v>78.093321171686171</v>
      </c>
    </row>
    <row r="1742" spans="1:4" x14ac:dyDescent="0.2">
      <c r="A1742">
        <v>1732</v>
      </c>
      <c r="B1742">
        <f t="shared" si="82"/>
        <v>0.19771689497716893</v>
      </c>
      <c r="C1742">
        <f t="shared" ca="1" si="83"/>
        <v>1.0674966688384302</v>
      </c>
      <c r="D1742">
        <f t="shared" ca="1" si="81"/>
        <v>78.361434209716862</v>
      </c>
    </row>
    <row r="1743" spans="1:4" x14ac:dyDescent="0.2">
      <c r="A1743">
        <v>1733</v>
      </c>
      <c r="B1743">
        <f t="shared" si="82"/>
        <v>0.19783105022831049</v>
      </c>
      <c r="C1743">
        <f t="shared" ca="1" si="83"/>
        <v>-1.6940703062573448</v>
      </c>
      <c r="D1743">
        <f t="shared" ca="1" si="81"/>
        <v>77.937528839235057</v>
      </c>
    </row>
    <row r="1744" spans="1:4" x14ac:dyDescent="0.2">
      <c r="A1744">
        <v>1734</v>
      </c>
      <c r="B1744">
        <f t="shared" si="82"/>
        <v>0.19794520547945205</v>
      </c>
      <c r="C1744">
        <f t="shared" ca="1" si="83"/>
        <v>-0.26699694899434689</v>
      </c>
      <c r="D1744">
        <f t="shared" ca="1" si="81"/>
        <v>77.871302410203569</v>
      </c>
    </row>
    <row r="1745" spans="1:4" x14ac:dyDescent="0.2">
      <c r="A1745">
        <v>1735</v>
      </c>
      <c r="B1745">
        <f t="shared" si="82"/>
        <v>0.1980593607305936</v>
      </c>
      <c r="C1745">
        <f t="shared" ca="1" si="83"/>
        <v>1.3533417586586438</v>
      </c>
      <c r="D1745">
        <f t="shared" ca="1" si="81"/>
        <v>78.210278236826326</v>
      </c>
    </row>
    <row r="1746" spans="1:4" x14ac:dyDescent="0.2">
      <c r="A1746">
        <v>1736</v>
      </c>
      <c r="B1746">
        <f t="shared" si="82"/>
        <v>0.19817351598173516</v>
      </c>
      <c r="C1746">
        <f t="shared" ca="1" si="83"/>
        <v>-0.75133584687137045</v>
      </c>
      <c r="D1746">
        <f t="shared" ref="D1746:D1809" ca="1" si="84">D1745*EXP($G$7*$F$7+$D$7*$F$7^0.5*C1746)</f>
        <v>78.022599528416748</v>
      </c>
    </row>
    <row r="1747" spans="1:4" x14ac:dyDescent="0.2">
      <c r="A1747">
        <v>1737</v>
      </c>
      <c r="B1747">
        <f t="shared" si="82"/>
        <v>0.19828767123287672</v>
      </c>
      <c r="C1747">
        <f t="shared" ca="1" si="83"/>
        <v>1.8305036064703017</v>
      </c>
      <c r="D1747">
        <f t="shared" ca="1" si="84"/>
        <v>78.482176671595113</v>
      </c>
    </row>
    <row r="1748" spans="1:4" x14ac:dyDescent="0.2">
      <c r="A1748">
        <v>1738</v>
      </c>
      <c r="B1748">
        <f t="shared" si="82"/>
        <v>0.19840182648401825</v>
      </c>
      <c r="C1748">
        <f t="shared" ca="1" si="83"/>
        <v>-0.37926724871795159</v>
      </c>
      <c r="D1748">
        <f t="shared" ca="1" si="84"/>
        <v>78.387273881412966</v>
      </c>
    </row>
    <row r="1749" spans="1:4" x14ac:dyDescent="0.2">
      <c r="A1749">
        <v>1739</v>
      </c>
      <c r="B1749">
        <f t="shared" si="82"/>
        <v>0.1985159817351598</v>
      </c>
      <c r="C1749">
        <f t="shared" ca="1" si="83"/>
        <v>0.27476858122099657</v>
      </c>
      <c r="D1749">
        <f t="shared" ca="1" si="84"/>
        <v>78.456789090564556</v>
      </c>
    </row>
    <row r="1750" spans="1:4" x14ac:dyDescent="0.2">
      <c r="A1750">
        <v>1740</v>
      </c>
      <c r="B1750">
        <f t="shared" si="82"/>
        <v>0.19863013698630136</v>
      </c>
      <c r="C1750">
        <f t="shared" ca="1" si="83"/>
        <v>1.0988355825247709</v>
      </c>
      <c r="D1750">
        <f t="shared" ca="1" si="84"/>
        <v>78.734058498054964</v>
      </c>
    </row>
    <row r="1751" spans="1:4" x14ac:dyDescent="0.2">
      <c r="A1751">
        <v>1741</v>
      </c>
      <c r="B1751">
        <f t="shared" si="82"/>
        <v>0.19874429223744292</v>
      </c>
      <c r="C1751">
        <f t="shared" ca="1" si="83"/>
        <v>-0.41117573346127756</v>
      </c>
      <c r="D1751">
        <f t="shared" ca="1" si="84"/>
        <v>78.630808639116381</v>
      </c>
    </row>
    <row r="1752" spans="1:4" x14ac:dyDescent="0.2">
      <c r="A1752">
        <v>1742</v>
      </c>
      <c r="B1752">
        <f t="shared" si="82"/>
        <v>0.19885844748858447</v>
      </c>
      <c r="C1752">
        <f t="shared" ca="1" si="83"/>
        <v>2.1408231987152249</v>
      </c>
      <c r="D1752">
        <f t="shared" ca="1" si="84"/>
        <v>79.172679745503501</v>
      </c>
    </row>
    <row r="1753" spans="1:4" x14ac:dyDescent="0.2">
      <c r="A1753">
        <v>1743</v>
      </c>
      <c r="B1753">
        <f t="shared" si="82"/>
        <v>0.19897260273972603</v>
      </c>
      <c r="C1753">
        <f t="shared" ca="1" si="83"/>
        <v>0.40725353755988181</v>
      </c>
      <c r="D1753">
        <f t="shared" ca="1" si="84"/>
        <v>79.276549465752041</v>
      </c>
    </row>
    <row r="1754" spans="1:4" x14ac:dyDescent="0.2">
      <c r="A1754">
        <v>1744</v>
      </c>
      <c r="B1754">
        <f t="shared" si="82"/>
        <v>0.19908675799086759</v>
      </c>
      <c r="C1754">
        <f t="shared" ca="1" si="83"/>
        <v>-0.51573124437709339</v>
      </c>
      <c r="D1754">
        <f t="shared" ca="1" si="84"/>
        <v>79.146059361424932</v>
      </c>
    </row>
    <row r="1755" spans="1:4" x14ac:dyDescent="0.2">
      <c r="A1755">
        <v>1745</v>
      </c>
      <c r="B1755">
        <f t="shared" si="82"/>
        <v>0.19920091324200911</v>
      </c>
      <c r="C1755">
        <f t="shared" ca="1" si="83"/>
        <v>-0.90318508227937855</v>
      </c>
      <c r="D1755">
        <f t="shared" ca="1" si="84"/>
        <v>78.917714677926369</v>
      </c>
    </row>
    <row r="1756" spans="1:4" x14ac:dyDescent="0.2">
      <c r="A1756">
        <v>1746</v>
      </c>
      <c r="B1756">
        <f t="shared" si="82"/>
        <v>0.19931506849315067</v>
      </c>
      <c r="C1756">
        <f t="shared" ca="1" si="83"/>
        <v>0.13606381799036171</v>
      </c>
      <c r="D1756">
        <f t="shared" ca="1" si="84"/>
        <v>78.952590883128593</v>
      </c>
    </row>
    <row r="1757" spans="1:4" x14ac:dyDescent="0.2">
      <c r="A1757">
        <v>1747</v>
      </c>
      <c r="B1757">
        <f t="shared" si="82"/>
        <v>0.19942922374429223</v>
      </c>
      <c r="C1757">
        <f t="shared" ca="1" si="83"/>
        <v>-0.9552400115353521</v>
      </c>
      <c r="D1757">
        <f t="shared" ca="1" si="84"/>
        <v>78.711670091917924</v>
      </c>
    </row>
    <row r="1758" spans="1:4" x14ac:dyDescent="0.2">
      <c r="A1758">
        <v>1748</v>
      </c>
      <c r="B1758">
        <f t="shared" si="82"/>
        <v>0.19954337899543378</v>
      </c>
      <c r="C1758">
        <f t="shared" ca="1" si="83"/>
        <v>-1.2174132280051708</v>
      </c>
      <c r="D1758">
        <f t="shared" ca="1" si="84"/>
        <v>78.405569055984557</v>
      </c>
    </row>
    <row r="1759" spans="1:4" x14ac:dyDescent="0.2">
      <c r="A1759">
        <v>1749</v>
      </c>
      <c r="B1759">
        <f t="shared" si="82"/>
        <v>0.19965753424657534</v>
      </c>
      <c r="C1759">
        <f t="shared" ca="1" si="83"/>
        <v>-0.13026351552980486</v>
      </c>
      <c r="D1759">
        <f t="shared" ca="1" si="84"/>
        <v>78.373286222079415</v>
      </c>
    </row>
    <row r="1760" spans="1:4" x14ac:dyDescent="0.2">
      <c r="A1760">
        <v>1750</v>
      </c>
      <c r="B1760">
        <f t="shared" si="82"/>
        <v>0.1997716894977169</v>
      </c>
      <c r="C1760">
        <f t="shared" ca="1" si="83"/>
        <v>0.75825255407835357</v>
      </c>
      <c r="D1760">
        <f t="shared" ca="1" si="84"/>
        <v>78.564447081941893</v>
      </c>
    </row>
    <row r="1761" spans="1:4" x14ac:dyDescent="0.2">
      <c r="A1761">
        <v>1751</v>
      </c>
      <c r="B1761">
        <f t="shared" si="82"/>
        <v>0.19988584474885845</v>
      </c>
      <c r="C1761">
        <f t="shared" ca="1" si="83"/>
        <v>0.98918690127902664</v>
      </c>
      <c r="D1761">
        <f t="shared" ca="1" si="84"/>
        <v>78.814392192393328</v>
      </c>
    </row>
    <row r="1762" spans="1:4" x14ac:dyDescent="0.2">
      <c r="A1762">
        <v>1752</v>
      </c>
      <c r="B1762">
        <f t="shared" si="82"/>
        <v>0.19999999999999998</v>
      </c>
      <c r="C1762">
        <f t="shared" ca="1" si="83"/>
        <v>-0.76393689596443437</v>
      </c>
      <c r="D1762">
        <f t="shared" ca="1" si="84"/>
        <v>78.622088185728572</v>
      </c>
    </row>
    <row r="1763" spans="1:4" x14ac:dyDescent="0.2">
      <c r="A1763">
        <v>1753</v>
      </c>
      <c r="B1763">
        <f t="shared" si="82"/>
        <v>0.20011415525114154</v>
      </c>
      <c r="C1763">
        <f t="shared" ca="1" si="83"/>
        <v>1.3794851838611066</v>
      </c>
      <c r="D1763">
        <f t="shared" ca="1" si="84"/>
        <v>78.970949502987565</v>
      </c>
    </row>
    <row r="1764" spans="1:4" x14ac:dyDescent="0.2">
      <c r="A1764">
        <v>1754</v>
      </c>
      <c r="B1764">
        <f t="shared" si="82"/>
        <v>0.2002283105022831</v>
      </c>
      <c r="C1764">
        <f t="shared" ca="1" si="83"/>
        <v>-6.8189365265425295E-3</v>
      </c>
      <c r="D1764">
        <f t="shared" ca="1" si="84"/>
        <v>78.969674211360953</v>
      </c>
    </row>
    <row r="1765" spans="1:4" x14ac:dyDescent="0.2">
      <c r="A1765">
        <v>1755</v>
      </c>
      <c r="B1765">
        <f t="shared" si="82"/>
        <v>0.20034246575342465</v>
      </c>
      <c r="C1765">
        <f t="shared" ca="1" si="83"/>
        <v>2.7054920792579651</v>
      </c>
      <c r="D1765">
        <f t="shared" ca="1" si="84"/>
        <v>79.65792585134912</v>
      </c>
    </row>
    <row r="1766" spans="1:4" x14ac:dyDescent="0.2">
      <c r="A1766">
        <v>1756</v>
      </c>
      <c r="B1766">
        <f t="shared" si="82"/>
        <v>0.20045662100456621</v>
      </c>
      <c r="C1766">
        <f t="shared" ca="1" si="83"/>
        <v>0.5768515620729886</v>
      </c>
      <c r="D1766">
        <f t="shared" ca="1" si="84"/>
        <v>79.805803883216001</v>
      </c>
    </row>
    <row r="1767" spans="1:4" x14ac:dyDescent="0.2">
      <c r="A1767">
        <v>1757</v>
      </c>
      <c r="B1767">
        <f t="shared" si="82"/>
        <v>0.20057077625570777</v>
      </c>
      <c r="C1767">
        <f t="shared" ca="1" si="83"/>
        <v>-1.7071215552277863E-2</v>
      </c>
      <c r="D1767">
        <f t="shared" ca="1" si="84"/>
        <v>79.801892643150481</v>
      </c>
    </row>
    <row r="1768" spans="1:4" x14ac:dyDescent="0.2">
      <c r="A1768">
        <v>1758</v>
      </c>
      <c r="B1768">
        <f t="shared" si="82"/>
        <v>0.2006849315068493</v>
      </c>
      <c r="C1768">
        <f t="shared" ca="1" si="83"/>
        <v>0.95777068054303527</v>
      </c>
      <c r="D1768">
        <f t="shared" ca="1" si="84"/>
        <v>80.047713472585642</v>
      </c>
    </row>
    <row r="1769" spans="1:4" x14ac:dyDescent="0.2">
      <c r="A1769">
        <v>1759</v>
      </c>
      <c r="B1769">
        <f t="shared" si="82"/>
        <v>0.20079908675799085</v>
      </c>
      <c r="C1769">
        <f t="shared" ca="1" si="83"/>
        <v>0.22132894628157374</v>
      </c>
      <c r="D1769">
        <f t="shared" ca="1" si="84"/>
        <v>80.104978810318968</v>
      </c>
    </row>
    <row r="1770" spans="1:4" x14ac:dyDescent="0.2">
      <c r="A1770">
        <v>1760</v>
      </c>
      <c r="B1770">
        <f t="shared" si="82"/>
        <v>0.20091324200913241</v>
      </c>
      <c r="C1770">
        <f t="shared" ca="1" si="83"/>
        <v>1.0413782547402661</v>
      </c>
      <c r="D1770">
        <f t="shared" ca="1" si="84"/>
        <v>80.373269422832522</v>
      </c>
    </row>
    <row r="1771" spans="1:4" x14ac:dyDescent="0.2">
      <c r="A1771">
        <v>1761</v>
      </c>
      <c r="B1771">
        <f t="shared" si="82"/>
        <v>0.20102739726027397</v>
      </c>
      <c r="C1771">
        <f t="shared" ca="1" si="83"/>
        <v>-0.36825895222136751</v>
      </c>
      <c r="D1771">
        <f t="shared" ca="1" si="84"/>
        <v>80.278912457900788</v>
      </c>
    </row>
    <row r="1772" spans="1:4" x14ac:dyDescent="0.2">
      <c r="A1772">
        <v>1762</v>
      </c>
      <c r="B1772">
        <f t="shared" si="82"/>
        <v>0.20114155251141552</v>
      </c>
      <c r="C1772">
        <f t="shared" ca="1" si="83"/>
        <v>0.94111101134330966</v>
      </c>
      <c r="D1772">
        <f t="shared" ca="1" si="84"/>
        <v>80.521902765510276</v>
      </c>
    </row>
    <row r="1773" spans="1:4" x14ac:dyDescent="0.2">
      <c r="A1773">
        <v>1763</v>
      </c>
      <c r="B1773">
        <f t="shared" si="82"/>
        <v>0.20125570776255708</v>
      </c>
      <c r="C1773">
        <f t="shared" ca="1" si="83"/>
        <v>2.7132773539051414</v>
      </c>
      <c r="D1773">
        <f t="shared" ca="1" si="84"/>
        <v>81.225709580216972</v>
      </c>
    </row>
    <row r="1774" spans="1:4" x14ac:dyDescent="0.2">
      <c r="A1774">
        <v>1764</v>
      </c>
      <c r="B1774">
        <f t="shared" si="82"/>
        <v>0.20136986301369864</v>
      </c>
      <c r="C1774">
        <f t="shared" ca="1" si="83"/>
        <v>-1.0509211278986186E-2</v>
      </c>
      <c r="D1774">
        <f t="shared" ca="1" si="84"/>
        <v>81.22343712357106</v>
      </c>
    </row>
    <row r="1775" spans="1:4" x14ac:dyDescent="0.2">
      <c r="A1775">
        <v>1765</v>
      </c>
      <c r="B1775">
        <f t="shared" si="82"/>
        <v>0.20148401826484016</v>
      </c>
      <c r="C1775">
        <f t="shared" ca="1" si="83"/>
        <v>8.8380147644784302E-2</v>
      </c>
      <c r="D1775">
        <f t="shared" ca="1" si="84"/>
        <v>81.246913519434159</v>
      </c>
    </row>
    <row r="1776" spans="1:4" x14ac:dyDescent="0.2">
      <c r="A1776">
        <v>1766</v>
      </c>
      <c r="B1776">
        <f t="shared" si="82"/>
        <v>0.20159817351598172</v>
      </c>
      <c r="C1776">
        <f t="shared" ca="1" si="83"/>
        <v>9.7340944194002077E-2</v>
      </c>
      <c r="D1776">
        <f t="shared" ca="1" si="84"/>
        <v>81.272730988779472</v>
      </c>
    </row>
    <row r="1777" spans="1:4" x14ac:dyDescent="0.2">
      <c r="A1777">
        <v>1767</v>
      </c>
      <c r="B1777">
        <f t="shared" si="82"/>
        <v>0.20171232876712328</v>
      </c>
      <c r="C1777">
        <f t="shared" ca="1" si="83"/>
        <v>-1.24236976262182E-2</v>
      </c>
      <c r="D1777">
        <f t="shared" ca="1" si="84"/>
        <v>81.269958501136244</v>
      </c>
    </row>
    <row r="1778" spans="1:4" x14ac:dyDescent="0.2">
      <c r="A1778">
        <v>1768</v>
      </c>
      <c r="B1778">
        <f t="shared" si="82"/>
        <v>0.20182648401826483</v>
      </c>
      <c r="C1778">
        <f t="shared" ca="1" si="83"/>
        <v>-1.7795537132769823</v>
      </c>
      <c r="D1778">
        <f t="shared" ca="1" si="84"/>
        <v>80.808174630261774</v>
      </c>
    </row>
    <row r="1779" spans="1:4" x14ac:dyDescent="0.2">
      <c r="A1779">
        <v>1769</v>
      </c>
      <c r="B1779">
        <f t="shared" si="82"/>
        <v>0.20194063926940639</v>
      </c>
      <c r="C1779">
        <f t="shared" ca="1" si="83"/>
        <v>-0.73078581408481114</v>
      </c>
      <c r="D1779">
        <f t="shared" ca="1" si="84"/>
        <v>80.619571996447959</v>
      </c>
    </row>
    <row r="1780" spans="1:4" x14ac:dyDescent="0.2">
      <c r="A1780">
        <v>1770</v>
      </c>
      <c r="B1780">
        <f t="shared" si="82"/>
        <v>0.20205479452054795</v>
      </c>
      <c r="C1780">
        <f t="shared" ca="1" si="83"/>
        <v>-1.0413123163743876</v>
      </c>
      <c r="D1780">
        <f t="shared" ca="1" si="84"/>
        <v>80.351393442113263</v>
      </c>
    </row>
    <row r="1781" spans="1:4" x14ac:dyDescent="0.2">
      <c r="A1781">
        <v>1771</v>
      </c>
      <c r="B1781">
        <f t="shared" si="82"/>
        <v>0.2021689497716895</v>
      </c>
      <c r="C1781">
        <f t="shared" ca="1" si="83"/>
        <v>-0.78853418017388321</v>
      </c>
      <c r="D1781">
        <f t="shared" ca="1" si="84"/>
        <v>80.149019873422858</v>
      </c>
    </row>
    <row r="1782" spans="1:4" x14ac:dyDescent="0.2">
      <c r="A1782">
        <v>1772</v>
      </c>
      <c r="B1782">
        <f t="shared" si="82"/>
        <v>0.20228310502283103</v>
      </c>
      <c r="C1782">
        <f t="shared" ca="1" si="83"/>
        <v>0.28927615858265199</v>
      </c>
      <c r="D1782">
        <f t="shared" ca="1" si="84"/>
        <v>80.223827846797946</v>
      </c>
    </row>
    <row r="1783" spans="1:4" x14ac:dyDescent="0.2">
      <c r="A1783">
        <v>1773</v>
      </c>
      <c r="B1783">
        <f t="shared" si="82"/>
        <v>0.20239726027397259</v>
      </c>
      <c r="C1783">
        <f t="shared" ca="1" si="83"/>
        <v>-3.4555114325485192E-2</v>
      </c>
      <c r="D1783">
        <f t="shared" ca="1" si="84"/>
        <v>80.215400625716129</v>
      </c>
    </row>
    <row r="1784" spans="1:4" x14ac:dyDescent="0.2">
      <c r="A1784">
        <v>1774</v>
      </c>
      <c r="B1784">
        <f t="shared" si="82"/>
        <v>0.20251141552511415</v>
      </c>
      <c r="C1784">
        <f t="shared" ca="1" si="83"/>
        <v>-0.3804427706199931</v>
      </c>
      <c r="D1784">
        <f t="shared" ca="1" si="84"/>
        <v>80.118100095874311</v>
      </c>
    </row>
    <row r="1785" spans="1:4" x14ac:dyDescent="0.2">
      <c r="A1785">
        <v>1775</v>
      </c>
      <c r="B1785">
        <f t="shared" si="82"/>
        <v>0.2026255707762557</v>
      </c>
      <c r="C1785">
        <f t="shared" ca="1" si="83"/>
        <v>-0.45935053094581235</v>
      </c>
      <c r="D1785">
        <f t="shared" ca="1" si="84"/>
        <v>80.000680991707242</v>
      </c>
    </row>
    <row r="1786" spans="1:4" x14ac:dyDescent="0.2">
      <c r="A1786">
        <v>1776</v>
      </c>
      <c r="B1786">
        <f t="shared" si="82"/>
        <v>0.20273972602739726</v>
      </c>
      <c r="C1786">
        <f t="shared" ca="1" si="83"/>
        <v>-0.50340304369456135</v>
      </c>
      <c r="D1786">
        <f t="shared" ca="1" si="84"/>
        <v>79.872155094704368</v>
      </c>
    </row>
    <row r="1787" spans="1:4" x14ac:dyDescent="0.2">
      <c r="A1787">
        <v>1777</v>
      </c>
      <c r="B1787">
        <f t="shared" si="82"/>
        <v>0.20285388127853882</v>
      </c>
      <c r="C1787">
        <f t="shared" ca="1" si="83"/>
        <v>0.26547240850050002</v>
      </c>
      <c r="D1787">
        <f t="shared" ca="1" si="84"/>
        <v>79.940605092223706</v>
      </c>
    </row>
    <row r="1788" spans="1:4" x14ac:dyDescent="0.2">
      <c r="A1788">
        <v>1778</v>
      </c>
      <c r="B1788">
        <f t="shared" si="82"/>
        <v>0.20296803652968035</v>
      </c>
      <c r="C1788">
        <f t="shared" ca="1" si="83"/>
        <v>0.65895505940716248</v>
      </c>
      <c r="D1788">
        <f t="shared" ca="1" si="84"/>
        <v>80.110087423407577</v>
      </c>
    </row>
    <row r="1789" spans="1:4" x14ac:dyDescent="0.2">
      <c r="A1789">
        <v>1779</v>
      </c>
      <c r="B1789">
        <f t="shared" si="82"/>
        <v>0.2030821917808219</v>
      </c>
      <c r="C1789">
        <f t="shared" ca="1" si="83"/>
        <v>-0.74852096076938324</v>
      </c>
      <c r="D1789">
        <f t="shared" ca="1" si="84"/>
        <v>79.918570870792422</v>
      </c>
    </row>
    <row r="1790" spans="1:4" x14ac:dyDescent="0.2">
      <c r="A1790">
        <v>1780</v>
      </c>
      <c r="B1790">
        <f t="shared" si="82"/>
        <v>0.20319634703196346</v>
      </c>
      <c r="C1790">
        <f t="shared" ca="1" si="83"/>
        <v>-0.53346752793004271</v>
      </c>
      <c r="D1790">
        <f t="shared" ca="1" si="84"/>
        <v>79.782488214367945</v>
      </c>
    </row>
    <row r="1791" spans="1:4" x14ac:dyDescent="0.2">
      <c r="A1791">
        <v>1781</v>
      </c>
      <c r="B1791">
        <f t="shared" si="82"/>
        <v>0.20331050228310502</v>
      </c>
      <c r="C1791">
        <f t="shared" ca="1" si="83"/>
        <v>0.31752506401971914</v>
      </c>
      <c r="D1791">
        <f t="shared" ca="1" si="84"/>
        <v>79.864185162424718</v>
      </c>
    </row>
    <row r="1792" spans="1:4" x14ac:dyDescent="0.2">
      <c r="A1792">
        <v>1782</v>
      </c>
      <c r="B1792">
        <f t="shared" si="82"/>
        <v>0.20342465753424657</v>
      </c>
      <c r="C1792">
        <f t="shared" ca="1" si="83"/>
        <v>-0.89400145952822641</v>
      </c>
      <c r="D1792">
        <f t="shared" ca="1" si="84"/>
        <v>79.636112768754188</v>
      </c>
    </row>
    <row r="1793" spans="1:4" x14ac:dyDescent="0.2">
      <c r="A1793">
        <v>1783</v>
      </c>
      <c r="B1793">
        <f t="shared" si="82"/>
        <v>0.20353881278538813</v>
      </c>
      <c r="C1793">
        <f t="shared" ca="1" si="83"/>
        <v>0.21057985577499494</v>
      </c>
      <c r="D1793">
        <f t="shared" ca="1" si="84"/>
        <v>79.69033794519477</v>
      </c>
    </row>
    <row r="1794" spans="1:4" x14ac:dyDescent="0.2">
      <c r="A1794">
        <v>1784</v>
      </c>
      <c r="B1794">
        <f t="shared" si="82"/>
        <v>0.20365296803652969</v>
      </c>
      <c r="C1794">
        <f t="shared" ca="1" si="83"/>
        <v>0.54725319387216587</v>
      </c>
      <c r="D1794">
        <f t="shared" ca="1" si="84"/>
        <v>79.830702108595418</v>
      </c>
    </row>
    <row r="1795" spans="1:4" x14ac:dyDescent="0.2">
      <c r="A1795">
        <v>1785</v>
      </c>
      <c r="B1795">
        <f t="shared" si="82"/>
        <v>0.20376712328767121</v>
      </c>
      <c r="C1795">
        <f t="shared" ca="1" si="83"/>
        <v>-6.7128667069482617E-2</v>
      </c>
      <c r="D1795">
        <f t="shared" ca="1" si="84"/>
        <v>79.813982519982417</v>
      </c>
    </row>
    <row r="1796" spans="1:4" x14ac:dyDescent="0.2">
      <c r="A1796">
        <v>1786</v>
      </c>
      <c r="B1796">
        <f t="shared" si="82"/>
        <v>0.20388127853881277</v>
      </c>
      <c r="C1796">
        <f t="shared" ca="1" si="83"/>
        <v>1.2631471690838225</v>
      </c>
      <c r="D1796">
        <f t="shared" ca="1" si="84"/>
        <v>80.138243483553183</v>
      </c>
    </row>
    <row r="1797" spans="1:4" x14ac:dyDescent="0.2">
      <c r="A1797">
        <v>1787</v>
      </c>
      <c r="B1797">
        <f t="shared" si="82"/>
        <v>0.20399543378995433</v>
      </c>
      <c r="C1797">
        <f t="shared" ca="1" si="83"/>
        <v>-2.1545201889239252</v>
      </c>
      <c r="D1797">
        <f t="shared" ca="1" si="84"/>
        <v>79.587178267252398</v>
      </c>
    </row>
    <row r="1798" spans="1:4" x14ac:dyDescent="0.2">
      <c r="A1798">
        <v>1788</v>
      </c>
      <c r="B1798">
        <f t="shared" si="82"/>
        <v>0.20410958904109588</v>
      </c>
      <c r="C1798">
        <f t="shared" ca="1" si="83"/>
        <v>-0.21015921447542496</v>
      </c>
      <c r="D1798">
        <f t="shared" ca="1" si="84"/>
        <v>79.534038436406817</v>
      </c>
    </row>
    <row r="1799" spans="1:4" x14ac:dyDescent="0.2">
      <c r="A1799">
        <v>1789</v>
      </c>
      <c r="B1799">
        <f t="shared" si="82"/>
        <v>0.20422374429223744</v>
      </c>
      <c r="C1799">
        <f t="shared" ca="1" si="83"/>
        <v>-0.44821149458584841</v>
      </c>
      <c r="D1799">
        <f t="shared" ca="1" si="84"/>
        <v>79.420310890377891</v>
      </c>
    </row>
    <row r="1800" spans="1:4" x14ac:dyDescent="0.2">
      <c r="A1800">
        <v>1790</v>
      </c>
      <c r="B1800">
        <f t="shared" si="82"/>
        <v>0.204337899543379</v>
      </c>
      <c r="C1800">
        <f t="shared" ca="1" si="83"/>
        <v>0.46994728108984418</v>
      </c>
      <c r="D1800">
        <f t="shared" ca="1" si="84"/>
        <v>79.540487741207244</v>
      </c>
    </row>
    <row r="1801" spans="1:4" x14ac:dyDescent="0.2">
      <c r="A1801">
        <v>1791</v>
      </c>
      <c r="B1801">
        <f t="shared" si="82"/>
        <v>0.20445205479452055</v>
      </c>
      <c r="C1801">
        <f t="shared" ca="1" si="83"/>
        <v>-0.29413513402687386</v>
      </c>
      <c r="D1801">
        <f t="shared" ca="1" si="84"/>
        <v>79.465986478986522</v>
      </c>
    </row>
    <row r="1802" spans="1:4" x14ac:dyDescent="0.2">
      <c r="A1802">
        <v>1792</v>
      </c>
      <c r="B1802">
        <f t="shared" si="82"/>
        <v>0.20456621004566208</v>
      </c>
      <c r="C1802">
        <f t="shared" ca="1" si="83"/>
        <v>0.50510834626038559</v>
      </c>
      <c r="D1802">
        <f t="shared" ca="1" si="84"/>
        <v>79.595202469790109</v>
      </c>
    </row>
    <row r="1803" spans="1:4" x14ac:dyDescent="0.2">
      <c r="A1803">
        <v>1793</v>
      </c>
      <c r="B1803">
        <f t="shared" si="82"/>
        <v>0.20468036529680364</v>
      </c>
      <c r="C1803">
        <f t="shared" ca="1" si="83"/>
        <v>0.53344820116763003</v>
      </c>
      <c r="D1803">
        <f t="shared" ca="1" si="84"/>
        <v>79.731870915192829</v>
      </c>
    </row>
    <row r="1804" spans="1:4" x14ac:dyDescent="0.2">
      <c r="A1804">
        <v>1794</v>
      </c>
      <c r="B1804">
        <f t="shared" ref="B1804:B1867" si="85">A1804*$F$7</f>
        <v>0.2047945205479452</v>
      </c>
      <c r="C1804">
        <f t="shared" ca="1" si="83"/>
        <v>0.62924868871050421</v>
      </c>
      <c r="D1804">
        <f t="shared" ca="1" si="84"/>
        <v>79.893303070173275</v>
      </c>
    </row>
    <row r="1805" spans="1:4" x14ac:dyDescent="0.2">
      <c r="A1805">
        <v>1795</v>
      </c>
      <c r="B1805">
        <f t="shared" si="85"/>
        <v>0.20490867579908675</v>
      </c>
      <c r="C1805">
        <f t="shared" ref="C1805:C1868" ca="1" si="86">NORMINV(RAND(),0,1)</f>
        <v>0.36521555557555985</v>
      </c>
      <c r="D1805">
        <f t="shared" ca="1" si="84"/>
        <v>79.987339623614091</v>
      </c>
    </row>
    <row r="1806" spans="1:4" x14ac:dyDescent="0.2">
      <c r="A1806">
        <v>1796</v>
      </c>
      <c r="B1806">
        <f t="shared" si="85"/>
        <v>0.20502283105022831</v>
      </c>
      <c r="C1806">
        <f t="shared" ca="1" si="86"/>
        <v>-0.13739054338657297</v>
      </c>
      <c r="D1806">
        <f t="shared" ca="1" si="84"/>
        <v>79.952579028240464</v>
      </c>
    </row>
    <row r="1807" spans="1:4" x14ac:dyDescent="0.2">
      <c r="A1807">
        <v>1797</v>
      </c>
      <c r="B1807">
        <f t="shared" si="85"/>
        <v>0.20513698630136987</v>
      </c>
      <c r="C1807">
        <f t="shared" ca="1" si="86"/>
        <v>-1.2781083569279872</v>
      </c>
      <c r="D1807">
        <f t="shared" ca="1" si="84"/>
        <v>79.626159749796685</v>
      </c>
    </row>
    <row r="1808" spans="1:4" x14ac:dyDescent="0.2">
      <c r="A1808">
        <v>1798</v>
      </c>
      <c r="B1808">
        <f t="shared" si="85"/>
        <v>0.2052511415525114</v>
      </c>
      <c r="C1808">
        <f t="shared" ca="1" si="86"/>
        <v>-0.65005110627680551</v>
      </c>
      <c r="D1808">
        <f t="shared" ca="1" si="84"/>
        <v>79.46087605230997</v>
      </c>
    </row>
    <row r="1809" spans="1:4" x14ac:dyDescent="0.2">
      <c r="A1809">
        <v>1799</v>
      </c>
      <c r="B1809">
        <f t="shared" si="85"/>
        <v>0.20536529680365295</v>
      </c>
      <c r="C1809">
        <f t="shared" ca="1" si="86"/>
        <v>-0.37272911868058145</v>
      </c>
      <c r="D1809">
        <f t="shared" ca="1" si="84"/>
        <v>79.366453033102545</v>
      </c>
    </row>
    <row r="1810" spans="1:4" x14ac:dyDescent="0.2">
      <c r="A1810">
        <v>1800</v>
      </c>
      <c r="B1810">
        <f t="shared" si="85"/>
        <v>0.20547945205479451</v>
      </c>
      <c r="C1810">
        <f t="shared" ca="1" si="86"/>
        <v>-6.8547478804248385E-2</v>
      </c>
      <c r="D1810">
        <f t="shared" ref="D1810:D1873" ca="1" si="87">D1809*EXP($G$7*$F$7+$D$7*$F$7^0.5*C1810)</f>
        <v>79.349469815718479</v>
      </c>
    </row>
    <row r="1811" spans="1:4" x14ac:dyDescent="0.2">
      <c r="A1811">
        <v>1801</v>
      </c>
      <c r="B1811">
        <f t="shared" si="85"/>
        <v>0.20559360730593607</v>
      </c>
      <c r="C1811">
        <f t="shared" ca="1" si="86"/>
        <v>-0.3805553205893375</v>
      </c>
      <c r="D1811">
        <f t="shared" ca="1" si="87"/>
        <v>79.253191060704324</v>
      </c>
    </row>
    <row r="1812" spans="1:4" x14ac:dyDescent="0.2">
      <c r="A1812">
        <v>1802</v>
      </c>
      <c r="B1812">
        <f t="shared" si="85"/>
        <v>0.20570776255707762</v>
      </c>
      <c r="C1812">
        <f t="shared" ca="1" si="86"/>
        <v>1.3686440070159733</v>
      </c>
      <c r="D1812">
        <f t="shared" ca="1" si="87"/>
        <v>79.602086540616114</v>
      </c>
    </row>
    <row r="1813" spans="1:4" x14ac:dyDescent="0.2">
      <c r="A1813">
        <v>1803</v>
      </c>
      <c r="B1813">
        <f t="shared" si="85"/>
        <v>0.20582191780821918</v>
      </c>
      <c r="C1813">
        <f t="shared" ca="1" si="86"/>
        <v>1.8890568753704429</v>
      </c>
      <c r="D1813">
        <f t="shared" ca="1" si="87"/>
        <v>80.085996559663357</v>
      </c>
    </row>
    <row r="1814" spans="1:4" x14ac:dyDescent="0.2">
      <c r="A1814">
        <v>1804</v>
      </c>
      <c r="B1814">
        <f t="shared" si="85"/>
        <v>0.20593607305936074</v>
      </c>
      <c r="C1814">
        <f t="shared" ca="1" si="86"/>
        <v>-1.5312025425373577</v>
      </c>
      <c r="D1814">
        <f t="shared" ca="1" si="87"/>
        <v>79.69435480337431</v>
      </c>
    </row>
    <row r="1815" spans="1:4" x14ac:dyDescent="0.2">
      <c r="A1815">
        <v>1805</v>
      </c>
      <c r="B1815">
        <f t="shared" si="85"/>
        <v>0.20605022831050226</v>
      </c>
      <c r="C1815">
        <f t="shared" ca="1" si="86"/>
        <v>0.14715624274685979</v>
      </c>
      <c r="D1815">
        <f t="shared" ca="1" si="87"/>
        <v>79.732409032962934</v>
      </c>
    </row>
    <row r="1816" spans="1:4" x14ac:dyDescent="0.2">
      <c r="A1816">
        <v>1806</v>
      </c>
      <c r="B1816">
        <f t="shared" si="85"/>
        <v>0.20616438356164382</v>
      </c>
      <c r="C1816">
        <f t="shared" ca="1" si="86"/>
        <v>-0.8503002391080372</v>
      </c>
      <c r="D1816">
        <f t="shared" ca="1" si="87"/>
        <v>79.515850416846703</v>
      </c>
    </row>
    <row r="1817" spans="1:4" x14ac:dyDescent="0.2">
      <c r="A1817">
        <v>1807</v>
      </c>
      <c r="B1817">
        <f t="shared" si="85"/>
        <v>0.20627853881278538</v>
      </c>
      <c r="C1817">
        <f t="shared" ca="1" si="86"/>
        <v>0.34368213164270855</v>
      </c>
      <c r="D1817">
        <f t="shared" ca="1" si="87"/>
        <v>79.603948151481276</v>
      </c>
    </row>
    <row r="1818" spans="1:4" x14ac:dyDescent="0.2">
      <c r="A1818">
        <v>1808</v>
      </c>
      <c r="B1818">
        <f t="shared" si="85"/>
        <v>0.20639269406392693</v>
      </c>
      <c r="C1818">
        <f t="shared" ca="1" si="86"/>
        <v>-0.77642880569328554</v>
      </c>
      <c r="D1818">
        <f t="shared" ca="1" si="87"/>
        <v>79.406538128929469</v>
      </c>
    </row>
    <row r="1819" spans="1:4" x14ac:dyDescent="0.2">
      <c r="A1819">
        <v>1809</v>
      </c>
      <c r="B1819">
        <f t="shared" si="85"/>
        <v>0.20650684931506849</v>
      </c>
      <c r="C1819">
        <f t="shared" ca="1" si="86"/>
        <v>8.4385192167246714E-2</v>
      </c>
      <c r="D1819">
        <f t="shared" ca="1" si="87"/>
        <v>79.428472286086745</v>
      </c>
    </row>
    <row r="1820" spans="1:4" x14ac:dyDescent="0.2">
      <c r="A1820">
        <v>1810</v>
      </c>
      <c r="B1820">
        <f t="shared" si="85"/>
        <v>0.20662100456621005</v>
      </c>
      <c r="C1820">
        <f t="shared" ca="1" si="86"/>
        <v>1.5921023077680729</v>
      </c>
      <c r="D1820">
        <f t="shared" ca="1" si="87"/>
        <v>79.835301104942232</v>
      </c>
    </row>
    <row r="1821" spans="1:4" x14ac:dyDescent="0.2">
      <c r="A1821">
        <v>1811</v>
      </c>
      <c r="B1821">
        <f t="shared" si="85"/>
        <v>0.2067351598173516</v>
      </c>
      <c r="C1821">
        <f t="shared" ca="1" si="86"/>
        <v>-0.33450987757532857</v>
      </c>
      <c r="D1821">
        <f t="shared" ca="1" si="87"/>
        <v>79.750202300738167</v>
      </c>
    </row>
    <row r="1822" spans="1:4" x14ac:dyDescent="0.2">
      <c r="A1822">
        <v>1812</v>
      </c>
      <c r="B1822">
        <f t="shared" si="85"/>
        <v>0.20684931506849313</v>
      </c>
      <c r="C1822">
        <f t="shared" ca="1" si="86"/>
        <v>-1.0980693332385272</v>
      </c>
      <c r="D1822">
        <f t="shared" ca="1" si="87"/>
        <v>79.470456820778011</v>
      </c>
    </row>
    <row r="1823" spans="1:4" x14ac:dyDescent="0.2">
      <c r="A1823">
        <v>1813</v>
      </c>
      <c r="B1823">
        <f t="shared" si="85"/>
        <v>0.20696347031963469</v>
      </c>
      <c r="C1823">
        <f t="shared" ca="1" si="86"/>
        <v>0.59431044974189717</v>
      </c>
      <c r="D1823">
        <f t="shared" ca="1" si="87"/>
        <v>79.622442462613975</v>
      </c>
    </row>
    <row r="1824" spans="1:4" x14ac:dyDescent="0.2">
      <c r="A1824">
        <v>1814</v>
      </c>
      <c r="B1824">
        <f t="shared" si="85"/>
        <v>0.20707762557077625</v>
      </c>
      <c r="C1824">
        <f t="shared" ca="1" si="86"/>
        <v>-1.1748829820135143</v>
      </c>
      <c r="D1824">
        <f t="shared" ca="1" si="87"/>
        <v>79.323612378027406</v>
      </c>
    </row>
    <row r="1825" spans="1:4" x14ac:dyDescent="0.2">
      <c r="A1825">
        <v>1815</v>
      </c>
      <c r="B1825">
        <f t="shared" si="85"/>
        <v>0.2071917808219178</v>
      </c>
      <c r="C1825">
        <f t="shared" ca="1" si="86"/>
        <v>1.5246632756316103</v>
      </c>
      <c r="D1825">
        <f t="shared" ca="1" si="87"/>
        <v>79.712671349698198</v>
      </c>
    </row>
    <row r="1826" spans="1:4" x14ac:dyDescent="0.2">
      <c r="A1826">
        <v>1816</v>
      </c>
      <c r="B1826">
        <f t="shared" si="85"/>
        <v>0.20730593607305936</v>
      </c>
      <c r="C1826">
        <f t="shared" ca="1" si="86"/>
        <v>1.2401415006024763</v>
      </c>
      <c r="D1826">
        <f t="shared" ca="1" si="87"/>
        <v>80.030619027475908</v>
      </c>
    </row>
    <row r="1827" spans="1:4" x14ac:dyDescent="0.2">
      <c r="A1827">
        <v>1817</v>
      </c>
      <c r="B1827">
        <f t="shared" si="85"/>
        <v>0.20742009132420092</v>
      </c>
      <c r="C1827">
        <f t="shared" ca="1" si="86"/>
        <v>0.96665644377935678</v>
      </c>
      <c r="D1827">
        <f t="shared" ca="1" si="87"/>
        <v>80.279430874766092</v>
      </c>
    </row>
    <row r="1828" spans="1:4" x14ac:dyDescent="0.2">
      <c r="A1828">
        <v>1818</v>
      </c>
      <c r="B1828">
        <f t="shared" si="85"/>
        <v>0.20753424657534245</v>
      </c>
      <c r="C1828">
        <f t="shared" ca="1" si="86"/>
        <v>5.943547876086086E-3</v>
      </c>
      <c r="D1828">
        <f t="shared" ca="1" si="87"/>
        <v>80.281418508843061</v>
      </c>
    </row>
    <row r="1829" spans="1:4" x14ac:dyDescent="0.2">
      <c r="A1829">
        <v>1819</v>
      </c>
      <c r="B1829">
        <f t="shared" si="85"/>
        <v>0.207648401826484</v>
      </c>
      <c r="C1829">
        <f t="shared" ca="1" si="86"/>
        <v>2.6468478608876467</v>
      </c>
      <c r="D1829">
        <f t="shared" ca="1" si="87"/>
        <v>80.965881721411634</v>
      </c>
    </row>
    <row r="1830" spans="1:4" x14ac:dyDescent="0.2">
      <c r="A1830">
        <v>1820</v>
      </c>
      <c r="B1830">
        <f t="shared" si="85"/>
        <v>0.20776255707762556</v>
      </c>
      <c r="C1830">
        <f t="shared" ca="1" si="86"/>
        <v>-0.47332150643342175</v>
      </c>
      <c r="D1830">
        <f t="shared" ca="1" si="87"/>
        <v>80.84359977329953</v>
      </c>
    </row>
    <row r="1831" spans="1:4" x14ac:dyDescent="0.2">
      <c r="A1831">
        <v>1821</v>
      </c>
      <c r="B1831">
        <f t="shared" si="85"/>
        <v>0.20787671232876712</v>
      </c>
      <c r="C1831">
        <f t="shared" ca="1" si="86"/>
        <v>-0.81572125054663047</v>
      </c>
      <c r="D1831">
        <f t="shared" ca="1" si="87"/>
        <v>80.632959640674059</v>
      </c>
    </row>
    <row r="1832" spans="1:4" x14ac:dyDescent="0.2">
      <c r="A1832">
        <v>1822</v>
      </c>
      <c r="B1832">
        <f t="shared" si="85"/>
        <v>0.20799086757990867</v>
      </c>
      <c r="C1832">
        <f t="shared" ca="1" si="86"/>
        <v>-0.26756993065646384</v>
      </c>
      <c r="D1832">
        <f t="shared" ca="1" si="87"/>
        <v>80.564294840489154</v>
      </c>
    </row>
    <row r="1833" spans="1:4" x14ac:dyDescent="0.2">
      <c r="A1833">
        <v>1823</v>
      </c>
      <c r="B1833">
        <f t="shared" si="85"/>
        <v>0.20810502283105023</v>
      </c>
      <c r="C1833">
        <f t="shared" ca="1" si="86"/>
        <v>0.65676658778102137</v>
      </c>
      <c r="D1833">
        <f t="shared" ca="1" si="87"/>
        <v>80.734533126446891</v>
      </c>
    </row>
    <row r="1834" spans="1:4" x14ac:dyDescent="0.2">
      <c r="A1834">
        <v>1824</v>
      </c>
      <c r="B1834">
        <f t="shared" si="85"/>
        <v>0.20821917808219179</v>
      </c>
      <c r="C1834">
        <f t="shared" ca="1" si="86"/>
        <v>-0.46398099584621377</v>
      </c>
      <c r="D1834">
        <f t="shared" ca="1" si="87"/>
        <v>80.615014092594791</v>
      </c>
    </row>
    <row r="1835" spans="1:4" x14ac:dyDescent="0.2">
      <c r="A1835">
        <v>1825</v>
      </c>
      <c r="B1835">
        <f t="shared" si="85"/>
        <v>0.20833333333333331</v>
      </c>
      <c r="C1835">
        <f t="shared" ca="1" si="86"/>
        <v>2.7685018721967936</v>
      </c>
      <c r="D1835">
        <f t="shared" ca="1" si="87"/>
        <v>81.334030525964181</v>
      </c>
    </row>
    <row r="1836" spans="1:4" x14ac:dyDescent="0.2">
      <c r="A1836">
        <v>1826</v>
      </c>
      <c r="B1836">
        <f t="shared" si="85"/>
        <v>0.20844748858447487</v>
      </c>
      <c r="C1836">
        <f t="shared" ca="1" si="86"/>
        <v>0.15072146197780967</v>
      </c>
      <c r="D1836">
        <f t="shared" ca="1" si="87"/>
        <v>81.373797607092186</v>
      </c>
    </row>
    <row r="1837" spans="1:4" x14ac:dyDescent="0.2">
      <c r="A1837">
        <v>1827</v>
      </c>
      <c r="B1837">
        <f t="shared" si="85"/>
        <v>0.20856164383561643</v>
      </c>
      <c r="C1837">
        <f t="shared" ca="1" si="86"/>
        <v>-2.3002939997240901</v>
      </c>
      <c r="D1837">
        <f t="shared" ca="1" si="87"/>
        <v>80.776484607151133</v>
      </c>
    </row>
    <row r="1838" spans="1:4" x14ac:dyDescent="0.2">
      <c r="A1838">
        <v>1828</v>
      </c>
      <c r="B1838">
        <f t="shared" si="85"/>
        <v>0.20867579908675798</v>
      </c>
      <c r="C1838">
        <f t="shared" ca="1" si="86"/>
        <v>-0.12003511073999107</v>
      </c>
      <c r="D1838">
        <f t="shared" ca="1" si="87"/>
        <v>80.745872790451301</v>
      </c>
    </row>
    <row r="1839" spans="1:4" x14ac:dyDescent="0.2">
      <c r="A1839">
        <v>1829</v>
      </c>
      <c r="B1839">
        <f t="shared" si="85"/>
        <v>0.20878995433789954</v>
      </c>
      <c r="C1839">
        <f t="shared" ca="1" si="86"/>
        <v>9.7051042757811956E-2</v>
      </c>
      <c r="D1839">
        <f t="shared" ca="1" si="87"/>
        <v>80.771455991655372</v>
      </c>
    </row>
    <row r="1840" spans="1:4" x14ac:dyDescent="0.2">
      <c r="A1840">
        <v>1830</v>
      </c>
      <c r="B1840">
        <f t="shared" si="85"/>
        <v>0.2089041095890411</v>
      </c>
      <c r="C1840">
        <f t="shared" ca="1" si="86"/>
        <v>-0.34933918868773617</v>
      </c>
      <c r="D1840">
        <f t="shared" ca="1" si="87"/>
        <v>80.681524230853555</v>
      </c>
    </row>
    <row r="1841" spans="1:4" x14ac:dyDescent="0.2">
      <c r="A1841">
        <v>1831</v>
      </c>
      <c r="B1841">
        <f t="shared" si="85"/>
        <v>0.20901826484018265</v>
      </c>
      <c r="C1841">
        <f t="shared" ca="1" si="86"/>
        <v>-0.42598458094289526</v>
      </c>
      <c r="D1841">
        <f t="shared" ca="1" si="87"/>
        <v>80.571895929152817</v>
      </c>
    </row>
    <row r="1842" spans="1:4" x14ac:dyDescent="0.2">
      <c r="A1842">
        <v>1832</v>
      </c>
      <c r="B1842">
        <f t="shared" si="85"/>
        <v>0.20913242009132418</v>
      </c>
      <c r="C1842">
        <f t="shared" ca="1" si="86"/>
        <v>0.95328914540004916</v>
      </c>
      <c r="D1842">
        <f t="shared" ca="1" si="87"/>
        <v>80.818927721313983</v>
      </c>
    </row>
    <row r="1843" spans="1:4" x14ac:dyDescent="0.2">
      <c r="A1843">
        <v>1833</v>
      </c>
      <c r="B1843">
        <f t="shared" si="85"/>
        <v>0.20924657534246574</v>
      </c>
      <c r="C1843">
        <f t="shared" ca="1" si="86"/>
        <v>-8.8282376964343712E-2</v>
      </c>
      <c r="D1843">
        <f t="shared" ca="1" si="87"/>
        <v>80.79652264204789</v>
      </c>
    </row>
    <row r="1844" spans="1:4" x14ac:dyDescent="0.2">
      <c r="A1844">
        <v>1834</v>
      </c>
      <c r="B1844">
        <f t="shared" si="85"/>
        <v>0.2093607305936073</v>
      </c>
      <c r="C1844">
        <f t="shared" ca="1" si="86"/>
        <v>-0.61208538681967184</v>
      </c>
      <c r="D1844">
        <f t="shared" ca="1" si="87"/>
        <v>80.638622019428496</v>
      </c>
    </row>
    <row r="1845" spans="1:4" x14ac:dyDescent="0.2">
      <c r="A1845">
        <v>1835</v>
      </c>
      <c r="B1845">
        <f t="shared" si="85"/>
        <v>0.20947488584474885</v>
      </c>
      <c r="C1845">
        <f t="shared" ca="1" si="86"/>
        <v>-0.68562485466827638</v>
      </c>
      <c r="D1845">
        <f t="shared" ca="1" si="87"/>
        <v>80.462061524004184</v>
      </c>
    </row>
    <row r="1846" spans="1:4" x14ac:dyDescent="0.2">
      <c r="A1846">
        <v>1836</v>
      </c>
      <c r="B1846">
        <f t="shared" si="85"/>
        <v>0.20958904109589041</v>
      </c>
      <c r="C1846">
        <f t="shared" ca="1" si="86"/>
        <v>1.0008216122514568</v>
      </c>
      <c r="D1846">
        <f t="shared" ca="1" si="87"/>
        <v>80.721053966017337</v>
      </c>
    </row>
    <row r="1847" spans="1:4" x14ac:dyDescent="0.2">
      <c r="A1847">
        <v>1837</v>
      </c>
      <c r="B1847">
        <f t="shared" si="85"/>
        <v>0.20970319634703197</v>
      </c>
      <c r="C1847">
        <f t="shared" ca="1" si="86"/>
        <v>-2.3780739866197109</v>
      </c>
      <c r="D1847">
        <f t="shared" ca="1" si="87"/>
        <v>80.108558106257846</v>
      </c>
    </row>
    <row r="1848" spans="1:4" x14ac:dyDescent="0.2">
      <c r="A1848">
        <v>1838</v>
      </c>
      <c r="B1848">
        <f t="shared" si="85"/>
        <v>0.2098173515981735</v>
      </c>
      <c r="C1848">
        <f t="shared" ca="1" si="86"/>
        <v>0.44243961383472197</v>
      </c>
      <c r="D1848">
        <f t="shared" ca="1" si="87"/>
        <v>80.22270281363609</v>
      </c>
    </row>
    <row r="1849" spans="1:4" x14ac:dyDescent="0.2">
      <c r="A1849">
        <v>1839</v>
      </c>
      <c r="B1849">
        <f t="shared" si="85"/>
        <v>0.20993150684931505</v>
      </c>
      <c r="C1849">
        <f t="shared" ca="1" si="86"/>
        <v>-0.63298216446128208</v>
      </c>
      <c r="D1849">
        <f t="shared" ca="1" si="87"/>
        <v>80.060560929253683</v>
      </c>
    </row>
    <row r="1850" spans="1:4" x14ac:dyDescent="0.2">
      <c r="A1850">
        <v>1840</v>
      </c>
      <c r="B1850">
        <f t="shared" si="85"/>
        <v>0.21004566210045661</v>
      </c>
      <c r="C1850">
        <f t="shared" ca="1" si="86"/>
        <v>0.81865209722309373</v>
      </c>
      <c r="D1850">
        <f t="shared" ca="1" si="87"/>
        <v>80.271376178129813</v>
      </c>
    </row>
    <row r="1851" spans="1:4" x14ac:dyDescent="0.2">
      <c r="A1851">
        <v>1841</v>
      </c>
      <c r="B1851">
        <f t="shared" si="85"/>
        <v>0.21015981735159817</v>
      </c>
      <c r="C1851">
        <f t="shared" ca="1" si="86"/>
        <v>-0.67718019636231475</v>
      </c>
      <c r="D1851">
        <f t="shared" ca="1" si="87"/>
        <v>80.097787810835797</v>
      </c>
    </row>
    <row r="1852" spans="1:4" x14ac:dyDescent="0.2">
      <c r="A1852">
        <v>1842</v>
      </c>
      <c r="B1852">
        <f t="shared" si="85"/>
        <v>0.21027397260273972</v>
      </c>
      <c r="C1852">
        <f t="shared" ca="1" si="86"/>
        <v>-1.4625175026594661</v>
      </c>
      <c r="D1852">
        <f t="shared" ca="1" si="87"/>
        <v>79.723638131124204</v>
      </c>
    </row>
    <row r="1853" spans="1:4" x14ac:dyDescent="0.2">
      <c r="A1853">
        <v>1843</v>
      </c>
      <c r="B1853">
        <f t="shared" si="85"/>
        <v>0.21038812785388128</v>
      </c>
      <c r="C1853">
        <f t="shared" ca="1" si="86"/>
        <v>-0.37185486689850222</v>
      </c>
      <c r="D1853">
        <f t="shared" ca="1" si="87"/>
        <v>79.629126012677077</v>
      </c>
    </row>
    <row r="1854" spans="1:4" x14ac:dyDescent="0.2">
      <c r="A1854">
        <v>1844</v>
      </c>
      <c r="B1854">
        <f t="shared" si="85"/>
        <v>0.21050228310502284</v>
      </c>
      <c r="C1854">
        <f t="shared" ca="1" si="86"/>
        <v>0.44535681809065863</v>
      </c>
      <c r="D1854">
        <f t="shared" ca="1" si="87"/>
        <v>79.743333227718622</v>
      </c>
    </row>
    <row r="1855" spans="1:4" x14ac:dyDescent="0.2">
      <c r="A1855">
        <v>1845</v>
      </c>
      <c r="B1855">
        <f t="shared" si="85"/>
        <v>0.21061643835616436</v>
      </c>
      <c r="C1855">
        <f t="shared" ca="1" si="86"/>
        <v>0.3036495854757959</v>
      </c>
      <c r="D1855">
        <f t="shared" ca="1" si="87"/>
        <v>79.821439933806502</v>
      </c>
    </row>
    <row r="1856" spans="1:4" x14ac:dyDescent="0.2">
      <c r="A1856">
        <v>1846</v>
      </c>
      <c r="B1856">
        <f t="shared" si="85"/>
        <v>0.21073059360730592</v>
      </c>
      <c r="C1856">
        <f t="shared" ca="1" si="86"/>
        <v>-0.30579258236684836</v>
      </c>
      <c r="D1856">
        <f t="shared" ca="1" si="87"/>
        <v>79.743695787108436</v>
      </c>
    </row>
    <row r="1857" spans="1:4" x14ac:dyDescent="0.2">
      <c r="A1857">
        <v>1847</v>
      </c>
      <c r="B1857">
        <f t="shared" si="85"/>
        <v>0.21084474885844748</v>
      </c>
      <c r="C1857">
        <f t="shared" ca="1" si="86"/>
        <v>-1.8957689462695271</v>
      </c>
      <c r="D1857">
        <f t="shared" ca="1" si="87"/>
        <v>79.261053641627157</v>
      </c>
    </row>
    <row r="1858" spans="1:4" x14ac:dyDescent="0.2">
      <c r="A1858">
        <v>1848</v>
      </c>
      <c r="B1858">
        <f t="shared" si="85"/>
        <v>0.21095890410958903</v>
      </c>
      <c r="C1858">
        <f t="shared" ca="1" si="86"/>
        <v>1.9516937754815444</v>
      </c>
      <c r="D1858">
        <f t="shared" ca="1" si="87"/>
        <v>79.758902094357495</v>
      </c>
    </row>
    <row r="1859" spans="1:4" x14ac:dyDescent="0.2">
      <c r="A1859">
        <v>1849</v>
      </c>
      <c r="B1859">
        <f t="shared" si="85"/>
        <v>0.21107305936073059</v>
      </c>
      <c r="C1859">
        <f t="shared" ca="1" si="86"/>
        <v>1.3019553080084734</v>
      </c>
      <c r="D1859">
        <f t="shared" ca="1" si="87"/>
        <v>80.092901568863169</v>
      </c>
    </row>
    <row r="1860" spans="1:4" x14ac:dyDescent="0.2">
      <c r="A1860">
        <v>1850</v>
      </c>
      <c r="B1860">
        <f t="shared" si="85"/>
        <v>0.21118721461187215</v>
      </c>
      <c r="C1860">
        <f t="shared" ca="1" si="86"/>
        <v>0.90445382738835178</v>
      </c>
      <c r="D1860">
        <f t="shared" ca="1" si="87"/>
        <v>80.32589021515281</v>
      </c>
    </row>
    <row r="1861" spans="1:4" x14ac:dyDescent="0.2">
      <c r="A1861">
        <v>1851</v>
      </c>
      <c r="B1861">
        <f t="shared" si="85"/>
        <v>0.2113013698630137</v>
      </c>
      <c r="C1861">
        <f t="shared" ca="1" si="86"/>
        <v>-0.94334382083616219</v>
      </c>
      <c r="D1861">
        <f t="shared" ca="1" si="87"/>
        <v>80.083832464737753</v>
      </c>
    </row>
    <row r="1862" spans="1:4" x14ac:dyDescent="0.2">
      <c r="A1862">
        <v>1852</v>
      </c>
      <c r="B1862">
        <f t="shared" si="85"/>
        <v>0.21141552511415523</v>
      </c>
      <c r="C1862">
        <f t="shared" ca="1" si="86"/>
        <v>0.89991090135299601</v>
      </c>
      <c r="D1862">
        <f t="shared" ca="1" si="87"/>
        <v>80.315625208051557</v>
      </c>
    </row>
    <row r="1863" spans="1:4" x14ac:dyDescent="0.2">
      <c r="A1863">
        <v>1853</v>
      </c>
      <c r="B1863">
        <f t="shared" si="85"/>
        <v>0.21152968036529679</v>
      </c>
      <c r="C1863">
        <f t="shared" ca="1" si="86"/>
        <v>-0.45253500502440147</v>
      </c>
      <c r="D1863">
        <f t="shared" ca="1" si="87"/>
        <v>80.19966862526357</v>
      </c>
    </row>
    <row r="1864" spans="1:4" x14ac:dyDescent="0.2">
      <c r="A1864">
        <v>1854</v>
      </c>
      <c r="B1864">
        <f t="shared" si="85"/>
        <v>0.21164383561643835</v>
      </c>
      <c r="C1864">
        <f t="shared" ca="1" si="86"/>
        <v>-0.31302647585107479</v>
      </c>
      <c r="D1864">
        <f t="shared" ca="1" si="87"/>
        <v>80.119698349914643</v>
      </c>
    </row>
    <row r="1865" spans="1:4" x14ac:dyDescent="0.2">
      <c r="A1865">
        <v>1855</v>
      </c>
      <c r="B1865">
        <f t="shared" si="85"/>
        <v>0.2117579908675799</v>
      </c>
      <c r="C1865">
        <f t="shared" ca="1" si="86"/>
        <v>-2.4116161512210965</v>
      </c>
      <c r="D1865">
        <f t="shared" ca="1" si="87"/>
        <v>79.50321738583709</v>
      </c>
    </row>
    <row r="1866" spans="1:4" x14ac:dyDescent="0.2">
      <c r="A1866">
        <v>1856</v>
      </c>
      <c r="B1866">
        <f t="shared" si="85"/>
        <v>0.21187214611872146</v>
      </c>
      <c r="C1866">
        <f t="shared" ca="1" si="86"/>
        <v>-0.8419988262176048</v>
      </c>
      <c r="D1866">
        <f t="shared" ca="1" si="87"/>
        <v>79.289391017431868</v>
      </c>
    </row>
    <row r="1867" spans="1:4" x14ac:dyDescent="0.2">
      <c r="A1867">
        <v>1857</v>
      </c>
      <c r="B1867">
        <f t="shared" si="85"/>
        <v>0.21198630136986302</v>
      </c>
      <c r="C1867">
        <f t="shared" ca="1" si="86"/>
        <v>-0.31727267923997715</v>
      </c>
      <c r="D1867">
        <f t="shared" ca="1" si="87"/>
        <v>79.209250341348351</v>
      </c>
    </row>
    <row r="1868" spans="1:4" x14ac:dyDescent="0.2">
      <c r="A1868">
        <v>1858</v>
      </c>
      <c r="B1868">
        <f t="shared" ref="B1868:B1931" si="88">A1868*$F$7</f>
        <v>0.21210045662100455</v>
      </c>
      <c r="C1868">
        <f t="shared" ca="1" si="86"/>
        <v>-0.91776200861204416</v>
      </c>
      <c r="D1868">
        <f t="shared" ca="1" si="87"/>
        <v>78.977033177386531</v>
      </c>
    </row>
    <row r="1869" spans="1:4" x14ac:dyDescent="0.2">
      <c r="A1869">
        <v>1859</v>
      </c>
      <c r="B1869">
        <f t="shared" si="88"/>
        <v>0.2122146118721461</v>
      </c>
      <c r="C1869">
        <f t="shared" ref="C1869:C1932" ca="1" si="89">NORMINV(RAND(),0,1)</f>
        <v>0.91019728643004782</v>
      </c>
      <c r="D1869">
        <f t="shared" ca="1" si="87"/>
        <v>79.208233957912171</v>
      </c>
    </row>
    <row r="1870" spans="1:4" x14ac:dyDescent="0.2">
      <c r="A1870">
        <v>1860</v>
      </c>
      <c r="B1870">
        <f t="shared" si="88"/>
        <v>0.21232876712328766</v>
      </c>
      <c r="C1870">
        <f t="shared" ca="1" si="89"/>
        <v>-1.3848375601810403</v>
      </c>
      <c r="D1870">
        <f t="shared" ca="1" si="87"/>
        <v>78.857871732773319</v>
      </c>
    </row>
    <row r="1871" spans="1:4" x14ac:dyDescent="0.2">
      <c r="A1871">
        <v>1861</v>
      </c>
      <c r="B1871">
        <f t="shared" si="88"/>
        <v>0.21244292237442922</v>
      </c>
      <c r="C1871">
        <f t="shared" ca="1" si="89"/>
        <v>1.0595840649330057</v>
      </c>
      <c r="D1871">
        <f t="shared" ca="1" si="87"/>
        <v>79.12660279757678</v>
      </c>
    </row>
    <row r="1872" spans="1:4" x14ac:dyDescent="0.2">
      <c r="A1872">
        <v>1862</v>
      </c>
      <c r="B1872">
        <f t="shared" si="88"/>
        <v>0.21255707762557077</v>
      </c>
      <c r="C1872">
        <f t="shared" ca="1" si="89"/>
        <v>-0.15628302207915112</v>
      </c>
      <c r="D1872">
        <f t="shared" ca="1" si="87"/>
        <v>79.087426884108936</v>
      </c>
    </row>
    <row r="1873" spans="1:4" x14ac:dyDescent="0.2">
      <c r="A1873">
        <v>1863</v>
      </c>
      <c r="B1873">
        <f t="shared" si="88"/>
        <v>0.21267123287671233</v>
      </c>
      <c r="C1873">
        <f t="shared" ca="1" si="89"/>
        <v>1.1659676601993851</v>
      </c>
      <c r="D1873">
        <f t="shared" ca="1" si="87"/>
        <v>79.384004900310117</v>
      </c>
    </row>
    <row r="1874" spans="1:4" x14ac:dyDescent="0.2">
      <c r="A1874">
        <v>1864</v>
      </c>
      <c r="B1874">
        <f t="shared" si="88"/>
        <v>0.21278538812785389</v>
      </c>
      <c r="C1874">
        <f t="shared" ca="1" si="89"/>
        <v>1.1577549230423756</v>
      </c>
      <c r="D1874">
        <f t="shared" ref="D1874:D1937" ca="1" si="90">D1873*EXP($G$7*$F$7+$D$7*$F$7^0.5*C1874)</f>
        <v>79.679597546035197</v>
      </c>
    </row>
    <row r="1875" spans="1:4" x14ac:dyDescent="0.2">
      <c r="A1875">
        <v>1865</v>
      </c>
      <c r="B1875">
        <f t="shared" si="88"/>
        <v>0.21289954337899542</v>
      </c>
      <c r="C1875">
        <f t="shared" ca="1" si="89"/>
        <v>-2.2926087694941089E-2</v>
      </c>
      <c r="D1875">
        <f t="shared" ca="1" si="90"/>
        <v>79.674197259943767</v>
      </c>
    </row>
    <row r="1876" spans="1:4" x14ac:dyDescent="0.2">
      <c r="A1876">
        <v>1866</v>
      </c>
      <c r="B1876">
        <f t="shared" si="88"/>
        <v>0.21301369863013697</v>
      </c>
      <c r="C1876">
        <f t="shared" ca="1" si="89"/>
        <v>1.2624468581634574</v>
      </c>
      <c r="D1876">
        <f t="shared" ca="1" si="90"/>
        <v>79.997710744913732</v>
      </c>
    </row>
    <row r="1877" spans="1:4" x14ac:dyDescent="0.2">
      <c r="A1877">
        <v>1867</v>
      </c>
      <c r="B1877">
        <f t="shared" si="88"/>
        <v>0.21312785388127853</v>
      </c>
      <c r="C1877">
        <f t="shared" ca="1" si="89"/>
        <v>0.77418235377990641</v>
      </c>
      <c r="D1877">
        <f t="shared" ca="1" si="90"/>
        <v>80.196928489029361</v>
      </c>
    </row>
    <row r="1878" spans="1:4" x14ac:dyDescent="0.2">
      <c r="A1878">
        <v>1868</v>
      </c>
      <c r="B1878">
        <f t="shared" si="88"/>
        <v>0.21324200913242009</v>
      </c>
      <c r="C1878">
        <f t="shared" ca="1" si="89"/>
        <v>-0.32302978070219979</v>
      </c>
      <c r="D1878">
        <f t="shared" ca="1" si="90"/>
        <v>80.114392146466031</v>
      </c>
    </row>
    <row r="1879" spans="1:4" x14ac:dyDescent="0.2">
      <c r="A1879">
        <v>1869</v>
      </c>
      <c r="B1879">
        <f t="shared" si="88"/>
        <v>0.21335616438356164</v>
      </c>
      <c r="C1879">
        <f t="shared" ca="1" si="89"/>
        <v>0.66612983573577367</v>
      </c>
      <c r="D1879">
        <f t="shared" ca="1" si="90"/>
        <v>80.286089269237593</v>
      </c>
    </row>
    <row r="1880" spans="1:4" x14ac:dyDescent="0.2">
      <c r="A1880">
        <v>1870</v>
      </c>
      <c r="B1880">
        <f t="shared" si="88"/>
        <v>0.2134703196347032</v>
      </c>
      <c r="C1880">
        <f t="shared" ca="1" si="89"/>
        <v>0.83370196080068126</v>
      </c>
      <c r="D1880">
        <f t="shared" ca="1" si="90"/>
        <v>80.501381622218034</v>
      </c>
    </row>
    <row r="1881" spans="1:4" x14ac:dyDescent="0.2">
      <c r="A1881">
        <v>1871</v>
      </c>
      <c r="B1881">
        <f t="shared" si="88"/>
        <v>0.21358447488584476</v>
      </c>
      <c r="C1881">
        <f t="shared" ca="1" si="89"/>
        <v>-0.96888925327220932</v>
      </c>
      <c r="D1881">
        <f t="shared" ca="1" si="90"/>
        <v>80.252223646779782</v>
      </c>
    </row>
    <row r="1882" spans="1:4" x14ac:dyDescent="0.2">
      <c r="A1882">
        <v>1872</v>
      </c>
      <c r="B1882">
        <f t="shared" si="88"/>
        <v>0.21369863013698628</v>
      </c>
      <c r="C1882">
        <f t="shared" ca="1" si="89"/>
        <v>-0.13016801858611871</v>
      </c>
      <c r="D1882">
        <f t="shared" ca="1" si="90"/>
        <v>80.21920502320333</v>
      </c>
    </row>
    <row r="1883" spans="1:4" x14ac:dyDescent="0.2">
      <c r="A1883">
        <v>1873</v>
      </c>
      <c r="B1883">
        <f t="shared" si="88"/>
        <v>0.21381278538812784</v>
      </c>
      <c r="C1883">
        <f t="shared" ca="1" si="89"/>
        <v>-1.0405210559838451</v>
      </c>
      <c r="D1883">
        <f t="shared" ca="1" si="90"/>
        <v>79.952561055251849</v>
      </c>
    </row>
    <row r="1884" spans="1:4" x14ac:dyDescent="0.2">
      <c r="A1884">
        <v>1874</v>
      </c>
      <c r="B1884">
        <f t="shared" si="88"/>
        <v>0.2139269406392694</v>
      </c>
      <c r="C1884">
        <f t="shared" ca="1" si="89"/>
        <v>-2.0374045561766252</v>
      </c>
      <c r="D1884">
        <f t="shared" ca="1" si="90"/>
        <v>79.432585367946913</v>
      </c>
    </row>
    <row r="1885" spans="1:4" x14ac:dyDescent="0.2">
      <c r="A1885">
        <v>1875</v>
      </c>
      <c r="B1885">
        <f t="shared" si="88"/>
        <v>0.21404109589041095</v>
      </c>
      <c r="C1885">
        <f t="shared" ca="1" si="89"/>
        <v>8.9041805040324107E-2</v>
      </c>
      <c r="D1885">
        <f t="shared" ca="1" si="90"/>
        <v>79.455712655948147</v>
      </c>
    </row>
    <row r="1886" spans="1:4" x14ac:dyDescent="0.2">
      <c r="A1886">
        <v>1876</v>
      </c>
      <c r="B1886">
        <f t="shared" si="88"/>
        <v>0.21415525114155251</v>
      </c>
      <c r="C1886">
        <f t="shared" ca="1" si="89"/>
        <v>-1.1868019100802485</v>
      </c>
      <c r="D1886">
        <f t="shared" ca="1" si="90"/>
        <v>79.154484264386028</v>
      </c>
    </row>
    <row r="1887" spans="1:4" x14ac:dyDescent="0.2">
      <c r="A1887">
        <v>1877</v>
      </c>
      <c r="B1887">
        <f t="shared" si="88"/>
        <v>0.21426940639269407</v>
      </c>
      <c r="C1887">
        <f t="shared" ca="1" si="89"/>
        <v>0.46889795157767367</v>
      </c>
      <c r="D1887">
        <f t="shared" ca="1" si="90"/>
        <v>79.273992240766034</v>
      </c>
    </row>
    <row r="1888" spans="1:4" x14ac:dyDescent="0.2">
      <c r="A1888">
        <v>1878</v>
      </c>
      <c r="B1888">
        <f t="shared" si="88"/>
        <v>0.2143835616438356</v>
      </c>
      <c r="C1888">
        <f t="shared" ca="1" si="89"/>
        <v>0.52915424930688459</v>
      </c>
      <c r="D1888">
        <f t="shared" ca="1" si="90"/>
        <v>79.409016206962193</v>
      </c>
    </row>
    <row r="1889" spans="1:4" x14ac:dyDescent="0.2">
      <c r="A1889">
        <v>1879</v>
      </c>
      <c r="B1889">
        <f t="shared" si="88"/>
        <v>0.21449771689497715</v>
      </c>
      <c r="C1889">
        <f t="shared" ca="1" si="89"/>
        <v>-1.1537122190929949</v>
      </c>
      <c r="D1889">
        <f t="shared" ca="1" si="90"/>
        <v>79.116355683086866</v>
      </c>
    </row>
    <row r="1890" spans="1:4" x14ac:dyDescent="0.2">
      <c r="A1890">
        <v>1880</v>
      </c>
      <c r="B1890">
        <f t="shared" si="88"/>
        <v>0.21461187214611871</v>
      </c>
      <c r="C1890">
        <f t="shared" ca="1" si="89"/>
        <v>-1.6084322851384059</v>
      </c>
      <c r="D1890">
        <f t="shared" ca="1" si="90"/>
        <v>78.709969073246143</v>
      </c>
    </row>
    <row r="1891" spans="1:4" x14ac:dyDescent="0.2">
      <c r="A1891">
        <v>1881</v>
      </c>
      <c r="B1891">
        <f t="shared" si="88"/>
        <v>0.21472602739726027</v>
      </c>
      <c r="C1891">
        <f t="shared" ca="1" si="89"/>
        <v>-0.61773789639119059</v>
      </c>
      <c r="D1891">
        <f t="shared" ca="1" si="90"/>
        <v>78.554722933517255</v>
      </c>
    </row>
    <row r="1892" spans="1:4" x14ac:dyDescent="0.2">
      <c r="A1892">
        <v>1882</v>
      </c>
      <c r="B1892">
        <f t="shared" si="88"/>
        <v>0.21484018264840182</v>
      </c>
      <c r="C1892">
        <f t="shared" ca="1" si="89"/>
        <v>1.3433964340947568</v>
      </c>
      <c r="D1892">
        <f t="shared" ca="1" si="90"/>
        <v>78.894158696383897</v>
      </c>
    </row>
    <row r="1893" spans="1:4" x14ac:dyDescent="0.2">
      <c r="A1893">
        <v>1883</v>
      </c>
      <c r="B1893">
        <f t="shared" si="88"/>
        <v>0.21495433789954338</v>
      </c>
      <c r="C1893">
        <f t="shared" ca="1" si="89"/>
        <v>6.9392172008519992E-2</v>
      </c>
      <c r="D1893">
        <f t="shared" ca="1" si="90"/>
        <v>78.912158933643084</v>
      </c>
    </row>
    <row r="1894" spans="1:4" x14ac:dyDescent="0.2">
      <c r="A1894">
        <v>1884</v>
      </c>
      <c r="B1894">
        <f t="shared" si="88"/>
        <v>0.21506849315068494</v>
      </c>
      <c r="C1894">
        <f t="shared" ca="1" si="89"/>
        <v>-0.327448788084439</v>
      </c>
      <c r="D1894">
        <f t="shared" ca="1" si="90"/>
        <v>78.829828264288921</v>
      </c>
    </row>
    <row r="1895" spans="1:4" x14ac:dyDescent="0.2">
      <c r="A1895">
        <v>1885</v>
      </c>
      <c r="B1895">
        <f t="shared" si="88"/>
        <v>0.21518264840182647</v>
      </c>
      <c r="C1895">
        <f t="shared" ca="1" si="89"/>
        <v>-0.44787384467781521</v>
      </c>
      <c r="D1895">
        <f t="shared" ca="1" si="90"/>
        <v>78.717192877792158</v>
      </c>
    </row>
    <row r="1896" spans="1:4" x14ac:dyDescent="0.2">
      <c r="A1896">
        <v>1886</v>
      </c>
      <c r="B1896">
        <f t="shared" si="88"/>
        <v>0.21529680365296802</v>
      </c>
      <c r="C1896">
        <f t="shared" ca="1" si="89"/>
        <v>1.1675388122966979</v>
      </c>
      <c r="D1896">
        <f t="shared" ca="1" si="90"/>
        <v>79.01278042462215</v>
      </c>
    </row>
    <row r="1897" spans="1:4" x14ac:dyDescent="0.2">
      <c r="A1897">
        <v>1887</v>
      </c>
      <c r="B1897">
        <f t="shared" si="88"/>
        <v>0.21541095890410958</v>
      </c>
      <c r="C1897">
        <f t="shared" ca="1" si="89"/>
        <v>2.5129702407866716</v>
      </c>
      <c r="D1897">
        <f t="shared" ca="1" si="90"/>
        <v>79.652239904003338</v>
      </c>
    </row>
    <row r="1898" spans="1:4" x14ac:dyDescent="0.2">
      <c r="A1898">
        <v>1888</v>
      </c>
      <c r="B1898">
        <f t="shared" si="88"/>
        <v>0.21552511415525114</v>
      </c>
      <c r="C1898">
        <f t="shared" ca="1" si="89"/>
        <v>-0.19843810150632635</v>
      </c>
      <c r="D1898">
        <f t="shared" ca="1" si="90"/>
        <v>79.602047203035866</v>
      </c>
    </row>
    <row r="1899" spans="1:4" x14ac:dyDescent="0.2">
      <c r="A1899">
        <v>1889</v>
      </c>
      <c r="B1899">
        <f t="shared" si="88"/>
        <v>0.21563926940639269</v>
      </c>
      <c r="C1899">
        <f t="shared" ca="1" si="89"/>
        <v>-0.52687937568407506</v>
      </c>
      <c r="D1899">
        <f t="shared" ca="1" si="90"/>
        <v>79.468181626698595</v>
      </c>
    </row>
    <row r="1900" spans="1:4" x14ac:dyDescent="0.2">
      <c r="A1900">
        <v>1890</v>
      </c>
      <c r="B1900">
        <f t="shared" si="88"/>
        <v>0.21575342465753425</v>
      </c>
      <c r="C1900">
        <f t="shared" ca="1" si="89"/>
        <v>-1.6485682863276452</v>
      </c>
      <c r="D1900">
        <f t="shared" ca="1" si="90"/>
        <v>79.049817577385255</v>
      </c>
    </row>
    <row r="1901" spans="1:4" x14ac:dyDescent="0.2">
      <c r="A1901">
        <v>1891</v>
      </c>
      <c r="B1901">
        <f t="shared" si="88"/>
        <v>0.21586757990867581</v>
      </c>
      <c r="C1901">
        <f t="shared" ca="1" si="89"/>
        <v>2.1905179892200977E-2</v>
      </c>
      <c r="D1901">
        <f t="shared" ca="1" si="90"/>
        <v>79.055819308420666</v>
      </c>
    </row>
    <row r="1902" spans="1:4" x14ac:dyDescent="0.2">
      <c r="A1902">
        <v>1892</v>
      </c>
      <c r="B1902">
        <f t="shared" si="88"/>
        <v>0.21598173515981733</v>
      </c>
      <c r="C1902">
        <f t="shared" ca="1" si="89"/>
        <v>7.4053332355106249E-2</v>
      </c>
      <c r="D1902">
        <f t="shared" ca="1" si="90"/>
        <v>79.075037836288686</v>
      </c>
    </row>
    <row r="1903" spans="1:4" x14ac:dyDescent="0.2">
      <c r="A1903">
        <v>1893</v>
      </c>
      <c r="B1903">
        <f t="shared" si="88"/>
        <v>0.21609589041095889</v>
      </c>
      <c r="C1903">
        <f t="shared" ca="1" si="89"/>
        <v>0.2200249582529068</v>
      </c>
      <c r="D1903">
        <f t="shared" ca="1" si="90"/>
        <v>79.131276587617648</v>
      </c>
    </row>
    <row r="1904" spans="1:4" x14ac:dyDescent="0.2">
      <c r="A1904">
        <v>1894</v>
      </c>
      <c r="B1904">
        <f t="shared" si="88"/>
        <v>0.21621004566210045</v>
      </c>
      <c r="C1904">
        <f t="shared" ca="1" si="89"/>
        <v>1.1138581612613052</v>
      </c>
      <c r="D1904">
        <f t="shared" ca="1" si="90"/>
        <v>79.414753542215834</v>
      </c>
    </row>
    <row r="1905" spans="1:4" x14ac:dyDescent="0.2">
      <c r="A1905">
        <v>1895</v>
      </c>
      <c r="B1905">
        <f t="shared" si="88"/>
        <v>0.216324200913242</v>
      </c>
      <c r="C1905">
        <f t="shared" ca="1" si="89"/>
        <v>-0.64474761529709212</v>
      </c>
      <c r="D1905">
        <f t="shared" ca="1" si="90"/>
        <v>79.251255874775012</v>
      </c>
    </row>
    <row r="1906" spans="1:4" x14ac:dyDescent="0.2">
      <c r="A1906">
        <v>1896</v>
      </c>
      <c r="B1906">
        <f t="shared" si="88"/>
        <v>0.21643835616438356</v>
      </c>
      <c r="C1906">
        <f t="shared" ca="1" si="89"/>
        <v>-0.81665348261594772</v>
      </c>
      <c r="D1906">
        <f t="shared" ca="1" si="90"/>
        <v>79.044528443916136</v>
      </c>
    </row>
    <row r="1907" spans="1:4" x14ac:dyDescent="0.2">
      <c r="A1907">
        <v>1897</v>
      </c>
      <c r="B1907">
        <f t="shared" si="88"/>
        <v>0.21655251141552512</v>
      </c>
      <c r="C1907">
        <f t="shared" ca="1" si="89"/>
        <v>0.75865500548388809</v>
      </c>
      <c r="D1907">
        <f t="shared" ca="1" si="90"/>
        <v>79.237428750182929</v>
      </c>
    </row>
    <row r="1908" spans="1:4" x14ac:dyDescent="0.2">
      <c r="A1908">
        <v>1898</v>
      </c>
      <c r="B1908">
        <f t="shared" si="88"/>
        <v>0.21666666666666665</v>
      </c>
      <c r="C1908">
        <f t="shared" ca="1" si="89"/>
        <v>-2.088072506012395</v>
      </c>
      <c r="D1908">
        <f t="shared" ca="1" si="90"/>
        <v>78.709320045907475</v>
      </c>
    </row>
    <row r="1909" spans="1:4" x14ac:dyDescent="0.2">
      <c r="A1909">
        <v>1899</v>
      </c>
      <c r="B1909">
        <f t="shared" si="88"/>
        <v>0.2167808219178082</v>
      </c>
      <c r="C1909">
        <f t="shared" ca="1" si="89"/>
        <v>1.1563724910956807</v>
      </c>
      <c r="D1909">
        <f t="shared" ca="1" si="90"/>
        <v>79.002050381104866</v>
      </c>
    </row>
    <row r="1910" spans="1:4" x14ac:dyDescent="0.2">
      <c r="A1910">
        <v>1900</v>
      </c>
      <c r="B1910">
        <f t="shared" si="88"/>
        <v>0.21689497716894976</v>
      </c>
      <c r="C1910">
        <f t="shared" ca="1" si="89"/>
        <v>0.58687078308139462</v>
      </c>
      <c r="D1910">
        <f t="shared" ca="1" si="90"/>
        <v>79.151252710791908</v>
      </c>
    </row>
    <row r="1911" spans="1:4" x14ac:dyDescent="0.2">
      <c r="A1911">
        <v>1901</v>
      </c>
      <c r="B1911">
        <f t="shared" si="88"/>
        <v>0.21700913242009132</v>
      </c>
      <c r="C1911">
        <f t="shared" ca="1" si="89"/>
        <v>0.34955519367940724</v>
      </c>
      <c r="D1911">
        <f t="shared" ca="1" si="90"/>
        <v>79.240438180993024</v>
      </c>
    </row>
    <row r="1912" spans="1:4" x14ac:dyDescent="0.2">
      <c r="A1912">
        <v>1902</v>
      </c>
      <c r="B1912">
        <f t="shared" si="88"/>
        <v>0.21712328767123287</v>
      </c>
      <c r="C1912">
        <f t="shared" ca="1" si="89"/>
        <v>1.2101554602850229</v>
      </c>
      <c r="D1912">
        <f t="shared" ca="1" si="90"/>
        <v>79.548856120074092</v>
      </c>
    </row>
    <row r="1913" spans="1:4" x14ac:dyDescent="0.2">
      <c r="A1913">
        <v>1903</v>
      </c>
      <c r="B1913">
        <f t="shared" si="88"/>
        <v>0.21723744292237443</v>
      </c>
      <c r="C1913">
        <f t="shared" ca="1" si="89"/>
        <v>-0.35675952858582605</v>
      </c>
      <c r="D1913">
        <f t="shared" ca="1" si="90"/>
        <v>79.458395718180725</v>
      </c>
    </row>
    <row r="1914" spans="1:4" x14ac:dyDescent="0.2">
      <c r="A1914">
        <v>1904</v>
      </c>
      <c r="B1914">
        <f t="shared" si="88"/>
        <v>0.21735159817351599</v>
      </c>
      <c r="C1914">
        <f t="shared" ca="1" si="89"/>
        <v>-2.1006781025789678</v>
      </c>
      <c r="D1914">
        <f t="shared" ca="1" si="90"/>
        <v>78.925625257572932</v>
      </c>
    </row>
    <row r="1915" spans="1:4" x14ac:dyDescent="0.2">
      <c r="A1915">
        <v>1905</v>
      </c>
      <c r="B1915">
        <f t="shared" si="88"/>
        <v>0.21746575342465752</v>
      </c>
      <c r="C1915">
        <f t="shared" ca="1" si="89"/>
        <v>-0.35437210499367211</v>
      </c>
      <c r="D1915">
        <f t="shared" ca="1" si="90"/>
        <v>78.836476861145002</v>
      </c>
    </row>
    <row r="1916" spans="1:4" x14ac:dyDescent="0.2">
      <c r="A1916">
        <v>1906</v>
      </c>
      <c r="B1916">
        <f t="shared" si="88"/>
        <v>0.21757990867579907</v>
      </c>
      <c r="C1916">
        <f t="shared" ca="1" si="89"/>
        <v>0.83699887909460813</v>
      </c>
      <c r="D1916">
        <f t="shared" ca="1" si="90"/>
        <v>79.048717337253962</v>
      </c>
    </row>
    <row r="1917" spans="1:4" x14ac:dyDescent="0.2">
      <c r="A1917">
        <v>1907</v>
      </c>
      <c r="B1917">
        <f t="shared" si="88"/>
        <v>0.21769406392694063</v>
      </c>
      <c r="C1917">
        <f t="shared" ca="1" si="89"/>
        <v>-0.59197418522671796</v>
      </c>
      <c r="D1917">
        <f t="shared" ca="1" si="90"/>
        <v>78.899318334353666</v>
      </c>
    </row>
    <row r="1918" spans="1:4" x14ac:dyDescent="0.2">
      <c r="A1918">
        <v>1908</v>
      </c>
      <c r="B1918">
        <f t="shared" si="88"/>
        <v>0.21780821917808219</v>
      </c>
      <c r="C1918">
        <f t="shared" ca="1" si="89"/>
        <v>2.0668812794610858</v>
      </c>
      <c r="D1918">
        <f t="shared" ca="1" si="90"/>
        <v>79.424213559349766</v>
      </c>
    </row>
    <row r="1919" spans="1:4" x14ac:dyDescent="0.2">
      <c r="A1919">
        <v>1909</v>
      </c>
      <c r="B1919">
        <f t="shared" si="88"/>
        <v>0.21792237442922374</v>
      </c>
      <c r="C1919">
        <f t="shared" ca="1" si="89"/>
        <v>1.688822521828115</v>
      </c>
      <c r="D1919">
        <f t="shared" ca="1" si="90"/>
        <v>79.855773429071959</v>
      </c>
    </row>
    <row r="1920" spans="1:4" x14ac:dyDescent="0.2">
      <c r="A1920">
        <v>1910</v>
      </c>
      <c r="B1920">
        <f t="shared" si="88"/>
        <v>0.2180365296803653</v>
      </c>
      <c r="C1920">
        <f t="shared" ca="1" si="89"/>
        <v>-1.2104237612220459</v>
      </c>
      <c r="D1920">
        <f t="shared" ca="1" si="90"/>
        <v>79.547005201575871</v>
      </c>
    </row>
    <row r="1921" spans="1:4" x14ac:dyDescent="0.2">
      <c r="A1921">
        <v>1911</v>
      </c>
      <c r="B1921">
        <f t="shared" si="88"/>
        <v>0.21815068493150686</v>
      </c>
      <c r="C1921">
        <f t="shared" ca="1" si="89"/>
        <v>0.14025431482878048</v>
      </c>
      <c r="D1921">
        <f t="shared" ca="1" si="90"/>
        <v>79.583228449998742</v>
      </c>
    </row>
    <row r="1922" spans="1:4" x14ac:dyDescent="0.2">
      <c r="A1922">
        <v>1912</v>
      </c>
      <c r="B1922">
        <f t="shared" si="88"/>
        <v>0.21826484018264838</v>
      </c>
      <c r="C1922">
        <f t="shared" ca="1" si="89"/>
        <v>-0.17138745533884503</v>
      </c>
      <c r="D1922">
        <f t="shared" ca="1" si="90"/>
        <v>79.539975493980606</v>
      </c>
    </row>
    <row r="1923" spans="1:4" x14ac:dyDescent="0.2">
      <c r="A1923">
        <v>1913</v>
      </c>
      <c r="B1923">
        <f t="shared" si="88"/>
        <v>0.21837899543378994</v>
      </c>
      <c r="C1923">
        <f t="shared" ca="1" si="89"/>
        <v>-3.3990090742008761E-2</v>
      </c>
      <c r="D1923">
        <f t="shared" ca="1" si="90"/>
        <v>79.531764146739889</v>
      </c>
    </row>
    <row r="1924" spans="1:4" x14ac:dyDescent="0.2">
      <c r="A1924">
        <v>1914</v>
      </c>
      <c r="B1924">
        <f t="shared" si="88"/>
        <v>0.2184931506849315</v>
      </c>
      <c r="C1924">
        <f t="shared" ca="1" si="89"/>
        <v>0.15322029867093079</v>
      </c>
      <c r="D1924">
        <f t="shared" ca="1" si="90"/>
        <v>79.571287362284579</v>
      </c>
    </row>
    <row r="1925" spans="1:4" x14ac:dyDescent="0.2">
      <c r="A1925">
        <v>1915</v>
      </c>
      <c r="B1925">
        <f t="shared" si="88"/>
        <v>0.21860730593607305</v>
      </c>
      <c r="C1925">
        <f t="shared" ca="1" si="89"/>
        <v>0.49895220399776008</v>
      </c>
      <c r="D1925">
        <f t="shared" ca="1" si="90"/>
        <v>79.699101915408477</v>
      </c>
    </row>
    <row r="1926" spans="1:4" x14ac:dyDescent="0.2">
      <c r="A1926">
        <v>1916</v>
      </c>
      <c r="B1926">
        <f t="shared" si="88"/>
        <v>0.21872146118721461</v>
      </c>
      <c r="C1926">
        <f t="shared" ca="1" si="89"/>
        <v>-0.14852275853627361</v>
      </c>
      <c r="D1926">
        <f t="shared" ca="1" si="90"/>
        <v>79.661624034006493</v>
      </c>
    </row>
    <row r="1927" spans="1:4" x14ac:dyDescent="0.2">
      <c r="A1927">
        <v>1917</v>
      </c>
      <c r="B1927">
        <f t="shared" si="88"/>
        <v>0.21883561643835617</v>
      </c>
      <c r="C1927">
        <f t="shared" ca="1" si="89"/>
        <v>1.4675015336251818</v>
      </c>
      <c r="D1927">
        <f t="shared" ca="1" si="90"/>
        <v>80.037674947005698</v>
      </c>
    </row>
    <row r="1928" spans="1:4" x14ac:dyDescent="0.2">
      <c r="A1928">
        <v>1918</v>
      </c>
      <c r="B1928">
        <f t="shared" si="88"/>
        <v>0.2189497716894977</v>
      </c>
      <c r="C1928">
        <f t="shared" ca="1" si="89"/>
        <v>0.65076960709120613</v>
      </c>
      <c r="D1928">
        <f t="shared" ca="1" si="90"/>
        <v>80.205258714418605</v>
      </c>
    </row>
    <row r="1929" spans="1:4" x14ac:dyDescent="0.2">
      <c r="A1929">
        <v>1919</v>
      </c>
      <c r="B1929">
        <f t="shared" si="88"/>
        <v>0.21906392694063925</v>
      </c>
      <c r="C1929">
        <f t="shared" ca="1" si="89"/>
        <v>-0.39594624468008988</v>
      </c>
      <c r="D1929">
        <f t="shared" ca="1" si="90"/>
        <v>80.103989752539491</v>
      </c>
    </row>
    <row r="1930" spans="1:4" x14ac:dyDescent="0.2">
      <c r="A1930">
        <v>1920</v>
      </c>
      <c r="B1930">
        <f t="shared" si="88"/>
        <v>0.21917808219178081</v>
      </c>
      <c r="C1930">
        <f t="shared" ca="1" si="89"/>
        <v>2.2667154553346336</v>
      </c>
      <c r="D1930">
        <f t="shared" ca="1" si="90"/>
        <v>80.688566159273805</v>
      </c>
    </row>
    <row r="1931" spans="1:4" x14ac:dyDescent="0.2">
      <c r="A1931">
        <v>1921</v>
      </c>
      <c r="B1931">
        <f t="shared" si="88"/>
        <v>0.21929223744292237</v>
      </c>
      <c r="C1931">
        <f t="shared" ca="1" si="89"/>
        <v>-0.62162371250451542</v>
      </c>
      <c r="D1931">
        <f t="shared" ca="1" si="90"/>
        <v>80.528414464462514</v>
      </c>
    </row>
    <row r="1932" spans="1:4" x14ac:dyDescent="0.2">
      <c r="A1932">
        <v>1922</v>
      </c>
      <c r="B1932">
        <f t="shared" ref="B1932:B1995" si="91">A1932*$F$7</f>
        <v>0.21940639269406392</v>
      </c>
      <c r="C1932">
        <f t="shared" ca="1" si="89"/>
        <v>-0.39706037568976171</v>
      </c>
      <c r="D1932">
        <f t="shared" ca="1" si="90"/>
        <v>80.426450265179696</v>
      </c>
    </row>
    <row r="1933" spans="1:4" x14ac:dyDescent="0.2">
      <c r="A1933">
        <v>1923</v>
      </c>
      <c r="B1933">
        <f t="shared" si="91"/>
        <v>0.21952054794520548</v>
      </c>
      <c r="C1933">
        <f t="shared" ref="C1933:C1996" ca="1" si="92">NORMINV(RAND(),0,1)</f>
        <v>1.6744616004871204</v>
      </c>
      <c r="D1933">
        <f t="shared" ca="1" si="90"/>
        <v>80.859733744650782</v>
      </c>
    </row>
    <row r="1934" spans="1:4" x14ac:dyDescent="0.2">
      <c r="A1934">
        <v>1924</v>
      </c>
      <c r="B1934">
        <f t="shared" si="91"/>
        <v>0.21963470319634704</v>
      </c>
      <c r="C1934">
        <f t="shared" ca="1" si="92"/>
        <v>-0.18415903468849137</v>
      </c>
      <c r="D1934">
        <f t="shared" ca="1" si="90"/>
        <v>80.812478745126342</v>
      </c>
    </row>
    <row r="1935" spans="1:4" x14ac:dyDescent="0.2">
      <c r="A1935">
        <v>1925</v>
      </c>
      <c r="B1935">
        <f t="shared" si="91"/>
        <v>0.21974885844748857</v>
      </c>
      <c r="C1935">
        <f t="shared" ca="1" si="92"/>
        <v>-0.73967839853139594</v>
      </c>
      <c r="D1935">
        <f t="shared" ca="1" si="90"/>
        <v>80.621568041333362</v>
      </c>
    </row>
    <row r="1936" spans="1:4" x14ac:dyDescent="0.2">
      <c r="A1936">
        <v>1926</v>
      </c>
      <c r="B1936">
        <f t="shared" si="91"/>
        <v>0.21986301369863012</v>
      </c>
      <c r="C1936">
        <f t="shared" ca="1" si="92"/>
        <v>0.1590956344443839</v>
      </c>
      <c r="D1936">
        <f t="shared" ca="1" si="90"/>
        <v>80.663151886853555</v>
      </c>
    </row>
    <row r="1937" spans="1:4" x14ac:dyDescent="0.2">
      <c r="A1937">
        <v>1927</v>
      </c>
      <c r="B1937">
        <f t="shared" si="91"/>
        <v>0.21997716894977168</v>
      </c>
      <c r="C1937">
        <f t="shared" ca="1" si="92"/>
        <v>-0.17280740394198801</v>
      </c>
      <c r="D1937">
        <f t="shared" ca="1" si="90"/>
        <v>80.618945072405083</v>
      </c>
    </row>
    <row r="1938" spans="1:4" x14ac:dyDescent="0.2">
      <c r="A1938">
        <v>1928</v>
      </c>
      <c r="B1938">
        <f t="shared" si="91"/>
        <v>0.22009132420091324</v>
      </c>
      <c r="C1938">
        <f t="shared" ca="1" si="92"/>
        <v>-2.7287023840472102</v>
      </c>
      <c r="D1938">
        <f t="shared" ref="D1938:D2001" ca="1" si="93">D1937*EXP($G$7*$F$7+$D$7*$F$7^0.5*C1938)</f>
        <v>79.917356742089254</v>
      </c>
    </row>
    <row r="1939" spans="1:4" x14ac:dyDescent="0.2">
      <c r="A1939">
        <v>1929</v>
      </c>
      <c r="B1939">
        <f t="shared" si="91"/>
        <v>0.22020547945205479</v>
      </c>
      <c r="C1939">
        <f t="shared" ca="1" si="92"/>
        <v>-0.16131025404320098</v>
      </c>
      <c r="D1939">
        <f t="shared" ca="1" si="93"/>
        <v>79.876502198203795</v>
      </c>
    </row>
    <row r="1940" spans="1:4" x14ac:dyDescent="0.2">
      <c r="A1940">
        <v>1930</v>
      </c>
      <c r="B1940">
        <f t="shared" si="91"/>
        <v>0.22031963470319635</v>
      </c>
      <c r="C1940">
        <f t="shared" ca="1" si="92"/>
        <v>-0.18180799088440835</v>
      </c>
      <c r="D1940">
        <f t="shared" ca="1" si="93"/>
        <v>79.830423390751633</v>
      </c>
    </row>
    <row r="1941" spans="1:4" x14ac:dyDescent="0.2">
      <c r="A1941">
        <v>1931</v>
      </c>
      <c r="B1941">
        <f t="shared" si="91"/>
        <v>0.22043378995433791</v>
      </c>
      <c r="C1941">
        <f t="shared" ca="1" si="92"/>
        <v>-0.55227246775757521</v>
      </c>
      <c r="D1941">
        <f t="shared" ca="1" si="93"/>
        <v>79.689687344750453</v>
      </c>
    </row>
    <row r="1942" spans="1:4" x14ac:dyDescent="0.2">
      <c r="A1942">
        <v>1932</v>
      </c>
      <c r="B1942">
        <f t="shared" si="91"/>
        <v>0.22054794520547943</v>
      </c>
      <c r="C1942">
        <f t="shared" ca="1" si="92"/>
        <v>-1.7079264580388553</v>
      </c>
      <c r="D1942">
        <f t="shared" ca="1" si="93"/>
        <v>79.255076585269236</v>
      </c>
    </row>
    <row r="1943" spans="1:4" x14ac:dyDescent="0.2">
      <c r="A1943">
        <v>1933</v>
      </c>
      <c r="B1943">
        <f t="shared" si="91"/>
        <v>0.22066210045662099</v>
      </c>
      <c r="C1943">
        <f t="shared" ca="1" si="92"/>
        <v>0.295650579573703</v>
      </c>
      <c r="D1943">
        <f t="shared" ca="1" si="93"/>
        <v>79.330671051017688</v>
      </c>
    </row>
    <row r="1944" spans="1:4" x14ac:dyDescent="0.2">
      <c r="A1944">
        <v>1934</v>
      </c>
      <c r="B1944">
        <f t="shared" si="91"/>
        <v>0.22077625570776255</v>
      </c>
      <c r="C1944">
        <f t="shared" ca="1" si="92"/>
        <v>-0.2108095031871926</v>
      </c>
      <c r="D1944">
        <f t="shared" ca="1" si="93"/>
        <v>79.277537244216404</v>
      </c>
    </row>
    <row r="1945" spans="1:4" x14ac:dyDescent="0.2">
      <c r="A1945">
        <v>1935</v>
      </c>
      <c r="B1945">
        <f t="shared" si="91"/>
        <v>0.2208904109589041</v>
      </c>
      <c r="C1945">
        <f t="shared" ca="1" si="92"/>
        <v>0.97938709586742334</v>
      </c>
      <c r="D1945">
        <f t="shared" ca="1" si="93"/>
        <v>79.527252883422463</v>
      </c>
    </row>
    <row r="1946" spans="1:4" x14ac:dyDescent="0.2">
      <c r="A1946">
        <v>1936</v>
      </c>
      <c r="B1946">
        <f t="shared" si="91"/>
        <v>0.22100456621004566</v>
      </c>
      <c r="C1946">
        <f t="shared" ca="1" si="92"/>
        <v>0.17869069779408164</v>
      </c>
      <c r="D1946">
        <f t="shared" ca="1" si="93"/>
        <v>79.573269982944268</v>
      </c>
    </row>
    <row r="1947" spans="1:4" x14ac:dyDescent="0.2">
      <c r="A1947">
        <v>1937</v>
      </c>
      <c r="B1947">
        <f t="shared" si="91"/>
        <v>0.22111872146118722</v>
      </c>
      <c r="C1947">
        <f t="shared" ca="1" si="92"/>
        <v>-1.20401864478481</v>
      </c>
      <c r="D1947">
        <f t="shared" ca="1" si="93"/>
        <v>79.267221442457853</v>
      </c>
    </row>
    <row r="1948" spans="1:4" x14ac:dyDescent="0.2">
      <c r="A1948">
        <v>1938</v>
      </c>
      <c r="B1948">
        <f t="shared" si="91"/>
        <v>0.22123287671232875</v>
      </c>
      <c r="C1948">
        <f t="shared" ca="1" si="92"/>
        <v>0.42511601350270212</v>
      </c>
      <c r="D1948">
        <f t="shared" ca="1" si="93"/>
        <v>79.375759697867878</v>
      </c>
    </row>
    <row r="1949" spans="1:4" x14ac:dyDescent="0.2">
      <c r="A1949">
        <v>1939</v>
      </c>
      <c r="B1949">
        <f t="shared" si="91"/>
        <v>0.2213470319634703</v>
      </c>
      <c r="C1949">
        <f t="shared" ca="1" si="92"/>
        <v>-3.9462975109927356E-2</v>
      </c>
      <c r="D1949">
        <f t="shared" ca="1" si="93"/>
        <v>79.366173029491677</v>
      </c>
    </row>
    <row r="1950" spans="1:4" x14ac:dyDescent="0.2">
      <c r="A1950">
        <v>1940</v>
      </c>
      <c r="B1950">
        <f t="shared" si="91"/>
        <v>0.22146118721461186</v>
      </c>
      <c r="C1950">
        <f t="shared" ca="1" si="92"/>
        <v>-1.1169140634592623</v>
      </c>
      <c r="D1950">
        <f t="shared" ca="1" si="93"/>
        <v>79.082997635066093</v>
      </c>
    </row>
    <row r="1951" spans="1:4" x14ac:dyDescent="0.2">
      <c r="A1951">
        <v>1941</v>
      </c>
      <c r="B1951">
        <f t="shared" si="91"/>
        <v>0.22157534246575342</v>
      </c>
      <c r="C1951">
        <f t="shared" ca="1" si="92"/>
        <v>0.6258358098421013</v>
      </c>
      <c r="D1951">
        <f t="shared" ca="1" si="93"/>
        <v>79.242249163599695</v>
      </c>
    </row>
    <row r="1952" spans="1:4" x14ac:dyDescent="0.2">
      <c r="A1952">
        <v>1942</v>
      </c>
      <c r="B1952">
        <f t="shared" si="91"/>
        <v>0.22168949771689497</v>
      </c>
      <c r="C1952">
        <f t="shared" ca="1" si="92"/>
        <v>0.41719090404512826</v>
      </c>
      <c r="D1952">
        <f t="shared" ca="1" si="93"/>
        <v>79.34873755253426</v>
      </c>
    </row>
    <row r="1953" spans="1:4" x14ac:dyDescent="0.2">
      <c r="A1953">
        <v>1943</v>
      </c>
      <c r="B1953">
        <f t="shared" si="91"/>
        <v>0.22180365296803653</v>
      </c>
      <c r="C1953">
        <f t="shared" ca="1" si="92"/>
        <v>-1.5020759747130796</v>
      </c>
      <c r="D1953">
        <f t="shared" ca="1" si="93"/>
        <v>78.968073263901104</v>
      </c>
    </row>
    <row r="1954" spans="1:4" x14ac:dyDescent="0.2">
      <c r="A1954">
        <v>1944</v>
      </c>
      <c r="B1954">
        <f t="shared" si="91"/>
        <v>0.22191780821917809</v>
      </c>
      <c r="C1954">
        <f t="shared" ca="1" si="92"/>
        <v>0.49128857426694594</v>
      </c>
      <c r="D1954">
        <f t="shared" ca="1" si="93"/>
        <v>79.092975995905022</v>
      </c>
    </row>
    <row r="1955" spans="1:4" x14ac:dyDescent="0.2">
      <c r="A1955">
        <v>1945</v>
      </c>
      <c r="B1955">
        <f t="shared" si="91"/>
        <v>0.22203196347031962</v>
      </c>
      <c r="C1955">
        <f t="shared" ca="1" si="92"/>
        <v>1.170710675069131</v>
      </c>
      <c r="D1955">
        <f t="shared" ca="1" si="93"/>
        <v>79.390781774583232</v>
      </c>
    </row>
    <row r="1956" spans="1:4" x14ac:dyDescent="0.2">
      <c r="A1956">
        <v>1946</v>
      </c>
      <c r="B1956">
        <f t="shared" si="91"/>
        <v>0.22214611872146117</v>
      </c>
      <c r="C1956">
        <f t="shared" ca="1" si="92"/>
        <v>-0.6207778824318666</v>
      </c>
      <c r="D1956">
        <f t="shared" ca="1" si="93"/>
        <v>79.23342075155675</v>
      </c>
    </row>
    <row r="1957" spans="1:4" x14ac:dyDescent="0.2">
      <c r="A1957">
        <v>1947</v>
      </c>
      <c r="B1957">
        <f t="shared" si="91"/>
        <v>0.22226027397260273</v>
      </c>
      <c r="C1957">
        <f t="shared" ca="1" si="92"/>
        <v>-1.3889598449168261</v>
      </c>
      <c r="D1957">
        <f t="shared" ca="1" si="93"/>
        <v>78.881904830231534</v>
      </c>
    </row>
    <row r="1958" spans="1:4" x14ac:dyDescent="0.2">
      <c r="A1958">
        <v>1948</v>
      </c>
      <c r="B1958">
        <f t="shared" si="91"/>
        <v>0.22237442922374429</v>
      </c>
      <c r="C1958">
        <f t="shared" ca="1" si="92"/>
        <v>0.47716753215354402</v>
      </c>
      <c r="D1958">
        <f t="shared" ca="1" si="93"/>
        <v>79.003095333570116</v>
      </c>
    </row>
    <row r="1959" spans="1:4" x14ac:dyDescent="0.2">
      <c r="A1959">
        <v>1949</v>
      </c>
      <c r="B1959">
        <f t="shared" si="91"/>
        <v>0.22248858447488584</v>
      </c>
      <c r="C1959">
        <f t="shared" ca="1" si="92"/>
        <v>0.44561829781741835</v>
      </c>
      <c r="D1959">
        <f t="shared" ca="1" si="93"/>
        <v>79.11647098008757</v>
      </c>
    </row>
    <row r="1960" spans="1:4" x14ac:dyDescent="0.2">
      <c r="A1960">
        <v>1950</v>
      </c>
      <c r="B1960">
        <f t="shared" si="91"/>
        <v>0.2226027397260274</v>
      </c>
      <c r="C1960">
        <f t="shared" ca="1" si="92"/>
        <v>0.11065139915444888</v>
      </c>
      <c r="D1960">
        <f t="shared" ca="1" si="93"/>
        <v>79.144988042079007</v>
      </c>
    </row>
    <row r="1961" spans="1:4" x14ac:dyDescent="0.2">
      <c r="A1961">
        <v>1951</v>
      </c>
      <c r="B1961">
        <f t="shared" si="91"/>
        <v>0.22271689497716896</v>
      </c>
      <c r="C1961">
        <f t="shared" ca="1" si="92"/>
        <v>-0.35811922316497657</v>
      </c>
      <c r="D1961">
        <f t="shared" ca="1" si="93"/>
        <v>79.054642366581149</v>
      </c>
    </row>
    <row r="1962" spans="1:4" x14ac:dyDescent="0.2">
      <c r="A1962">
        <v>1952</v>
      </c>
      <c r="B1962">
        <f t="shared" si="91"/>
        <v>0.22283105022831048</v>
      </c>
      <c r="C1962">
        <f t="shared" ca="1" si="92"/>
        <v>-2.0831066649407148</v>
      </c>
      <c r="D1962">
        <f t="shared" ca="1" si="93"/>
        <v>78.529001851830103</v>
      </c>
    </row>
    <row r="1963" spans="1:4" x14ac:dyDescent="0.2">
      <c r="A1963">
        <v>1953</v>
      </c>
      <c r="B1963">
        <f t="shared" si="91"/>
        <v>0.22294520547945204</v>
      </c>
      <c r="C1963">
        <f t="shared" ca="1" si="92"/>
        <v>-1.389048520650249</v>
      </c>
      <c r="D1963">
        <f t="shared" ca="1" si="93"/>
        <v>78.180588835469649</v>
      </c>
    </row>
    <row r="1964" spans="1:4" x14ac:dyDescent="0.2">
      <c r="A1964">
        <v>1954</v>
      </c>
      <c r="B1964">
        <f t="shared" si="91"/>
        <v>0.2230593607305936</v>
      </c>
      <c r="C1964">
        <f t="shared" ca="1" si="92"/>
        <v>0.12020791473332793</v>
      </c>
      <c r="D1964">
        <f t="shared" ca="1" si="93"/>
        <v>78.211164255697184</v>
      </c>
    </row>
    <row r="1965" spans="1:4" x14ac:dyDescent="0.2">
      <c r="A1965">
        <v>1955</v>
      </c>
      <c r="B1965">
        <f t="shared" si="91"/>
        <v>0.22317351598173515</v>
      </c>
      <c r="C1965">
        <f t="shared" ca="1" si="92"/>
        <v>0.13762587514065672</v>
      </c>
      <c r="D1965">
        <f t="shared" ca="1" si="93"/>
        <v>78.246119981174473</v>
      </c>
    </row>
    <row r="1966" spans="1:4" x14ac:dyDescent="0.2">
      <c r="A1966">
        <v>1956</v>
      </c>
      <c r="B1966">
        <f t="shared" si="91"/>
        <v>0.22328767123287671</v>
      </c>
      <c r="C1966">
        <f t="shared" ca="1" si="92"/>
        <v>-0.72646571425138973</v>
      </c>
      <c r="D1966">
        <f t="shared" ca="1" si="93"/>
        <v>78.064578038200011</v>
      </c>
    </row>
    <row r="1967" spans="1:4" x14ac:dyDescent="0.2">
      <c r="A1967">
        <v>1957</v>
      </c>
      <c r="B1967">
        <f t="shared" si="91"/>
        <v>0.22340182648401827</v>
      </c>
      <c r="C1967">
        <f t="shared" ca="1" si="92"/>
        <v>-1.1316251402604394</v>
      </c>
      <c r="D1967">
        <f t="shared" ca="1" si="93"/>
        <v>77.782378888084679</v>
      </c>
    </row>
    <row r="1968" spans="1:4" x14ac:dyDescent="0.2">
      <c r="A1968">
        <v>1958</v>
      </c>
      <c r="B1968">
        <f t="shared" si="91"/>
        <v>0.2235159817351598</v>
      </c>
      <c r="C1968">
        <f t="shared" ca="1" si="92"/>
        <v>-1.2849386621383019</v>
      </c>
      <c r="D1968">
        <f t="shared" ca="1" si="93"/>
        <v>77.463123866682807</v>
      </c>
    </row>
    <row r="1969" spans="1:4" x14ac:dyDescent="0.2">
      <c r="A1969">
        <v>1959</v>
      </c>
      <c r="B1969">
        <f t="shared" si="91"/>
        <v>0.22363013698630135</v>
      </c>
      <c r="C1969">
        <f t="shared" ca="1" si="92"/>
        <v>-3.6261553759686649E-2</v>
      </c>
      <c r="D1969">
        <f t="shared" ca="1" si="93"/>
        <v>77.454562996465313</v>
      </c>
    </row>
    <row r="1970" spans="1:4" x14ac:dyDescent="0.2">
      <c r="A1970">
        <v>1960</v>
      </c>
      <c r="B1970">
        <f t="shared" si="91"/>
        <v>0.22374429223744291</v>
      </c>
      <c r="C1970">
        <f t="shared" ca="1" si="92"/>
        <v>0.43426553020253778</v>
      </c>
      <c r="D1970">
        <f t="shared" ca="1" si="93"/>
        <v>77.562893884575331</v>
      </c>
    </row>
    <row r="1971" spans="1:4" x14ac:dyDescent="0.2">
      <c r="A1971">
        <v>1961</v>
      </c>
      <c r="B1971">
        <f t="shared" si="91"/>
        <v>0.22385844748858447</v>
      </c>
      <c r="C1971">
        <f t="shared" ca="1" si="92"/>
        <v>-0.95437144409515895</v>
      </c>
      <c r="D1971">
        <f t="shared" ca="1" si="93"/>
        <v>77.326428978470332</v>
      </c>
    </row>
    <row r="1972" spans="1:4" x14ac:dyDescent="0.2">
      <c r="A1972">
        <v>1962</v>
      </c>
      <c r="B1972">
        <f t="shared" si="91"/>
        <v>0.22397260273972602</v>
      </c>
      <c r="C1972">
        <f t="shared" ca="1" si="92"/>
        <v>-0.60870661400258541</v>
      </c>
      <c r="D1972">
        <f t="shared" ca="1" si="93"/>
        <v>77.176145771596595</v>
      </c>
    </row>
    <row r="1973" spans="1:4" x14ac:dyDescent="0.2">
      <c r="A1973">
        <v>1963</v>
      </c>
      <c r="B1973">
        <f t="shared" si="91"/>
        <v>0.22408675799086758</v>
      </c>
      <c r="C1973">
        <f t="shared" ca="1" si="92"/>
        <v>-0.72907823778223246</v>
      </c>
      <c r="D1973">
        <f t="shared" ca="1" si="93"/>
        <v>76.996441552810737</v>
      </c>
    </row>
    <row r="1974" spans="1:4" x14ac:dyDescent="0.2">
      <c r="A1974">
        <v>1964</v>
      </c>
      <c r="B1974">
        <f t="shared" si="91"/>
        <v>0.22420091324200914</v>
      </c>
      <c r="C1974">
        <f t="shared" ca="1" si="92"/>
        <v>-0.59991862144670449</v>
      </c>
      <c r="D1974">
        <f t="shared" ca="1" si="93"/>
        <v>76.848964338922954</v>
      </c>
    </row>
    <row r="1975" spans="1:4" x14ac:dyDescent="0.2">
      <c r="A1975">
        <v>1965</v>
      </c>
      <c r="B1975">
        <f t="shared" si="91"/>
        <v>0.22431506849315067</v>
      </c>
      <c r="C1975">
        <f t="shared" ca="1" si="92"/>
        <v>1.3801218301523477</v>
      </c>
      <c r="D1975">
        <f t="shared" ca="1" si="93"/>
        <v>77.190115482307334</v>
      </c>
    </row>
    <row r="1976" spans="1:4" x14ac:dyDescent="0.2">
      <c r="A1976">
        <v>1966</v>
      </c>
      <c r="B1976">
        <f t="shared" si="91"/>
        <v>0.22442922374429222</v>
      </c>
      <c r="C1976">
        <f t="shared" ca="1" si="92"/>
        <v>-0.10163262231799308</v>
      </c>
      <c r="D1976">
        <f t="shared" ca="1" si="93"/>
        <v>77.165414301237362</v>
      </c>
    </row>
    <row r="1977" spans="1:4" x14ac:dyDescent="0.2">
      <c r="A1977">
        <v>1967</v>
      </c>
      <c r="B1977">
        <f t="shared" si="91"/>
        <v>0.22454337899543378</v>
      </c>
      <c r="C1977">
        <f t="shared" ca="1" si="92"/>
        <v>-0.85622559709008783</v>
      </c>
      <c r="D1977">
        <f t="shared" ca="1" si="93"/>
        <v>76.954366241179684</v>
      </c>
    </row>
    <row r="1978" spans="1:4" x14ac:dyDescent="0.2">
      <c r="A1978">
        <v>1968</v>
      </c>
      <c r="B1978">
        <f t="shared" si="91"/>
        <v>0.22465753424657534</v>
      </c>
      <c r="C1978">
        <f t="shared" ca="1" si="92"/>
        <v>1.1157226253999397E-2</v>
      </c>
      <c r="D1978">
        <f t="shared" ca="1" si="93"/>
        <v>76.957557609732476</v>
      </c>
    </row>
    <row r="1979" spans="1:4" x14ac:dyDescent="0.2">
      <c r="A1979">
        <v>1969</v>
      </c>
      <c r="B1979">
        <f t="shared" si="91"/>
        <v>0.22477168949771689</v>
      </c>
      <c r="C1979">
        <f t="shared" ca="1" si="92"/>
        <v>-0.18678974811336957</v>
      </c>
      <c r="D1979">
        <f t="shared" ca="1" si="93"/>
        <v>76.911934527200813</v>
      </c>
    </row>
    <row r="1980" spans="1:4" x14ac:dyDescent="0.2">
      <c r="A1980">
        <v>1970</v>
      </c>
      <c r="B1980">
        <f t="shared" si="91"/>
        <v>0.22488584474885845</v>
      </c>
      <c r="C1980">
        <f t="shared" ca="1" si="92"/>
        <v>-1.2871987564722076</v>
      </c>
      <c r="D1980">
        <f t="shared" ca="1" si="93"/>
        <v>76.595697330494573</v>
      </c>
    </row>
    <row r="1981" spans="1:4" x14ac:dyDescent="0.2">
      <c r="A1981">
        <v>1971</v>
      </c>
      <c r="B1981">
        <f t="shared" si="91"/>
        <v>0.22500000000000001</v>
      </c>
      <c r="C1981">
        <f t="shared" ca="1" si="92"/>
        <v>0.2866954673663713</v>
      </c>
      <c r="D1981">
        <f t="shared" ca="1" si="93"/>
        <v>76.666554590357038</v>
      </c>
    </row>
    <row r="1982" spans="1:4" x14ac:dyDescent="0.2">
      <c r="A1982">
        <v>1972</v>
      </c>
      <c r="B1982">
        <f t="shared" si="91"/>
        <v>0.22511415525114153</v>
      </c>
      <c r="C1982">
        <f t="shared" ca="1" si="92"/>
        <v>0.79652522799733561</v>
      </c>
      <c r="D1982">
        <f t="shared" ca="1" si="93"/>
        <v>76.862981178520229</v>
      </c>
    </row>
    <row r="1983" spans="1:4" x14ac:dyDescent="0.2">
      <c r="A1983">
        <v>1973</v>
      </c>
      <c r="B1983">
        <f t="shared" si="91"/>
        <v>0.22522831050228309</v>
      </c>
      <c r="C1983">
        <f t="shared" ca="1" si="92"/>
        <v>0.46917989493522327</v>
      </c>
      <c r="D1983">
        <f t="shared" ca="1" si="93"/>
        <v>76.979098995090467</v>
      </c>
    </row>
    <row r="1984" spans="1:4" x14ac:dyDescent="0.2">
      <c r="A1984">
        <v>1974</v>
      </c>
      <c r="B1984">
        <f t="shared" si="91"/>
        <v>0.22534246575342465</v>
      </c>
      <c r="C1984">
        <f t="shared" ca="1" si="92"/>
        <v>0.49899199439096265</v>
      </c>
      <c r="D1984">
        <f t="shared" ca="1" si="93"/>
        <v>77.10275957599795</v>
      </c>
    </row>
    <row r="1985" spans="1:4" x14ac:dyDescent="0.2">
      <c r="A1985">
        <v>1975</v>
      </c>
      <c r="B1985">
        <f t="shared" si="91"/>
        <v>0.2254566210045662</v>
      </c>
      <c r="C1985">
        <f t="shared" ca="1" si="92"/>
        <v>0.19916001292585861</v>
      </c>
      <c r="D1985">
        <f t="shared" ca="1" si="93"/>
        <v>77.152435617586903</v>
      </c>
    </row>
    <row r="1986" spans="1:4" x14ac:dyDescent="0.2">
      <c r="A1986">
        <v>1976</v>
      </c>
      <c r="B1986">
        <f t="shared" si="91"/>
        <v>0.22557077625570776</v>
      </c>
      <c r="C1986">
        <f t="shared" ca="1" si="92"/>
        <v>1.2503005564212799</v>
      </c>
      <c r="D1986">
        <f t="shared" ca="1" si="93"/>
        <v>77.46269372132727</v>
      </c>
    </row>
    <row r="1987" spans="1:4" x14ac:dyDescent="0.2">
      <c r="A1987">
        <v>1977</v>
      </c>
      <c r="B1987">
        <f t="shared" si="91"/>
        <v>0.22568493150684932</v>
      </c>
      <c r="C1987">
        <f t="shared" ca="1" si="92"/>
        <v>-0.97405290944152512</v>
      </c>
      <c r="D1987">
        <f t="shared" ca="1" si="93"/>
        <v>77.221662605925445</v>
      </c>
    </row>
    <row r="1988" spans="1:4" x14ac:dyDescent="0.2">
      <c r="A1988">
        <v>1978</v>
      </c>
      <c r="B1988">
        <f t="shared" si="91"/>
        <v>0.22579908675799085</v>
      </c>
      <c r="C1988">
        <f t="shared" ca="1" si="92"/>
        <v>0.92704567578039132</v>
      </c>
      <c r="D1988">
        <f t="shared" ca="1" si="93"/>
        <v>77.451907254645008</v>
      </c>
    </row>
    <row r="1989" spans="1:4" x14ac:dyDescent="0.2">
      <c r="A1989">
        <v>1979</v>
      </c>
      <c r="B1989">
        <f t="shared" si="91"/>
        <v>0.2259132420091324</v>
      </c>
      <c r="C1989">
        <f t="shared" ca="1" si="92"/>
        <v>-0.32890739021240734</v>
      </c>
      <c r="D1989">
        <f t="shared" ca="1" si="93"/>
        <v>77.370738366338841</v>
      </c>
    </row>
    <row r="1990" spans="1:4" x14ac:dyDescent="0.2">
      <c r="A1990">
        <v>1980</v>
      </c>
      <c r="B1990">
        <f t="shared" si="91"/>
        <v>0.22602739726027396</v>
      </c>
      <c r="C1990">
        <f t="shared" ca="1" si="92"/>
        <v>1.3435692380880937</v>
      </c>
      <c r="D1990">
        <f t="shared" ca="1" si="93"/>
        <v>77.705101159768816</v>
      </c>
    </row>
    <row r="1991" spans="1:4" x14ac:dyDescent="0.2">
      <c r="A1991">
        <v>1981</v>
      </c>
      <c r="B1991">
        <f t="shared" si="91"/>
        <v>0.22614155251141552</v>
      </c>
      <c r="C1991">
        <f t="shared" ca="1" si="92"/>
        <v>0.84127577792969532</v>
      </c>
      <c r="D1991">
        <f t="shared" ca="1" si="93"/>
        <v>77.915363906231946</v>
      </c>
    </row>
    <row r="1992" spans="1:4" x14ac:dyDescent="0.2">
      <c r="A1992">
        <v>1982</v>
      </c>
      <c r="B1992">
        <f t="shared" si="91"/>
        <v>0.22625570776255707</v>
      </c>
      <c r="C1992">
        <f t="shared" ca="1" si="92"/>
        <v>-1.5396517483168282</v>
      </c>
      <c r="D1992">
        <f t="shared" ca="1" si="93"/>
        <v>77.532237341573506</v>
      </c>
    </row>
    <row r="1993" spans="1:4" x14ac:dyDescent="0.2">
      <c r="A1993">
        <v>1983</v>
      </c>
      <c r="B1993">
        <f t="shared" si="91"/>
        <v>0.22636986301369863</v>
      </c>
      <c r="C1993">
        <f t="shared" ca="1" si="92"/>
        <v>-0.32444859243696555</v>
      </c>
      <c r="D1993">
        <f t="shared" ca="1" si="93"/>
        <v>77.452091190080793</v>
      </c>
    </row>
    <row r="1994" spans="1:4" x14ac:dyDescent="0.2">
      <c r="A1994">
        <v>1984</v>
      </c>
      <c r="B1994">
        <f t="shared" si="91"/>
        <v>0.22648401826484019</v>
      </c>
      <c r="C1994">
        <f t="shared" ca="1" si="92"/>
        <v>-7.290736903087236E-2</v>
      </c>
      <c r="D1994">
        <f t="shared" ca="1" si="93"/>
        <v>77.434435480895331</v>
      </c>
    </row>
    <row r="1995" spans="1:4" x14ac:dyDescent="0.2">
      <c r="A1995">
        <v>1985</v>
      </c>
      <c r="B1995">
        <f t="shared" si="91"/>
        <v>0.22659817351598172</v>
      </c>
      <c r="C1995">
        <f t="shared" ca="1" si="92"/>
        <v>-0.49104755817097612</v>
      </c>
      <c r="D1995">
        <f t="shared" ca="1" si="93"/>
        <v>77.313094187786831</v>
      </c>
    </row>
    <row r="1996" spans="1:4" x14ac:dyDescent="0.2">
      <c r="A1996">
        <v>1986</v>
      </c>
      <c r="B1996">
        <f t="shared" ref="B1996:B2059" si="94">A1996*$F$7</f>
        <v>0.22671232876712327</v>
      </c>
      <c r="C1996">
        <f t="shared" ca="1" si="92"/>
        <v>-0.29936245482531376</v>
      </c>
      <c r="D1996">
        <f t="shared" ca="1" si="93"/>
        <v>77.239385035911482</v>
      </c>
    </row>
    <row r="1997" spans="1:4" x14ac:dyDescent="0.2">
      <c r="A1997">
        <v>1987</v>
      </c>
      <c r="B1997">
        <f t="shared" si="94"/>
        <v>0.22682648401826483</v>
      </c>
      <c r="C1997">
        <f t="shared" ref="C1997:C2060" ca="1" si="95">NORMINV(RAND(),0,1)</f>
        <v>-1.3250519259599969</v>
      </c>
      <c r="D1997">
        <f t="shared" ca="1" si="93"/>
        <v>76.912469041860533</v>
      </c>
    </row>
    <row r="1998" spans="1:4" x14ac:dyDescent="0.2">
      <c r="A1998">
        <v>1988</v>
      </c>
      <c r="B1998">
        <f t="shared" si="94"/>
        <v>0.22694063926940639</v>
      </c>
      <c r="C1998">
        <f t="shared" ca="1" si="95"/>
        <v>-0.225343228521524</v>
      </c>
      <c r="D1998">
        <f t="shared" ca="1" si="93"/>
        <v>76.857374404960765</v>
      </c>
    </row>
    <row r="1999" spans="1:4" x14ac:dyDescent="0.2">
      <c r="A1999">
        <v>1989</v>
      </c>
      <c r="B1999">
        <f t="shared" si="94"/>
        <v>0.22705479452054794</v>
      </c>
      <c r="C1999">
        <f t="shared" ca="1" si="95"/>
        <v>-0.74355511969770305</v>
      </c>
      <c r="D1999">
        <f t="shared" ca="1" si="93"/>
        <v>76.674854432632813</v>
      </c>
    </row>
    <row r="2000" spans="1:4" x14ac:dyDescent="0.2">
      <c r="A2000">
        <v>1990</v>
      </c>
      <c r="B2000">
        <f t="shared" si="94"/>
        <v>0.2271689497716895</v>
      </c>
      <c r="C2000">
        <f t="shared" ca="1" si="95"/>
        <v>-1.9834169506793842</v>
      </c>
      <c r="D2000">
        <f t="shared" ca="1" si="93"/>
        <v>76.189378661011858</v>
      </c>
    </row>
    <row r="2001" spans="1:4" x14ac:dyDescent="0.2">
      <c r="A2001">
        <v>1991</v>
      </c>
      <c r="B2001">
        <f t="shared" si="94"/>
        <v>0.22728310502283106</v>
      </c>
      <c r="C2001">
        <f t="shared" ca="1" si="95"/>
        <v>0.20048332771693822</v>
      </c>
      <c r="D2001">
        <f t="shared" ca="1" si="93"/>
        <v>76.238789602022806</v>
      </c>
    </row>
    <row r="2002" spans="1:4" x14ac:dyDescent="0.2">
      <c r="A2002">
        <v>1992</v>
      </c>
      <c r="B2002">
        <f t="shared" si="94"/>
        <v>0.22739726027397258</v>
      </c>
      <c r="C2002">
        <f t="shared" ca="1" si="95"/>
        <v>1.9830167730106041</v>
      </c>
      <c r="D2002">
        <f t="shared" ref="D2002:D2065" ca="1" si="96">D2001*EXP($G$7*$F$7+$D$7*$F$7^0.5*C2002)</f>
        <v>76.725357659628983</v>
      </c>
    </row>
    <row r="2003" spans="1:4" x14ac:dyDescent="0.2">
      <c r="A2003">
        <v>1993</v>
      </c>
      <c r="B2003">
        <f t="shared" si="94"/>
        <v>0.22751141552511414</v>
      </c>
      <c r="C2003">
        <f t="shared" ca="1" si="95"/>
        <v>0.31292302082874812</v>
      </c>
      <c r="D2003">
        <f t="shared" ca="1" si="96"/>
        <v>76.80279119602443</v>
      </c>
    </row>
    <row r="2004" spans="1:4" x14ac:dyDescent="0.2">
      <c r="A2004">
        <v>1994</v>
      </c>
      <c r="B2004">
        <f t="shared" si="94"/>
        <v>0.2276255707762557</v>
      </c>
      <c r="C2004">
        <f t="shared" ca="1" si="95"/>
        <v>-1.8857281247619539</v>
      </c>
      <c r="D2004">
        <f t="shared" ca="1" si="96"/>
        <v>76.34040552434891</v>
      </c>
    </row>
    <row r="2005" spans="1:4" x14ac:dyDescent="0.2">
      <c r="A2005">
        <v>1995</v>
      </c>
      <c r="B2005">
        <f t="shared" si="94"/>
        <v>0.22773972602739725</v>
      </c>
      <c r="C2005">
        <f t="shared" ca="1" si="95"/>
        <v>0.14035094864084385</v>
      </c>
      <c r="D2005">
        <f t="shared" ca="1" si="96"/>
        <v>76.375192242856301</v>
      </c>
    </row>
    <row r="2006" spans="1:4" x14ac:dyDescent="0.2">
      <c r="A2006">
        <v>1996</v>
      </c>
      <c r="B2006">
        <f t="shared" si="94"/>
        <v>0.22785388127853881</v>
      </c>
      <c r="C2006">
        <f t="shared" ca="1" si="95"/>
        <v>0.88233946371474303</v>
      </c>
      <c r="D2006">
        <f t="shared" ca="1" si="96"/>
        <v>76.591936869017971</v>
      </c>
    </row>
    <row r="2007" spans="1:4" x14ac:dyDescent="0.2">
      <c r="A2007">
        <v>1997</v>
      </c>
      <c r="B2007">
        <f t="shared" si="94"/>
        <v>0.22796803652968037</v>
      </c>
      <c r="C2007">
        <f t="shared" ca="1" si="95"/>
        <v>-1.7593538359506056</v>
      </c>
      <c r="D2007">
        <f t="shared" ca="1" si="96"/>
        <v>76.161665035825337</v>
      </c>
    </row>
    <row r="2008" spans="1:4" x14ac:dyDescent="0.2">
      <c r="A2008">
        <v>1998</v>
      </c>
      <c r="B2008">
        <f t="shared" si="94"/>
        <v>0.2280821917808219</v>
      </c>
      <c r="C2008">
        <f t="shared" ca="1" si="95"/>
        <v>0.74633817348512821</v>
      </c>
      <c r="D2008">
        <f t="shared" ca="1" si="96"/>
        <v>76.344515921759964</v>
      </c>
    </row>
    <row r="2009" spans="1:4" x14ac:dyDescent="0.2">
      <c r="A2009">
        <v>1999</v>
      </c>
      <c r="B2009">
        <f t="shared" si="94"/>
        <v>0.22819634703196345</v>
      </c>
      <c r="C2009">
        <f t="shared" ca="1" si="95"/>
        <v>0.40519239519198891</v>
      </c>
      <c r="D2009">
        <f t="shared" ca="1" si="96"/>
        <v>76.444170227036892</v>
      </c>
    </row>
    <row r="2010" spans="1:4" x14ac:dyDescent="0.2">
      <c r="A2010">
        <v>2000</v>
      </c>
      <c r="B2010">
        <f t="shared" si="94"/>
        <v>0.22831050228310501</v>
      </c>
      <c r="C2010">
        <f t="shared" ca="1" si="95"/>
        <v>1.1220026863156818</v>
      </c>
      <c r="D2010">
        <f t="shared" ca="1" si="96"/>
        <v>76.720023793367886</v>
      </c>
    </row>
    <row r="2011" spans="1:4" x14ac:dyDescent="0.2">
      <c r="A2011">
        <v>2001</v>
      </c>
      <c r="B2011">
        <f t="shared" si="94"/>
        <v>0.22842465753424657</v>
      </c>
      <c r="C2011">
        <f t="shared" ca="1" si="95"/>
        <v>-0.41519115256960504</v>
      </c>
      <c r="D2011">
        <f t="shared" ca="1" si="96"/>
        <v>76.618428954328394</v>
      </c>
    </row>
    <row r="2012" spans="1:4" x14ac:dyDescent="0.2">
      <c r="A2012">
        <v>2002</v>
      </c>
      <c r="B2012">
        <f t="shared" si="94"/>
        <v>0.22853881278538812</v>
      </c>
      <c r="C2012">
        <f t="shared" ca="1" si="95"/>
        <v>0.10084022505907342</v>
      </c>
      <c r="D2012">
        <f t="shared" ca="1" si="96"/>
        <v>76.643635300769034</v>
      </c>
    </row>
    <row r="2013" spans="1:4" x14ac:dyDescent="0.2">
      <c r="A2013">
        <v>2003</v>
      </c>
      <c r="B2013">
        <f t="shared" si="94"/>
        <v>0.22865296803652968</v>
      </c>
      <c r="C2013">
        <f t="shared" ca="1" si="95"/>
        <v>-1.0922667570412159</v>
      </c>
      <c r="D2013">
        <f t="shared" ca="1" si="96"/>
        <v>76.376207457104684</v>
      </c>
    </row>
    <row r="2014" spans="1:4" x14ac:dyDescent="0.2">
      <c r="A2014">
        <v>2004</v>
      </c>
      <c r="B2014">
        <f t="shared" si="94"/>
        <v>0.22876712328767124</v>
      </c>
      <c r="C2014">
        <f t="shared" ca="1" si="95"/>
        <v>-0.83037775766570121</v>
      </c>
      <c r="D2014">
        <f t="shared" ca="1" si="96"/>
        <v>76.173628621738587</v>
      </c>
    </row>
    <row r="2015" spans="1:4" x14ac:dyDescent="0.2">
      <c r="A2015">
        <v>2005</v>
      </c>
      <c r="B2015">
        <f t="shared" si="94"/>
        <v>0.22888127853881277</v>
      </c>
      <c r="C2015">
        <f t="shared" ca="1" si="95"/>
        <v>-6.9421730586327612E-2</v>
      </c>
      <c r="D2015">
        <f t="shared" ca="1" si="96"/>
        <v>76.157115209350437</v>
      </c>
    </row>
    <row r="2016" spans="1:4" x14ac:dyDescent="0.2">
      <c r="A2016">
        <v>2006</v>
      </c>
      <c r="B2016">
        <f t="shared" si="94"/>
        <v>0.22899543378995432</v>
      </c>
      <c r="C2016">
        <f t="shared" ca="1" si="95"/>
        <v>1.4932493286323734</v>
      </c>
      <c r="D2016">
        <f t="shared" ca="1" si="96"/>
        <v>76.522937866615649</v>
      </c>
    </row>
    <row r="2017" spans="1:4" x14ac:dyDescent="0.2">
      <c r="A2017">
        <v>2007</v>
      </c>
      <c r="B2017">
        <f t="shared" si="94"/>
        <v>0.22910958904109588</v>
      </c>
      <c r="C2017">
        <f t="shared" ca="1" si="95"/>
        <v>-8.7252374214585871E-2</v>
      </c>
      <c r="D2017">
        <f t="shared" ca="1" si="96"/>
        <v>76.501976314599517</v>
      </c>
    </row>
    <row r="2018" spans="1:4" x14ac:dyDescent="0.2">
      <c r="A2018">
        <v>2008</v>
      </c>
      <c r="B2018">
        <f t="shared" si="94"/>
        <v>0.22922374429223744</v>
      </c>
      <c r="C2018">
        <f t="shared" ca="1" si="95"/>
        <v>-0.55220766626007389</v>
      </c>
      <c r="D2018">
        <f t="shared" ca="1" si="96"/>
        <v>76.367123974820672</v>
      </c>
    </row>
    <row r="2019" spans="1:4" x14ac:dyDescent="0.2">
      <c r="A2019">
        <v>2009</v>
      </c>
      <c r="B2019">
        <f t="shared" si="94"/>
        <v>0.22933789954337899</v>
      </c>
      <c r="C2019">
        <f t="shared" ca="1" si="95"/>
        <v>-0.64614141592755914</v>
      </c>
      <c r="D2019">
        <f t="shared" ca="1" si="96"/>
        <v>76.20956024124105</v>
      </c>
    </row>
    <row r="2020" spans="1:4" x14ac:dyDescent="0.2">
      <c r="A2020">
        <v>2010</v>
      </c>
      <c r="B2020">
        <f t="shared" si="94"/>
        <v>0.22945205479452055</v>
      </c>
      <c r="C2020">
        <f t="shared" ca="1" si="95"/>
        <v>0.74952822615159675</v>
      </c>
      <c r="D2020">
        <f t="shared" ca="1" si="96"/>
        <v>76.393307239514073</v>
      </c>
    </row>
    <row r="2021" spans="1:4" x14ac:dyDescent="0.2">
      <c r="A2021">
        <v>2011</v>
      </c>
      <c r="B2021">
        <f t="shared" si="94"/>
        <v>0.22956621004566211</v>
      </c>
      <c r="C2021">
        <f t="shared" ca="1" si="95"/>
        <v>-1.2408941074681934</v>
      </c>
      <c r="D2021">
        <f t="shared" ca="1" si="96"/>
        <v>76.090495020684145</v>
      </c>
    </row>
    <row r="2022" spans="1:4" x14ac:dyDescent="0.2">
      <c r="A2022">
        <v>2012</v>
      </c>
      <c r="B2022">
        <f t="shared" si="94"/>
        <v>0.22968036529680363</v>
      </c>
      <c r="C2022">
        <f t="shared" ca="1" si="95"/>
        <v>-0.75160187407163903</v>
      </c>
      <c r="D2022">
        <f t="shared" ca="1" si="96"/>
        <v>75.907838361910478</v>
      </c>
    </row>
    <row r="2023" spans="1:4" x14ac:dyDescent="0.2">
      <c r="A2023">
        <v>2013</v>
      </c>
      <c r="B2023">
        <f t="shared" si="94"/>
        <v>0.22979452054794519</v>
      </c>
      <c r="C2023">
        <f t="shared" ca="1" si="95"/>
        <v>-0.90129333329969086</v>
      </c>
      <c r="D2023">
        <f t="shared" ca="1" si="96"/>
        <v>75.689295236185345</v>
      </c>
    </row>
    <row r="2024" spans="1:4" x14ac:dyDescent="0.2">
      <c r="A2024">
        <v>2014</v>
      </c>
      <c r="B2024">
        <f t="shared" si="94"/>
        <v>0.22990867579908675</v>
      </c>
      <c r="C2024">
        <f t="shared" ca="1" si="95"/>
        <v>-2.9863258532714099E-2</v>
      </c>
      <c r="D2024">
        <f t="shared" ca="1" si="96"/>
        <v>75.682482518171639</v>
      </c>
    </row>
    <row r="2025" spans="1:4" x14ac:dyDescent="0.2">
      <c r="A2025">
        <v>2015</v>
      </c>
      <c r="B2025">
        <f t="shared" si="94"/>
        <v>0.2300228310502283</v>
      </c>
      <c r="C2025">
        <f t="shared" ca="1" si="95"/>
        <v>0.60067577578593045</v>
      </c>
      <c r="D2025">
        <f t="shared" ca="1" si="96"/>
        <v>75.828770839503292</v>
      </c>
    </row>
    <row r="2026" spans="1:4" x14ac:dyDescent="0.2">
      <c r="A2026">
        <v>2016</v>
      </c>
      <c r="B2026">
        <f t="shared" si="94"/>
        <v>0.23013698630136986</v>
      </c>
      <c r="C2026">
        <f t="shared" ca="1" si="95"/>
        <v>2.194974513258785</v>
      </c>
      <c r="D2026">
        <f t="shared" ca="1" si="96"/>
        <v>76.364585728613648</v>
      </c>
    </row>
    <row r="2027" spans="1:4" x14ac:dyDescent="0.2">
      <c r="A2027">
        <v>2017</v>
      </c>
      <c r="B2027">
        <f t="shared" si="94"/>
        <v>0.23025114155251142</v>
      </c>
      <c r="C2027">
        <f t="shared" ca="1" si="95"/>
        <v>1.3275030141812749</v>
      </c>
      <c r="D2027">
        <f t="shared" ca="1" si="96"/>
        <v>76.690650916449826</v>
      </c>
    </row>
    <row r="2028" spans="1:4" x14ac:dyDescent="0.2">
      <c r="A2028">
        <v>2018</v>
      </c>
      <c r="B2028">
        <f t="shared" si="94"/>
        <v>0.23036529680365295</v>
      </c>
      <c r="C2028">
        <f t="shared" ca="1" si="95"/>
        <v>-4.3213367462158203</v>
      </c>
      <c r="D2028">
        <f t="shared" ca="1" si="96"/>
        <v>75.636148217904193</v>
      </c>
    </row>
    <row r="2029" spans="1:4" x14ac:dyDescent="0.2">
      <c r="A2029">
        <v>2019</v>
      </c>
      <c r="B2029">
        <f t="shared" si="94"/>
        <v>0.2304794520547945</v>
      </c>
      <c r="C2029">
        <f t="shared" ca="1" si="95"/>
        <v>-0.56331373343709856</v>
      </c>
      <c r="D2029">
        <f t="shared" ca="1" si="96"/>
        <v>75.500134373660046</v>
      </c>
    </row>
    <row r="2030" spans="1:4" x14ac:dyDescent="0.2">
      <c r="A2030">
        <v>2020</v>
      </c>
      <c r="B2030">
        <f t="shared" si="94"/>
        <v>0.23059360730593606</v>
      </c>
      <c r="C2030">
        <f t="shared" ca="1" si="95"/>
        <v>-2.2019139578333125</v>
      </c>
      <c r="D2030">
        <f t="shared" ca="1" si="96"/>
        <v>74.969573201194223</v>
      </c>
    </row>
    <row r="2031" spans="1:4" x14ac:dyDescent="0.2">
      <c r="A2031">
        <v>2021</v>
      </c>
      <c r="B2031">
        <f t="shared" si="94"/>
        <v>0.23070776255707762</v>
      </c>
      <c r="C2031">
        <f t="shared" ca="1" si="95"/>
        <v>-1.3335511539480649</v>
      </c>
      <c r="D2031">
        <f t="shared" ca="1" si="96"/>
        <v>74.650230499792457</v>
      </c>
    </row>
    <row r="2032" spans="1:4" x14ac:dyDescent="0.2">
      <c r="A2032">
        <v>2022</v>
      </c>
      <c r="B2032">
        <f t="shared" si="94"/>
        <v>0.23082191780821917</v>
      </c>
      <c r="C2032">
        <f t="shared" ca="1" si="95"/>
        <v>0.38264261092990637</v>
      </c>
      <c r="D2032">
        <f t="shared" ca="1" si="96"/>
        <v>74.742270729090663</v>
      </c>
    </row>
    <row r="2033" spans="1:4" x14ac:dyDescent="0.2">
      <c r="A2033">
        <v>2023</v>
      </c>
      <c r="B2033">
        <f t="shared" si="94"/>
        <v>0.23093607305936073</v>
      </c>
      <c r="C2033">
        <f t="shared" ca="1" si="95"/>
        <v>-1.2040072761010379</v>
      </c>
      <c r="D2033">
        <f t="shared" ca="1" si="96"/>
        <v>74.454805516453234</v>
      </c>
    </row>
    <row r="2034" spans="1:4" x14ac:dyDescent="0.2">
      <c r="A2034">
        <v>2024</v>
      </c>
      <c r="B2034">
        <f t="shared" si="94"/>
        <v>0.23105022831050229</v>
      </c>
      <c r="C2034">
        <f t="shared" ca="1" si="95"/>
        <v>0.48799392970977351</v>
      </c>
      <c r="D2034">
        <f t="shared" ca="1" si="96"/>
        <v>74.571782166691548</v>
      </c>
    </row>
    <row r="2035" spans="1:4" x14ac:dyDescent="0.2">
      <c r="A2035">
        <v>2025</v>
      </c>
      <c r="B2035">
        <f t="shared" si="94"/>
        <v>0.23116438356164382</v>
      </c>
      <c r="C2035">
        <f t="shared" ca="1" si="95"/>
        <v>-0.18118612388207112</v>
      </c>
      <c r="D2035">
        <f t="shared" ca="1" si="96"/>
        <v>74.528912079240811</v>
      </c>
    </row>
    <row r="2036" spans="1:4" x14ac:dyDescent="0.2">
      <c r="A2036">
        <v>2026</v>
      </c>
      <c r="B2036">
        <f t="shared" si="94"/>
        <v>0.23127853881278537</v>
      </c>
      <c r="C2036">
        <f t="shared" ca="1" si="95"/>
        <v>0.48597030399832875</v>
      </c>
      <c r="D2036">
        <f t="shared" ca="1" si="96"/>
        <v>74.645520981559073</v>
      </c>
    </row>
    <row r="2037" spans="1:4" x14ac:dyDescent="0.2">
      <c r="A2037">
        <v>2027</v>
      </c>
      <c r="B2037">
        <f t="shared" si="94"/>
        <v>0.23139269406392693</v>
      </c>
      <c r="C2037">
        <f t="shared" ca="1" si="95"/>
        <v>-0.29234229259600397</v>
      </c>
      <c r="D2037">
        <f t="shared" ca="1" si="96"/>
        <v>74.576033126811382</v>
      </c>
    </row>
    <row r="2038" spans="1:4" x14ac:dyDescent="0.2">
      <c r="A2038">
        <v>2028</v>
      </c>
      <c r="B2038">
        <f t="shared" si="94"/>
        <v>0.23150684931506849</v>
      </c>
      <c r="C2038">
        <f t="shared" ca="1" si="95"/>
        <v>-0.20323341232142411</v>
      </c>
      <c r="D2038">
        <f t="shared" ca="1" si="96"/>
        <v>74.527893653040877</v>
      </c>
    </row>
    <row r="2039" spans="1:4" x14ac:dyDescent="0.2">
      <c r="A2039">
        <v>2029</v>
      </c>
      <c r="B2039">
        <f t="shared" si="94"/>
        <v>0.23162100456621004</v>
      </c>
      <c r="C2039">
        <f t="shared" ca="1" si="95"/>
        <v>1.2100349522370379</v>
      </c>
      <c r="D2039">
        <f t="shared" ca="1" si="96"/>
        <v>74.817940627528642</v>
      </c>
    </row>
    <row r="2040" spans="1:4" x14ac:dyDescent="0.2">
      <c r="A2040">
        <v>2030</v>
      </c>
      <c r="B2040">
        <f t="shared" si="94"/>
        <v>0.2317351598173516</v>
      </c>
      <c r="C2040">
        <f t="shared" ca="1" si="95"/>
        <v>-1.105499904952012</v>
      </c>
      <c r="D2040">
        <f t="shared" ca="1" si="96"/>
        <v>74.553720709077012</v>
      </c>
    </row>
    <row r="2041" spans="1:4" x14ac:dyDescent="0.2">
      <c r="A2041">
        <v>2031</v>
      </c>
      <c r="B2041">
        <f t="shared" si="94"/>
        <v>0.23184931506849316</v>
      </c>
      <c r="C2041">
        <f t="shared" ca="1" si="95"/>
        <v>1.0704843589337543</v>
      </c>
      <c r="D2041">
        <f t="shared" ca="1" si="96"/>
        <v>74.8103978675978</v>
      </c>
    </row>
    <row r="2042" spans="1:4" x14ac:dyDescent="0.2">
      <c r="A2042">
        <v>2032</v>
      </c>
      <c r="B2042">
        <f t="shared" si="94"/>
        <v>0.23196347031963468</v>
      </c>
      <c r="C2042">
        <f t="shared" ca="1" si="95"/>
        <v>0.41255134419770911</v>
      </c>
      <c r="D2042">
        <f t="shared" ca="1" si="96"/>
        <v>74.909816579233095</v>
      </c>
    </row>
    <row r="2043" spans="1:4" x14ac:dyDescent="0.2">
      <c r="A2043">
        <v>2033</v>
      </c>
      <c r="B2043">
        <f t="shared" si="94"/>
        <v>0.23207762557077624</v>
      </c>
      <c r="C2043">
        <f t="shared" ca="1" si="95"/>
        <v>-0.27622263587545604</v>
      </c>
      <c r="D2043">
        <f t="shared" ca="1" si="96"/>
        <v>74.843949657539682</v>
      </c>
    </row>
    <row r="2044" spans="1:4" x14ac:dyDescent="0.2">
      <c r="A2044">
        <v>2034</v>
      </c>
      <c r="B2044">
        <f t="shared" si="94"/>
        <v>0.2321917808219178</v>
      </c>
      <c r="C2044">
        <f t="shared" ca="1" si="95"/>
        <v>-1.4545366866514087</v>
      </c>
      <c r="D2044">
        <f t="shared" ca="1" si="96"/>
        <v>74.496247162491471</v>
      </c>
    </row>
    <row r="2045" spans="1:4" x14ac:dyDescent="0.2">
      <c r="A2045">
        <v>2035</v>
      </c>
      <c r="B2045">
        <f t="shared" si="94"/>
        <v>0.23230593607305935</v>
      </c>
      <c r="C2045">
        <f t="shared" ca="1" si="95"/>
        <v>-1.0428425412101205</v>
      </c>
      <c r="D2045">
        <f t="shared" ca="1" si="96"/>
        <v>74.248073486505064</v>
      </c>
    </row>
    <row r="2046" spans="1:4" x14ac:dyDescent="0.2">
      <c r="A2046">
        <v>2036</v>
      </c>
      <c r="B2046">
        <f t="shared" si="94"/>
        <v>0.23242009132420091</v>
      </c>
      <c r="C2046">
        <f t="shared" ca="1" si="95"/>
        <v>0.62591652749688365</v>
      </c>
      <c r="D2046">
        <f t="shared" ca="1" si="96"/>
        <v>74.397608048614345</v>
      </c>
    </row>
    <row r="2047" spans="1:4" x14ac:dyDescent="0.2">
      <c r="A2047">
        <v>2037</v>
      </c>
      <c r="B2047">
        <f t="shared" si="94"/>
        <v>0.23253424657534247</v>
      </c>
      <c r="C2047">
        <f t="shared" ca="1" si="95"/>
        <v>1.4089073374634609</v>
      </c>
      <c r="D2047">
        <f t="shared" ca="1" si="96"/>
        <v>74.734772210975422</v>
      </c>
    </row>
    <row r="2048" spans="1:4" x14ac:dyDescent="0.2">
      <c r="A2048">
        <v>2038</v>
      </c>
      <c r="B2048">
        <f t="shared" si="94"/>
        <v>0.232648401826484</v>
      </c>
      <c r="C2048">
        <f t="shared" ca="1" si="95"/>
        <v>-1.1953238754358608</v>
      </c>
      <c r="D2048">
        <f t="shared" ca="1" si="96"/>
        <v>74.449407955155792</v>
      </c>
    </row>
    <row r="2049" spans="1:4" x14ac:dyDescent="0.2">
      <c r="A2049">
        <v>2039</v>
      </c>
      <c r="B2049">
        <f t="shared" si="94"/>
        <v>0.23276255707762555</v>
      </c>
      <c r="C2049">
        <f t="shared" ca="1" si="95"/>
        <v>-0.66565235101734288</v>
      </c>
      <c r="D2049">
        <f t="shared" ca="1" si="96"/>
        <v>74.291154729904321</v>
      </c>
    </row>
    <row r="2050" spans="1:4" x14ac:dyDescent="0.2">
      <c r="A2050">
        <v>2040</v>
      </c>
      <c r="B2050">
        <f t="shared" si="94"/>
        <v>0.23287671232876711</v>
      </c>
      <c r="C2050">
        <f t="shared" ca="1" si="95"/>
        <v>-1.1633892427198589</v>
      </c>
      <c r="D2050">
        <f t="shared" ca="1" si="96"/>
        <v>74.015060173927765</v>
      </c>
    </row>
    <row r="2051" spans="1:4" x14ac:dyDescent="0.2">
      <c r="A2051">
        <v>2041</v>
      </c>
      <c r="B2051">
        <f t="shared" si="94"/>
        <v>0.23299086757990867</v>
      </c>
      <c r="C2051">
        <f t="shared" ca="1" si="95"/>
        <v>0.4375669959699735</v>
      </c>
      <c r="D2051">
        <f t="shared" ca="1" si="96"/>
        <v>74.119364784853474</v>
      </c>
    </row>
    <row r="2052" spans="1:4" x14ac:dyDescent="0.2">
      <c r="A2052">
        <v>2042</v>
      </c>
      <c r="B2052">
        <f t="shared" si="94"/>
        <v>0.23310502283105022</v>
      </c>
      <c r="C2052">
        <f t="shared" ca="1" si="95"/>
        <v>1.4716079022036865</v>
      </c>
      <c r="D2052">
        <f t="shared" ca="1" si="96"/>
        <v>74.470233073998187</v>
      </c>
    </row>
    <row r="2053" spans="1:4" x14ac:dyDescent="0.2">
      <c r="A2053">
        <v>2043</v>
      </c>
      <c r="B2053">
        <f t="shared" si="94"/>
        <v>0.23321917808219178</v>
      </c>
      <c r="C2053">
        <f t="shared" ca="1" si="95"/>
        <v>-0.81806092566694133</v>
      </c>
      <c r="D2053">
        <f t="shared" ca="1" si="96"/>
        <v>74.275641893917026</v>
      </c>
    </row>
    <row r="2054" spans="1:4" x14ac:dyDescent="0.2">
      <c r="A2054">
        <v>2044</v>
      </c>
      <c r="B2054">
        <f t="shared" si="94"/>
        <v>0.23333333333333334</v>
      </c>
      <c r="C2054">
        <f t="shared" ca="1" si="95"/>
        <v>0.95094492280622944</v>
      </c>
      <c r="D2054">
        <f t="shared" ca="1" si="96"/>
        <v>74.502809687256928</v>
      </c>
    </row>
    <row r="2055" spans="1:4" x14ac:dyDescent="0.2">
      <c r="A2055">
        <v>2045</v>
      </c>
      <c r="B2055">
        <f t="shared" si="94"/>
        <v>0.23344748858447487</v>
      </c>
      <c r="C2055">
        <f t="shared" ca="1" si="95"/>
        <v>0.32216576073551551</v>
      </c>
      <c r="D2055">
        <f t="shared" ca="1" si="96"/>
        <v>74.580209626322883</v>
      </c>
    </row>
    <row r="2056" spans="1:4" x14ac:dyDescent="0.2">
      <c r="A2056">
        <v>2046</v>
      </c>
      <c r="B2056">
        <f t="shared" si="94"/>
        <v>0.23356164383561642</v>
      </c>
      <c r="C2056">
        <f t="shared" ca="1" si="95"/>
        <v>-0.10354369806009345</v>
      </c>
      <c r="D2056">
        <f t="shared" ca="1" si="96"/>
        <v>74.555886927433747</v>
      </c>
    </row>
    <row r="2057" spans="1:4" x14ac:dyDescent="0.2">
      <c r="A2057">
        <v>2047</v>
      </c>
      <c r="B2057">
        <f t="shared" si="94"/>
        <v>0.23367579908675798</v>
      </c>
      <c r="C2057">
        <f t="shared" ca="1" si="95"/>
        <v>0.67591827246360481</v>
      </c>
      <c r="D2057">
        <f t="shared" ca="1" si="96"/>
        <v>74.718015576808668</v>
      </c>
    </row>
    <row r="2058" spans="1:4" x14ac:dyDescent="0.2">
      <c r="A2058">
        <v>2048</v>
      </c>
      <c r="B2058">
        <f t="shared" si="94"/>
        <v>0.23378995433789954</v>
      </c>
      <c r="C2058">
        <f t="shared" ca="1" si="95"/>
        <v>-0.20521156329778023</v>
      </c>
      <c r="D2058">
        <f t="shared" ca="1" si="96"/>
        <v>74.669311004280601</v>
      </c>
    </row>
    <row r="2059" spans="1:4" x14ac:dyDescent="0.2">
      <c r="A2059">
        <v>2049</v>
      </c>
      <c r="B2059">
        <f t="shared" si="94"/>
        <v>0.23390410958904109</v>
      </c>
      <c r="C2059">
        <f t="shared" ca="1" si="95"/>
        <v>-0.52463519750745036</v>
      </c>
      <c r="D2059">
        <f t="shared" ca="1" si="96"/>
        <v>74.544276952285841</v>
      </c>
    </row>
    <row r="2060" spans="1:4" x14ac:dyDescent="0.2">
      <c r="A2060">
        <v>2050</v>
      </c>
      <c r="B2060">
        <f t="shared" ref="B2060:B2123" si="97">A2060*$F$7</f>
        <v>0.23401826484018265</v>
      </c>
      <c r="C2060">
        <f t="shared" ca="1" si="95"/>
        <v>0.55263853937503882</v>
      </c>
      <c r="D2060">
        <f t="shared" ca="1" si="96"/>
        <v>74.676866034879922</v>
      </c>
    </row>
    <row r="2061" spans="1:4" x14ac:dyDescent="0.2">
      <c r="A2061">
        <v>2051</v>
      </c>
      <c r="B2061">
        <f t="shared" si="97"/>
        <v>0.23413242009132421</v>
      </c>
      <c r="C2061">
        <f t="shared" ref="C2061:C2124" ca="1" si="98">NORMINV(RAND(),0,1)</f>
        <v>0.28504018700914457</v>
      </c>
      <c r="D2061">
        <f t="shared" ca="1" si="96"/>
        <v>74.74555164271149</v>
      </c>
    </row>
    <row r="2062" spans="1:4" x14ac:dyDescent="0.2">
      <c r="A2062">
        <v>2052</v>
      </c>
      <c r="B2062">
        <f t="shared" si="97"/>
        <v>0.23424657534246573</v>
      </c>
      <c r="C2062">
        <f t="shared" ca="1" si="98"/>
        <v>0.15598971003782935</v>
      </c>
      <c r="D2062">
        <f t="shared" ca="1" si="96"/>
        <v>74.783360189995832</v>
      </c>
    </row>
    <row r="2063" spans="1:4" x14ac:dyDescent="0.2">
      <c r="A2063">
        <v>2053</v>
      </c>
      <c r="B2063">
        <f t="shared" si="97"/>
        <v>0.23436073059360729</v>
      </c>
      <c r="C2063">
        <f t="shared" ca="1" si="98"/>
        <v>-0.21768642000097316</v>
      </c>
      <c r="D2063">
        <f t="shared" ca="1" si="96"/>
        <v>74.731624766389572</v>
      </c>
    </row>
    <row r="2064" spans="1:4" x14ac:dyDescent="0.2">
      <c r="A2064">
        <v>2054</v>
      </c>
      <c r="B2064">
        <f t="shared" si="97"/>
        <v>0.23447488584474885</v>
      </c>
      <c r="C2064">
        <f t="shared" ca="1" si="98"/>
        <v>3.5288394428789616E-3</v>
      </c>
      <c r="D2064">
        <f t="shared" ca="1" si="96"/>
        <v>74.732896617180913</v>
      </c>
    </row>
    <row r="2065" spans="1:4" x14ac:dyDescent="0.2">
      <c r="A2065">
        <v>2055</v>
      </c>
      <c r="B2065">
        <f t="shared" si="97"/>
        <v>0.2345890410958904</v>
      </c>
      <c r="C2065">
        <f t="shared" ca="1" si="98"/>
        <v>9.463974492973648E-2</v>
      </c>
      <c r="D2065">
        <f t="shared" ca="1" si="96"/>
        <v>74.755996903920007</v>
      </c>
    </row>
    <row r="2066" spans="1:4" x14ac:dyDescent="0.2">
      <c r="A2066">
        <v>2056</v>
      </c>
      <c r="B2066">
        <f t="shared" si="97"/>
        <v>0.23470319634703196</v>
      </c>
      <c r="C2066">
        <f t="shared" ca="1" si="98"/>
        <v>1.7158527043648064</v>
      </c>
      <c r="D2066">
        <f t="shared" ref="D2066:D2129" ca="1" si="99">D2065*EXP($G$7*$F$7+$D$7*$F$7^0.5*C2066)</f>
        <v>75.168703854847678</v>
      </c>
    </row>
    <row r="2067" spans="1:4" x14ac:dyDescent="0.2">
      <c r="A2067">
        <v>2057</v>
      </c>
      <c r="B2067">
        <f t="shared" si="97"/>
        <v>0.23481735159817352</v>
      </c>
      <c r="C2067">
        <f t="shared" ca="1" si="98"/>
        <v>2.1151936380192637</v>
      </c>
      <c r="D2067">
        <f t="shared" ca="1" si="99"/>
        <v>75.680498995005351</v>
      </c>
    </row>
    <row r="2068" spans="1:4" x14ac:dyDescent="0.2">
      <c r="A2068">
        <v>2058</v>
      </c>
      <c r="B2068">
        <f t="shared" si="97"/>
        <v>0.23493150684931507</v>
      </c>
      <c r="C2068">
        <f t="shared" ca="1" si="98"/>
        <v>-0.75677917266148143</v>
      </c>
      <c r="D2068">
        <f t="shared" ca="1" si="99"/>
        <v>75.497573660711211</v>
      </c>
    </row>
    <row r="2069" spans="1:4" x14ac:dyDescent="0.2">
      <c r="A2069">
        <v>2059</v>
      </c>
      <c r="B2069">
        <f t="shared" si="97"/>
        <v>0.2350456621004566</v>
      </c>
      <c r="C2069">
        <f t="shared" ca="1" si="98"/>
        <v>1.3838302947988268</v>
      </c>
      <c r="D2069">
        <f t="shared" ca="1" si="99"/>
        <v>75.833627064414827</v>
      </c>
    </row>
    <row r="2070" spans="1:4" x14ac:dyDescent="0.2">
      <c r="A2070">
        <v>2060</v>
      </c>
      <c r="B2070">
        <f t="shared" si="97"/>
        <v>0.23515981735159816</v>
      </c>
      <c r="C2070">
        <f t="shared" ca="1" si="98"/>
        <v>-1.6225203580688685</v>
      </c>
      <c r="D2070">
        <f t="shared" ca="1" si="99"/>
        <v>75.440695697441996</v>
      </c>
    </row>
    <row r="2071" spans="1:4" x14ac:dyDescent="0.2">
      <c r="A2071">
        <v>2061</v>
      </c>
      <c r="B2071">
        <f t="shared" si="97"/>
        <v>0.23527397260273972</v>
      </c>
      <c r="C2071">
        <f t="shared" ca="1" si="98"/>
        <v>-0.52770019465242513</v>
      </c>
      <c r="D2071">
        <f t="shared" ca="1" si="99"/>
        <v>75.313630055431418</v>
      </c>
    </row>
    <row r="2072" spans="1:4" x14ac:dyDescent="0.2">
      <c r="A2072">
        <v>2062</v>
      </c>
      <c r="B2072">
        <f t="shared" si="97"/>
        <v>0.23538812785388127</v>
      </c>
      <c r="C2072">
        <f t="shared" ca="1" si="98"/>
        <v>-0.6603704605367966</v>
      </c>
      <c r="D2072">
        <f t="shared" ca="1" si="99"/>
        <v>75.154812163306218</v>
      </c>
    </row>
    <row r="2073" spans="1:4" x14ac:dyDescent="0.2">
      <c r="A2073">
        <v>2063</v>
      </c>
      <c r="B2073">
        <f t="shared" si="97"/>
        <v>0.23550228310502283</v>
      </c>
      <c r="C2073">
        <f t="shared" ca="1" si="98"/>
        <v>0.62853814597474411</v>
      </c>
      <c r="D2073">
        <f t="shared" ca="1" si="99"/>
        <v>75.306805690926282</v>
      </c>
    </row>
    <row r="2074" spans="1:4" x14ac:dyDescent="0.2">
      <c r="A2074">
        <v>2064</v>
      </c>
      <c r="B2074">
        <f t="shared" si="97"/>
        <v>0.23561643835616439</v>
      </c>
      <c r="C2074">
        <f t="shared" ca="1" si="98"/>
        <v>-0.36623987398343161</v>
      </c>
      <c r="D2074">
        <f t="shared" ca="1" si="99"/>
        <v>75.218883472333133</v>
      </c>
    </row>
    <row r="2075" spans="1:4" x14ac:dyDescent="0.2">
      <c r="A2075">
        <v>2065</v>
      </c>
      <c r="B2075">
        <f t="shared" si="97"/>
        <v>0.23573059360730592</v>
      </c>
      <c r="C2075">
        <f t="shared" ca="1" si="98"/>
        <v>-0.77022377809043974</v>
      </c>
      <c r="D2075">
        <f t="shared" ca="1" si="99"/>
        <v>75.033840315341919</v>
      </c>
    </row>
    <row r="2076" spans="1:4" x14ac:dyDescent="0.2">
      <c r="A2076">
        <v>2066</v>
      </c>
      <c r="B2076">
        <f t="shared" si="97"/>
        <v>0.23584474885844747</v>
      </c>
      <c r="C2076">
        <f t="shared" ca="1" si="98"/>
        <v>0.15526211427641101</v>
      </c>
      <c r="D2076">
        <f t="shared" ca="1" si="99"/>
        <v>75.071619608060786</v>
      </c>
    </row>
    <row r="2077" spans="1:4" x14ac:dyDescent="0.2">
      <c r="A2077">
        <v>2067</v>
      </c>
      <c r="B2077">
        <f t="shared" si="97"/>
        <v>0.23595890410958903</v>
      </c>
      <c r="C2077">
        <f t="shared" ca="1" si="98"/>
        <v>0.23950633476488292</v>
      </c>
      <c r="D2077">
        <f t="shared" ca="1" si="99"/>
        <v>75.129702331181633</v>
      </c>
    </row>
    <row r="2078" spans="1:4" x14ac:dyDescent="0.2">
      <c r="A2078">
        <v>2068</v>
      </c>
      <c r="B2078">
        <f t="shared" si="97"/>
        <v>0.23607305936073059</v>
      </c>
      <c r="C2078">
        <f t="shared" ca="1" si="98"/>
        <v>-0.82789028965635225</v>
      </c>
      <c r="D2078">
        <f t="shared" ca="1" si="99"/>
        <v>74.931027132376002</v>
      </c>
    </row>
    <row r="2079" spans="1:4" x14ac:dyDescent="0.2">
      <c r="A2079">
        <v>2069</v>
      </c>
      <c r="B2079">
        <f t="shared" si="97"/>
        <v>0.23618721461187214</v>
      </c>
      <c r="C2079">
        <f t="shared" ca="1" si="98"/>
        <v>-0.30207615964172874</v>
      </c>
      <c r="D2079">
        <f t="shared" ca="1" si="99"/>
        <v>74.858937863263364</v>
      </c>
    </row>
    <row r="2080" spans="1:4" x14ac:dyDescent="0.2">
      <c r="A2080">
        <v>2070</v>
      </c>
      <c r="B2080">
        <f t="shared" si="97"/>
        <v>0.2363013698630137</v>
      </c>
      <c r="C2080">
        <f t="shared" ca="1" si="98"/>
        <v>1.4828356142970733</v>
      </c>
      <c r="D2080">
        <f t="shared" ca="1" si="99"/>
        <v>75.216014006195095</v>
      </c>
    </row>
    <row r="2081" spans="1:4" x14ac:dyDescent="0.2">
      <c r="A2081">
        <v>2071</v>
      </c>
      <c r="B2081">
        <f t="shared" si="97"/>
        <v>0.23641552511415526</v>
      </c>
      <c r="C2081">
        <f t="shared" ca="1" si="98"/>
        <v>2.1650521375704557</v>
      </c>
      <c r="D2081">
        <f t="shared" ca="1" si="99"/>
        <v>75.740234467081152</v>
      </c>
    </row>
    <row r="2082" spans="1:4" x14ac:dyDescent="0.2">
      <c r="A2082">
        <v>2072</v>
      </c>
      <c r="B2082">
        <f t="shared" si="97"/>
        <v>0.23652968036529678</v>
      </c>
      <c r="C2082">
        <f t="shared" ca="1" si="98"/>
        <v>-2.1947198547422886</v>
      </c>
      <c r="D2082">
        <f t="shared" ca="1" si="99"/>
        <v>75.209720304626316</v>
      </c>
    </row>
    <row r="2083" spans="1:4" x14ac:dyDescent="0.2">
      <c r="A2083">
        <v>2073</v>
      </c>
      <c r="B2083">
        <f t="shared" si="97"/>
        <v>0.23664383561643834</v>
      </c>
      <c r="C2083">
        <f t="shared" ca="1" si="98"/>
        <v>0.27152282200404443</v>
      </c>
      <c r="D2083">
        <f t="shared" ca="1" si="99"/>
        <v>75.275634458532551</v>
      </c>
    </row>
    <row r="2084" spans="1:4" x14ac:dyDescent="0.2">
      <c r="A2084">
        <v>2074</v>
      </c>
      <c r="B2084">
        <f t="shared" si="97"/>
        <v>0.2367579908675799</v>
      </c>
      <c r="C2084">
        <f t="shared" ca="1" si="98"/>
        <v>0.28770614335371647</v>
      </c>
      <c r="D2084">
        <f t="shared" ca="1" si="99"/>
        <v>75.345514635878132</v>
      </c>
    </row>
    <row r="2085" spans="1:4" x14ac:dyDescent="0.2">
      <c r="A2085">
        <v>2075</v>
      </c>
      <c r="B2085">
        <f t="shared" si="97"/>
        <v>0.23687214611872145</v>
      </c>
      <c r="C2085">
        <f t="shared" ca="1" si="98"/>
        <v>0.22003519006830174</v>
      </c>
      <c r="D2085">
        <f t="shared" ca="1" si="99"/>
        <v>75.399103395537963</v>
      </c>
    </row>
    <row r="2086" spans="1:4" x14ac:dyDescent="0.2">
      <c r="A2086">
        <v>2076</v>
      </c>
      <c r="B2086">
        <f t="shared" si="97"/>
        <v>0.23698630136986301</v>
      </c>
      <c r="C2086">
        <f t="shared" ca="1" si="98"/>
        <v>1.3174280866223853</v>
      </c>
      <c r="D2086">
        <f t="shared" ca="1" si="99"/>
        <v>75.718600884691753</v>
      </c>
    </row>
    <row r="2087" spans="1:4" x14ac:dyDescent="0.2">
      <c r="A2087">
        <v>2077</v>
      </c>
      <c r="B2087">
        <f t="shared" si="97"/>
        <v>0.23710045662100457</v>
      </c>
      <c r="C2087">
        <f t="shared" ca="1" si="98"/>
        <v>8.2884525909321383E-2</v>
      </c>
      <c r="D2087">
        <f t="shared" ca="1" si="99"/>
        <v>75.739152024270027</v>
      </c>
    </row>
    <row r="2088" spans="1:4" x14ac:dyDescent="0.2">
      <c r="A2088">
        <v>2078</v>
      </c>
      <c r="B2088">
        <f t="shared" si="97"/>
        <v>0.23721461187214612</v>
      </c>
      <c r="C2088">
        <f t="shared" ca="1" si="98"/>
        <v>-1.3725957614951767</v>
      </c>
      <c r="D2088">
        <f t="shared" ca="1" si="99"/>
        <v>75.407093425758788</v>
      </c>
    </row>
    <row r="2089" spans="1:4" x14ac:dyDescent="0.2">
      <c r="A2089">
        <v>2079</v>
      </c>
      <c r="B2089">
        <f t="shared" si="97"/>
        <v>0.23732876712328765</v>
      </c>
      <c r="C2089">
        <f t="shared" ca="1" si="98"/>
        <v>-0.25303506845375523</v>
      </c>
      <c r="D2089">
        <f t="shared" ca="1" si="99"/>
        <v>75.346389033562204</v>
      </c>
    </row>
    <row r="2090" spans="1:4" x14ac:dyDescent="0.2">
      <c r="A2090">
        <v>2080</v>
      </c>
      <c r="B2090">
        <f t="shared" si="97"/>
        <v>0.23744292237442921</v>
      </c>
      <c r="C2090">
        <f t="shared" ca="1" si="98"/>
        <v>0.83187728705524933</v>
      </c>
      <c r="D2090">
        <f t="shared" ca="1" si="99"/>
        <v>75.547993406306134</v>
      </c>
    </row>
    <row r="2091" spans="1:4" x14ac:dyDescent="0.2">
      <c r="A2091">
        <v>2081</v>
      </c>
      <c r="B2091">
        <f t="shared" si="97"/>
        <v>0.23755707762557077</v>
      </c>
      <c r="C2091">
        <f t="shared" ca="1" si="98"/>
        <v>-1.2216310096846428</v>
      </c>
      <c r="D2091">
        <f t="shared" ca="1" si="99"/>
        <v>75.253178186326991</v>
      </c>
    </row>
    <row r="2092" spans="1:4" x14ac:dyDescent="0.2">
      <c r="A2092">
        <v>2082</v>
      </c>
      <c r="B2092">
        <f t="shared" si="97"/>
        <v>0.23767123287671232</v>
      </c>
      <c r="C2092">
        <f t="shared" ca="1" si="98"/>
        <v>0.23681309357925784</v>
      </c>
      <c r="D2092">
        <f t="shared" ca="1" si="99"/>
        <v>75.310751246227639</v>
      </c>
    </row>
    <row r="2093" spans="1:4" x14ac:dyDescent="0.2">
      <c r="A2093">
        <v>2083</v>
      </c>
      <c r="B2093">
        <f t="shared" si="97"/>
        <v>0.23778538812785388</v>
      </c>
      <c r="C2093">
        <f t="shared" ca="1" si="98"/>
        <v>1.6232888810918666</v>
      </c>
      <c r="D2093">
        <f t="shared" ca="1" si="99"/>
        <v>75.704056479942153</v>
      </c>
    </row>
    <row r="2094" spans="1:4" x14ac:dyDescent="0.2">
      <c r="A2094">
        <v>2084</v>
      </c>
      <c r="B2094">
        <f t="shared" si="97"/>
        <v>0.23789954337899544</v>
      </c>
      <c r="C2094">
        <f t="shared" ca="1" si="98"/>
        <v>1.460202838643454</v>
      </c>
      <c r="D2094">
        <f t="shared" ca="1" si="99"/>
        <v>76.059645886239906</v>
      </c>
    </row>
    <row r="2095" spans="1:4" x14ac:dyDescent="0.2">
      <c r="A2095">
        <v>2085</v>
      </c>
      <c r="B2095">
        <f t="shared" si="97"/>
        <v>0.23801369863013697</v>
      </c>
      <c r="C2095">
        <f t="shared" ca="1" si="98"/>
        <v>1.6431386029580608</v>
      </c>
      <c r="D2095">
        <f t="shared" ca="1" si="99"/>
        <v>76.461726846779428</v>
      </c>
    </row>
    <row r="2096" spans="1:4" x14ac:dyDescent="0.2">
      <c r="A2096">
        <v>2086</v>
      </c>
      <c r="B2096">
        <f t="shared" si="97"/>
        <v>0.23812785388127852</v>
      </c>
      <c r="C2096">
        <f t="shared" ca="1" si="98"/>
        <v>-0.19501953829603735</v>
      </c>
      <c r="D2096">
        <f t="shared" ca="1" si="99"/>
        <v>76.414381949866083</v>
      </c>
    </row>
    <row r="2097" spans="1:4" x14ac:dyDescent="0.2">
      <c r="A2097">
        <v>2087</v>
      </c>
      <c r="B2097">
        <f t="shared" si="97"/>
        <v>0.23824200913242008</v>
      </c>
      <c r="C2097">
        <f t="shared" ca="1" si="98"/>
        <v>-0.15281102605513297</v>
      </c>
      <c r="D2097">
        <f t="shared" ca="1" si="99"/>
        <v>76.377398852563914</v>
      </c>
    </row>
    <row r="2098" spans="1:4" x14ac:dyDescent="0.2">
      <c r="A2098">
        <v>2088</v>
      </c>
      <c r="B2098">
        <f t="shared" si="97"/>
        <v>0.23835616438356164</v>
      </c>
      <c r="C2098">
        <f t="shared" ca="1" si="98"/>
        <v>-0.47985622586566024</v>
      </c>
      <c r="D2098">
        <f t="shared" ca="1" si="99"/>
        <v>76.260449493593171</v>
      </c>
    </row>
    <row r="2099" spans="1:4" x14ac:dyDescent="0.2">
      <c r="A2099">
        <v>2089</v>
      </c>
      <c r="B2099">
        <f t="shared" si="97"/>
        <v>0.23847031963470319</v>
      </c>
      <c r="C2099">
        <f t="shared" ca="1" si="98"/>
        <v>-0.37429344956763089</v>
      </c>
      <c r="D2099">
        <f t="shared" ca="1" si="99"/>
        <v>76.169447601146203</v>
      </c>
    </row>
    <row r="2100" spans="1:4" x14ac:dyDescent="0.2">
      <c r="A2100">
        <v>2090</v>
      </c>
      <c r="B2100">
        <f t="shared" si="97"/>
        <v>0.23858447488584475</v>
      </c>
      <c r="C2100">
        <f t="shared" ca="1" si="98"/>
        <v>0.71097247200668789</v>
      </c>
      <c r="D2100">
        <f t="shared" ca="1" si="99"/>
        <v>76.343662530121364</v>
      </c>
    </row>
    <row r="2101" spans="1:4" x14ac:dyDescent="0.2">
      <c r="A2101">
        <v>2091</v>
      </c>
      <c r="B2101">
        <f t="shared" si="97"/>
        <v>0.23869863013698631</v>
      </c>
      <c r="C2101">
        <f t="shared" ca="1" si="98"/>
        <v>-0.23569782570120879</v>
      </c>
      <c r="D2101">
        <f t="shared" ca="1" si="99"/>
        <v>76.286443385015218</v>
      </c>
    </row>
    <row r="2102" spans="1:4" x14ac:dyDescent="0.2">
      <c r="A2102">
        <v>2092</v>
      </c>
      <c r="B2102">
        <f t="shared" si="97"/>
        <v>0.23881278538812784</v>
      </c>
      <c r="C2102">
        <f t="shared" ca="1" si="98"/>
        <v>0.58865225582849234</v>
      </c>
      <c r="D2102">
        <f t="shared" ca="1" si="99"/>
        <v>76.430953483567336</v>
      </c>
    </row>
    <row r="2103" spans="1:4" x14ac:dyDescent="0.2">
      <c r="A2103">
        <v>2093</v>
      </c>
      <c r="B2103">
        <f t="shared" si="97"/>
        <v>0.23892694063926939</v>
      </c>
      <c r="C2103">
        <f t="shared" ca="1" si="98"/>
        <v>2.899241735576652E-2</v>
      </c>
      <c r="D2103">
        <f t="shared" ca="1" si="99"/>
        <v>76.438492795890781</v>
      </c>
    </row>
    <row r="2104" spans="1:4" x14ac:dyDescent="0.2">
      <c r="A2104">
        <v>2094</v>
      </c>
      <c r="B2104">
        <f t="shared" si="97"/>
        <v>0.23904109589041095</v>
      </c>
      <c r="C2104">
        <f t="shared" ca="1" si="98"/>
        <v>-0.56091266742441803</v>
      </c>
      <c r="D2104">
        <f t="shared" ca="1" si="99"/>
        <v>76.301623349587757</v>
      </c>
    </row>
    <row r="2105" spans="1:4" x14ac:dyDescent="0.2">
      <c r="A2105">
        <v>2095</v>
      </c>
      <c r="B2105">
        <f t="shared" si="97"/>
        <v>0.23915525114155251</v>
      </c>
      <c r="C2105">
        <f t="shared" ca="1" si="98"/>
        <v>-1.6576996131334454</v>
      </c>
      <c r="D2105">
        <f t="shared" ca="1" si="99"/>
        <v>75.897708340027748</v>
      </c>
    </row>
    <row r="2106" spans="1:4" x14ac:dyDescent="0.2">
      <c r="A2106">
        <v>2096</v>
      </c>
      <c r="B2106">
        <f t="shared" si="97"/>
        <v>0.23926940639269406</v>
      </c>
      <c r="C2106">
        <f t="shared" ca="1" si="98"/>
        <v>-0.28190697776153684</v>
      </c>
      <c r="D2106">
        <f t="shared" ca="1" si="99"/>
        <v>75.82959115100806</v>
      </c>
    </row>
    <row r="2107" spans="1:4" x14ac:dyDescent="0.2">
      <c r="A2107">
        <v>2097</v>
      </c>
      <c r="B2107">
        <f t="shared" si="97"/>
        <v>0.23938356164383562</v>
      </c>
      <c r="C2107">
        <f t="shared" ca="1" si="98"/>
        <v>0.3979812390753068</v>
      </c>
      <c r="D2107">
        <f t="shared" ca="1" si="99"/>
        <v>75.926818324101035</v>
      </c>
    </row>
    <row r="2108" spans="1:4" x14ac:dyDescent="0.2">
      <c r="A2108">
        <v>2098</v>
      </c>
      <c r="B2108">
        <f t="shared" si="97"/>
        <v>0.23949771689497718</v>
      </c>
      <c r="C2108">
        <f t="shared" ca="1" si="98"/>
        <v>0.84818793766316958</v>
      </c>
      <c r="D2108">
        <f t="shared" ca="1" si="99"/>
        <v>76.133955975953086</v>
      </c>
    </row>
    <row r="2109" spans="1:4" x14ac:dyDescent="0.2">
      <c r="A2109">
        <v>2099</v>
      </c>
      <c r="B2109">
        <f t="shared" si="97"/>
        <v>0.2396118721461187</v>
      </c>
      <c r="C2109">
        <f t="shared" ca="1" si="98"/>
        <v>-2.1443065634230152</v>
      </c>
      <c r="D2109">
        <f t="shared" ca="1" si="99"/>
        <v>75.612901329595871</v>
      </c>
    </row>
    <row r="2110" spans="1:4" x14ac:dyDescent="0.2">
      <c r="A2110">
        <v>2100</v>
      </c>
      <c r="B2110">
        <f t="shared" si="97"/>
        <v>0.23972602739726026</v>
      </c>
      <c r="C2110">
        <f t="shared" ca="1" si="98"/>
        <v>-0.28685576580755878</v>
      </c>
      <c r="D2110">
        <f t="shared" ca="1" si="99"/>
        <v>75.543841437288478</v>
      </c>
    </row>
    <row r="2111" spans="1:4" x14ac:dyDescent="0.2">
      <c r="A2111">
        <v>2101</v>
      </c>
      <c r="B2111">
        <f t="shared" si="97"/>
        <v>0.23984018264840182</v>
      </c>
      <c r="C2111">
        <f t="shared" ca="1" si="98"/>
        <v>-1.8330683815293014</v>
      </c>
      <c r="D2111">
        <f t="shared" ca="1" si="99"/>
        <v>75.10171056567161</v>
      </c>
    </row>
    <row r="2112" spans="1:4" x14ac:dyDescent="0.2">
      <c r="A2112">
        <v>2102</v>
      </c>
      <c r="B2112">
        <f t="shared" si="97"/>
        <v>0.23995433789954337</v>
      </c>
      <c r="C2112">
        <f t="shared" ca="1" si="98"/>
        <v>-0.85429746832232922</v>
      </c>
      <c r="D2112">
        <f t="shared" ca="1" si="99"/>
        <v>74.896769631235969</v>
      </c>
    </row>
    <row r="2113" spans="1:4" x14ac:dyDescent="0.2">
      <c r="A2113">
        <v>2103</v>
      </c>
      <c r="B2113">
        <f t="shared" si="97"/>
        <v>0.24006849315068493</v>
      </c>
      <c r="C2113">
        <f t="shared" ca="1" si="98"/>
        <v>0.65268068283330649</v>
      </c>
      <c r="D2113">
        <f t="shared" ca="1" si="99"/>
        <v>75.054049062396004</v>
      </c>
    </row>
    <row r="2114" spans="1:4" x14ac:dyDescent="0.2">
      <c r="A2114">
        <v>2104</v>
      </c>
      <c r="B2114">
        <f t="shared" si="97"/>
        <v>0.24018264840182649</v>
      </c>
      <c r="C2114">
        <f t="shared" ca="1" si="98"/>
        <v>-0.25515305424050894</v>
      </c>
      <c r="D2114">
        <f t="shared" ca="1" si="99"/>
        <v>74.993119764671491</v>
      </c>
    </row>
    <row r="2115" spans="1:4" x14ac:dyDescent="0.2">
      <c r="A2115">
        <v>2105</v>
      </c>
      <c r="B2115">
        <f t="shared" si="97"/>
        <v>0.24029680365296802</v>
      </c>
      <c r="C2115">
        <f t="shared" ca="1" si="98"/>
        <v>0.7126050149963703</v>
      </c>
      <c r="D2115">
        <f t="shared" ca="1" si="99"/>
        <v>75.165037516318193</v>
      </c>
    </row>
    <row r="2116" spans="1:4" x14ac:dyDescent="0.2">
      <c r="A2116">
        <v>2106</v>
      </c>
      <c r="B2116">
        <f t="shared" si="97"/>
        <v>0.24041095890410957</v>
      </c>
      <c r="C2116">
        <f t="shared" ca="1" si="98"/>
        <v>-0.32446223485749215</v>
      </c>
      <c r="D2116">
        <f t="shared" ca="1" si="99"/>
        <v>75.087335088763822</v>
      </c>
    </row>
    <row r="2117" spans="1:4" x14ac:dyDescent="0.2">
      <c r="A2117">
        <v>2107</v>
      </c>
      <c r="B2117">
        <f t="shared" si="97"/>
        <v>0.24052511415525113</v>
      </c>
      <c r="C2117">
        <f t="shared" ca="1" si="98"/>
        <v>-0.20312882043072022</v>
      </c>
      <c r="D2117">
        <f t="shared" ca="1" si="99"/>
        <v>75.038890721851772</v>
      </c>
    </row>
    <row r="2118" spans="1:4" x14ac:dyDescent="0.2">
      <c r="A2118">
        <v>2108</v>
      </c>
      <c r="B2118">
        <f t="shared" si="97"/>
        <v>0.24063926940639269</v>
      </c>
      <c r="C2118">
        <f t="shared" ca="1" si="98"/>
        <v>-0.5495701316249324</v>
      </c>
      <c r="D2118">
        <f t="shared" ca="1" si="99"/>
        <v>74.907250677851479</v>
      </c>
    </row>
    <row r="2119" spans="1:4" x14ac:dyDescent="0.2">
      <c r="A2119">
        <v>2109</v>
      </c>
      <c r="B2119">
        <f t="shared" si="97"/>
        <v>0.24075342465753424</v>
      </c>
      <c r="C2119">
        <f t="shared" ca="1" si="98"/>
        <v>-1.0894086699408945</v>
      </c>
      <c r="D2119">
        <f t="shared" ca="1" si="99"/>
        <v>74.64656532931798</v>
      </c>
    </row>
    <row r="2120" spans="1:4" x14ac:dyDescent="0.2">
      <c r="A2120">
        <v>2110</v>
      </c>
      <c r="B2120">
        <f t="shared" si="97"/>
        <v>0.2408675799086758</v>
      </c>
      <c r="C2120">
        <f t="shared" ca="1" si="98"/>
        <v>-0.30638943826488685</v>
      </c>
      <c r="D2120">
        <f t="shared" ca="1" si="99"/>
        <v>74.573718717532955</v>
      </c>
    </row>
    <row r="2121" spans="1:4" x14ac:dyDescent="0.2">
      <c r="A2121">
        <v>2111</v>
      </c>
      <c r="B2121">
        <f t="shared" si="97"/>
        <v>0.24098173515981736</v>
      </c>
      <c r="C2121">
        <f t="shared" ca="1" si="98"/>
        <v>0.82535962064866908</v>
      </c>
      <c r="D2121">
        <f t="shared" ca="1" si="99"/>
        <v>74.77169357658282</v>
      </c>
    </row>
    <row r="2122" spans="1:4" x14ac:dyDescent="0.2">
      <c r="A2122">
        <v>2112</v>
      </c>
      <c r="B2122">
        <f t="shared" si="97"/>
        <v>0.24109589041095889</v>
      </c>
      <c r="C2122">
        <f t="shared" ca="1" si="98"/>
        <v>2.6178167900070548</v>
      </c>
      <c r="D2122">
        <f t="shared" ca="1" si="99"/>
        <v>75.402165229062447</v>
      </c>
    </row>
    <row r="2123" spans="1:4" x14ac:dyDescent="0.2">
      <c r="A2123">
        <v>2113</v>
      </c>
      <c r="B2123">
        <f t="shared" si="97"/>
        <v>0.24121004566210044</v>
      </c>
      <c r="C2123">
        <f t="shared" ca="1" si="98"/>
        <v>0.68569306677090935</v>
      </c>
      <c r="D2123">
        <f t="shared" ca="1" si="99"/>
        <v>75.56850180228497</v>
      </c>
    </row>
    <row r="2124" spans="1:4" x14ac:dyDescent="0.2">
      <c r="A2124">
        <v>2114</v>
      </c>
      <c r="B2124">
        <f t="shared" ref="B2124:B2187" si="100">A2124*$F$7</f>
        <v>0.241324200913242</v>
      </c>
      <c r="C2124">
        <f t="shared" ca="1" si="98"/>
        <v>0.82819269664469175</v>
      </c>
      <c r="D2124">
        <f t="shared" ca="1" si="99"/>
        <v>75.769805618034027</v>
      </c>
    </row>
    <row r="2125" spans="1:4" x14ac:dyDescent="0.2">
      <c r="A2125">
        <v>2115</v>
      </c>
      <c r="B2125">
        <f t="shared" si="100"/>
        <v>0.24143835616438356</v>
      </c>
      <c r="C2125">
        <f t="shared" ref="C2125:C2188" ca="1" si="101">NORMINV(RAND(),0,1)</f>
        <v>1.1727661330951378</v>
      </c>
      <c r="D2125">
        <f t="shared" ca="1" si="99"/>
        <v>76.055599870087221</v>
      </c>
    </row>
    <row r="2126" spans="1:4" x14ac:dyDescent="0.2">
      <c r="A2126">
        <v>2116</v>
      </c>
      <c r="B2126">
        <f t="shared" si="100"/>
        <v>0.24155251141552511</v>
      </c>
      <c r="C2126">
        <f t="shared" ca="1" si="101"/>
        <v>-0.45874230636400171</v>
      </c>
      <c r="D2126">
        <f t="shared" ca="1" si="99"/>
        <v>75.94428272230364</v>
      </c>
    </row>
    <row r="2127" spans="1:4" x14ac:dyDescent="0.2">
      <c r="A2127">
        <v>2117</v>
      </c>
      <c r="B2127">
        <f t="shared" si="100"/>
        <v>0.24166666666666667</v>
      </c>
      <c r="C2127">
        <f t="shared" ca="1" si="101"/>
        <v>-0.121507355288486</v>
      </c>
      <c r="D2127">
        <f t="shared" ca="1" si="99"/>
        <v>75.915143918567964</v>
      </c>
    </row>
    <row r="2128" spans="1:4" x14ac:dyDescent="0.2">
      <c r="A2128">
        <v>2118</v>
      </c>
      <c r="B2128">
        <f t="shared" si="100"/>
        <v>0.24178082191780823</v>
      </c>
      <c r="C2128">
        <f t="shared" ca="1" si="101"/>
        <v>0.88602064352016896</v>
      </c>
      <c r="D2128">
        <f t="shared" ca="1" si="99"/>
        <v>76.131481269659062</v>
      </c>
    </row>
    <row r="2129" spans="1:4" x14ac:dyDescent="0.2">
      <c r="A2129">
        <v>2119</v>
      </c>
      <c r="B2129">
        <f t="shared" si="100"/>
        <v>0.24189497716894975</v>
      </c>
      <c r="C2129">
        <f t="shared" ca="1" si="101"/>
        <v>0.83525037553044967</v>
      </c>
      <c r="D2129">
        <f t="shared" ca="1" si="99"/>
        <v>76.336011637309326</v>
      </c>
    </row>
    <row r="2130" spans="1:4" x14ac:dyDescent="0.2">
      <c r="A2130">
        <v>2120</v>
      </c>
      <c r="B2130">
        <f t="shared" si="100"/>
        <v>0.24200913242009131</v>
      </c>
      <c r="C2130">
        <f t="shared" ca="1" si="101"/>
        <v>-0.13419594324659556</v>
      </c>
      <c r="D2130">
        <f t="shared" ref="D2130:D2193" ca="1" si="102">D2129*EXP($G$7*$F$7+$D$7*$F$7^0.5*C2130)</f>
        <v>76.303619141660135</v>
      </c>
    </row>
    <row r="2131" spans="1:4" x14ac:dyDescent="0.2">
      <c r="A2131">
        <v>2121</v>
      </c>
      <c r="B2131">
        <f t="shared" si="100"/>
        <v>0.24212328767123287</v>
      </c>
      <c r="C2131">
        <f t="shared" ca="1" si="101"/>
        <v>1.5699015420977958E-2</v>
      </c>
      <c r="D2131">
        <f t="shared" ca="1" si="102"/>
        <v>76.307894391191809</v>
      </c>
    </row>
    <row r="2132" spans="1:4" x14ac:dyDescent="0.2">
      <c r="A2132">
        <v>2122</v>
      </c>
      <c r="B2132">
        <f t="shared" si="100"/>
        <v>0.24223744292237442</v>
      </c>
      <c r="C2132">
        <f t="shared" ca="1" si="101"/>
        <v>-0.78179255069699138</v>
      </c>
      <c r="D2132">
        <f t="shared" ca="1" si="102"/>
        <v>76.117349606655864</v>
      </c>
    </row>
    <row r="2133" spans="1:4" x14ac:dyDescent="0.2">
      <c r="A2133">
        <v>2123</v>
      </c>
      <c r="B2133">
        <f t="shared" si="100"/>
        <v>0.24235159817351598</v>
      </c>
      <c r="C2133">
        <f t="shared" ca="1" si="101"/>
        <v>-2.0297193259466439</v>
      </c>
      <c r="D2133">
        <f t="shared" ca="1" si="102"/>
        <v>75.624179283898584</v>
      </c>
    </row>
    <row r="2134" spans="1:4" x14ac:dyDescent="0.2">
      <c r="A2134">
        <v>2124</v>
      </c>
      <c r="B2134">
        <f t="shared" si="100"/>
        <v>0.24246575342465754</v>
      </c>
      <c r="C2134">
        <f t="shared" ca="1" si="101"/>
        <v>-0.41245129978051409</v>
      </c>
      <c r="D2134">
        <f t="shared" ca="1" si="102"/>
        <v>75.52469885291876</v>
      </c>
    </row>
    <row r="2135" spans="1:4" x14ac:dyDescent="0.2">
      <c r="A2135">
        <v>2125</v>
      </c>
      <c r="B2135">
        <f t="shared" si="100"/>
        <v>0.24257990867579907</v>
      </c>
      <c r="C2135">
        <f t="shared" ca="1" si="101"/>
        <v>-0.27170131033926737</v>
      </c>
      <c r="D2135">
        <f t="shared" ca="1" si="102"/>
        <v>75.459384841984161</v>
      </c>
    </row>
    <row r="2136" spans="1:4" x14ac:dyDescent="0.2">
      <c r="A2136">
        <v>2126</v>
      </c>
      <c r="B2136">
        <f t="shared" si="100"/>
        <v>0.24269406392694062</v>
      </c>
      <c r="C2136">
        <f t="shared" ca="1" si="101"/>
        <v>-1.0941744221781846</v>
      </c>
      <c r="D2136">
        <f t="shared" ca="1" si="102"/>
        <v>75.195629333300516</v>
      </c>
    </row>
    <row r="2137" spans="1:4" x14ac:dyDescent="0.2">
      <c r="A2137">
        <v>2127</v>
      </c>
      <c r="B2137">
        <f t="shared" si="100"/>
        <v>0.24280821917808218</v>
      </c>
      <c r="C2137">
        <f t="shared" ca="1" si="101"/>
        <v>-1.323537617281545</v>
      </c>
      <c r="D2137">
        <f t="shared" ca="1" si="102"/>
        <v>74.877726985198137</v>
      </c>
    </row>
    <row r="2138" spans="1:4" x14ac:dyDescent="0.2">
      <c r="A2138">
        <v>2128</v>
      </c>
      <c r="B2138">
        <f t="shared" si="100"/>
        <v>0.24292237442922374</v>
      </c>
      <c r="C2138">
        <f t="shared" ca="1" si="101"/>
        <v>1.1596171134442557</v>
      </c>
      <c r="D2138">
        <f t="shared" ca="1" si="102"/>
        <v>75.156988749446057</v>
      </c>
    </row>
    <row r="2139" spans="1:4" x14ac:dyDescent="0.2">
      <c r="A2139">
        <v>2129</v>
      </c>
      <c r="B2139">
        <f t="shared" si="100"/>
        <v>0.24303652968036529</v>
      </c>
      <c r="C2139">
        <f t="shared" ca="1" si="101"/>
        <v>-0.76679270932800137</v>
      </c>
      <c r="D2139">
        <f t="shared" ca="1" si="102"/>
        <v>74.972922376357147</v>
      </c>
    </row>
    <row r="2140" spans="1:4" x14ac:dyDescent="0.2">
      <c r="A2140">
        <v>2130</v>
      </c>
      <c r="B2140">
        <f t="shared" si="100"/>
        <v>0.24315068493150685</v>
      </c>
      <c r="C2140">
        <f t="shared" ca="1" si="101"/>
        <v>0.17324737200397067</v>
      </c>
      <c r="D2140">
        <f t="shared" ca="1" si="102"/>
        <v>75.014995353054218</v>
      </c>
    </row>
    <row r="2141" spans="1:4" x14ac:dyDescent="0.2">
      <c r="A2141">
        <v>2131</v>
      </c>
      <c r="B2141">
        <f t="shared" si="100"/>
        <v>0.24326484018264841</v>
      </c>
      <c r="C2141">
        <f t="shared" ca="1" si="101"/>
        <v>-1.183307176688686</v>
      </c>
      <c r="D2141">
        <f t="shared" ca="1" si="102"/>
        <v>74.731439492589928</v>
      </c>
    </row>
    <row r="2142" spans="1:4" x14ac:dyDescent="0.2">
      <c r="A2142">
        <v>2132</v>
      </c>
      <c r="B2142">
        <f t="shared" si="100"/>
        <v>0.24337899543378994</v>
      </c>
      <c r="C2142">
        <f t="shared" ca="1" si="101"/>
        <v>-9.296400094171986E-2</v>
      </c>
      <c r="D2142">
        <f t="shared" ca="1" si="102"/>
        <v>74.709600918449155</v>
      </c>
    </row>
    <row r="2143" spans="1:4" x14ac:dyDescent="0.2">
      <c r="A2143">
        <v>2133</v>
      </c>
      <c r="B2143">
        <f t="shared" si="100"/>
        <v>0.24349315068493149</v>
      </c>
      <c r="C2143">
        <f t="shared" ca="1" si="101"/>
        <v>-2.9991497285664082</v>
      </c>
      <c r="D2143">
        <f t="shared" ca="1" si="102"/>
        <v>73.995267014920344</v>
      </c>
    </row>
    <row r="2144" spans="1:4" x14ac:dyDescent="0.2">
      <c r="A2144">
        <v>2134</v>
      </c>
      <c r="B2144">
        <f t="shared" si="100"/>
        <v>0.24360730593607305</v>
      </c>
      <c r="C2144">
        <f t="shared" ca="1" si="101"/>
        <v>2.0237393982824869E-2</v>
      </c>
      <c r="D2144">
        <f t="shared" ca="1" si="102"/>
        <v>74.000489397329716</v>
      </c>
    </row>
    <row r="2145" spans="1:4" x14ac:dyDescent="0.2">
      <c r="A2145">
        <v>2135</v>
      </c>
      <c r="B2145">
        <f t="shared" si="100"/>
        <v>0.24372146118721461</v>
      </c>
      <c r="C2145">
        <f t="shared" ca="1" si="101"/>
        <v>2.7332862373441458</v>
      </c>
      <c r="D2145">
        <f t="shared" ca="1" si="102"/>
        <v>74.652083007803313</v>
      </c>
    </row>
    <row r="2146" spans="1:4" x14ac:dyDescent="0.2">
      <c r="A2146">
        <v>2136</v>
      </c>
      <c r="B2146">
        <f t="shared" si="100"/>
        <v>0.24383561643835616</v>
      </c>
      <c r="C2146">
        <f t="shared" ca="1" si="101"/>
        <v>-0.19679646356962621</v>
      </c>
      <c r="D2146">
        <f t="shared" ca="1" si="102"/>
        <v>74.605433714691472</v>
      </c>
    </row>
    <row r="2147" spans="1:4" x14ac:dyDescent="0.2">
      <c r="A2147">
        <v>2137</v>
      </c>
      <c r="B2147">
        <f t="shared" si="100"/>
        <v>0.24394977168949772</v>
      </c>
      <c r="C2147">
        <f t="shared" ca="1" si="101"/>
        <v>0.28019030651194043</v>
      </c>
      <c r="D2147">
        <f t="shared" ca="1" si="102"/>
        <v>74.672892796586538</v>
      </c>
    </row>
    <row r="2148" spans="1:4" x14ac:dyDescent="0.2">
      <c r="A2148">
        <v>2138</v>
      </c>
      <c r="B2148">
        <f t="shared" si="100"/>
        <v>0.24406392694063928</v>
      </c>
      <c r="C2148">
        <f t="shared" ca="1" si="101"/>
        <v>-0.50749576985253952</v>
      </c>
      <c r="D2148">
        <f t="shared" ca="1" si="102"/>
        <v>74.551948300192763</v>
      </c>
    </row>
    <row r="2149" spans="1:4" x14ac:dyDescent="0.2">
      <c r="A2149">
        <v>2139</v>
      </c>
      <c r="B2149">
        <f t="shared" si="100"/>
        <v>0.2441780821917808</v>
      </c>
      <c r="C2149">
        <f t="shared" ca="1" si="101"/>
        <v>-2.3635493562323973E-2</v>
      </c>
      <c r="D2149">
        <f t="shared" ca="1" si="102"/>
        <v>74.546726031505983</v>
      </c>
    </row>
    <row r="2150" spans="1:4" x14ac:dyDescent="0.2">
      <c r="A2150">
        <v>2140</v>
      </c>
      <c r="B2150">
        <f t="shared" si="100"/>
        <v>0.24429223744292236</v>
      </c>
      <c r="C2150">
        <f t="shared" ca="1" si="101"/>
        <v>-1.2102282198611647</v>
      </c>
      <c r="D2150">
        <f t="shared" ca="1" si="102"/>
        <v>74.258532169627642</v>
      </c>
    </row>
    <row r="2151" spans="1:4" x14ac:dyDescent="0.2">
      <c r="A2151">
        <v>2141</v>
      </c>
      <c r="B2151">
        <f t="shared" si="100"/>
        <v>0.24440639269406392</v>
      </c>
      <c r="C2151">
        <f t="shared" ca="1" si="101"/>
        <v>1.4253191693569534</v>
      </c>
      <c r="D2151">
        <f t="shared" ca="1" si="102"/>
        <v>74.598990220708131</v>
      </c>
    </row>
    <row r="2152" spans="1:4" x14ac:dyDescent="0.2">
      <c r="A2152">
        <v>2142</v>
      </c>
      <c r="B2152">
        <f t="shared" si="100"/>
        <v>0.24452054794520547</v>
      </c>
      <c r="C2152">
        <f t="shared" ca="1" si="101"/>
        <v>0.45304091145226266</v>
      </c>
      <c r="D2152">
        <f t="shared" ca="1" si="102"/>
        <v>74.707823037850915</v>
      </c>
    </row>
    <row r="2153" spans="1:4" x14ac:dyDescent="0.2">
      <c r="A2153">
        <v>2143</v>
      </c>
      <c r="B2153">
        <f t="shared" si="100"/>
        <v>0.24463470319634703</v>
      </c>
      <c r="C2153">
        <f t="shared" ca="1" si="101"/>
        <v>0.98277041615801863</v>
      </c>
      <c r="D2153">
        <f t="shared" ca="1" si="102"/>
        <v>74.943957303751461</v>
      </c>
    </row>
    <row r="2154" spans="1:4" x14ac:dyDescent="0.2">
      <c r="A2154">
        <v>2144</v>
      </c>
      <c r="B2154">
        <f t="shared" si="100"/>
        <v>0.24474885844748859</v>
      </c>
      <c r="C2154">
        <f t="shared" ca="1" si="101"/>
        <v>0.71753902375348844</v>
      </c>
      <c r="D2154">
        <f t="shared" ca="1" si="102"/>
        <v>75.116950318022887</v>
      </c>
    </row>
    <row r="2155" spans="1:4" x14ac:dyDescent="0.2">
      <c r="A2155">
        <v>2145</v>
      </c>
      <c r="B2155">
        <f t="shared" si="100"/>
        <v>0.24486301369863012</v>
      </c>
      <c r="C2155">
        <f t="shared" ca="1" si="101"/>
        <v>-0.40647137211635709</v>
      </c>
      <c r="D2155">
        <f t="shared" ca="1" si="102"/>
        <v>75.019575048238977</v>
      </c>
    </row>
    <row r="2156" spans="1:4" x14ac:dyDescent="0.2">
      <c r="A2156">
        <v>2146</v>
      </c>
      <c r="B2156">
        <f t="shared" si="100"/>
        <v>0.24497716894977167</v>
      </c>
      <c r="C2156">
        <f t="shared" ca="1" si="101"/>
        <v>1.5617251847288571</v>
      </c>
      <c r="D2156">
        <f t="shared" ca="1" si="102"/>
        <v>75.39648015226976</v>
      </c>
    </row>
    <row r="2157" spans="1:4" x14ac:dyDescent="0.2">
      <c r="A2157">
        <v>2147</v>
      </c>
      <c r="B2157">
        <f t="shared" si="100"/>
        <v>0.24509132420091323</v>
      </c>
      <c r="C2157">
        <f t="shared" ca="1" si="101"/>
        <v>-1.7501952243037522</v>
      </c>
      <c r="D2157">
        <f t="shared" ca="1" si="102"/>
        <v>74.97512500414318</v>
      </c>
    </row>
    <row r="2158" spans="1:4" x14ac:dyDescent="0.2">
      <c r="A2158">
        <v>2148</v>
      </c>
      <c r="B2158">
        <f t="shared" si="100"/>
        <v>0.24520547945205479</v>
      </c>
      <c r="C2158">
        <f t="shared" ca="1" si="101"/>
        <v>-8.7648004409857094E-2</v>
      </c>
      <c r="D2158">
        <f t="shared" ca="1" si="102"/>
        <v>74.954492385917334</v>
      </c>
    </row>
    <row r="2159" spans="1:4" x14ac:dyDescent="0.2">
      <c r="A2159">
        <v>2149</v>
      </c>
      <c r="B2159">
        <f t="shared" si="100"/>
        <v>0.24531963470319634</v>
      </c>
      <c r="C2159">
        <f t="shared" ca="1" si="101"/>
        <v>0.6463847057602834</v>
      </c>
      <c r="D2159">
        <f t="shared" ca="1" si="102"/>
        <v>75.11037725022625</v>
      </c>
    </row>
    <row r="2160" spans="1:4" x14ac:dyDescent="0.2">
      <c r="A2160">
        <v>2150</v>
      </c>
      <c r="B2160">
        <f t="shared" si="100"/>
        <v>0.2454337899543379</v>
      </c>
      <c r="C2160">
        <f t="shared" ca="1" si="101"/>
        <v>-0.19332446754560806</v>
      </c>
      <c r="D2160">
        <f t="shared" ca="1" si="102"/>
        <v>75.064276944750986</v>
      </c>
    </row>
    <row r="2161" spans="1:4" x14ac:dyDescent="0.2">
      <c r="A2161">
        <v>2151</v>
      </c>
      <c r="B2161">
        <f t="shared" si="100"/>
        <v>0.24554794520547946</v>
      </c>
      <c r="C2161">
        <f t="shared" ca="1" si="101"/>
        <v>1.6978219719021581</v>
      </c>
      <c r="D2161">
        <f t="shared" ca="1" si="102"/>
        <v>75.474323736280837</v>
      </c>
    </row>
    <row r="2162" spans="1:4" x14ac:dyDescent="0.2">
      <c r="A2162">
        <v>2152</v>
      </c>
      <c r="B2162">
        <f t="shared" si="100"/>
        <v>0.24566210045662099</v>
      </c>
      <c r="C2162">
        <f t="shared" ca="1" si="101"/>
        <v>4.927414920530282E-2</v>
      </c>
      <c r="D2162">
        <f t="shared" ca="1" si="102"/>
        <v>75.486675846911822</v>
      </c>
    </row>
    <row r="2163" spans="1:4" x14ac:dyDescent="0.2">
      <c r="A2163">
        <v>2153</v>
      </c>
      <c r="B2163">
        <f t="shared" si="100"/>
        <v>0.24577625570776254</v>
      </c>
      <c r="C2163">
        <f t="shared" ca="1" si="101"/>
        <v>0.50128619477618486</v>
      </c>
      <c r="D2163">
        <f t="shared" ca="1" si="102"/>
        <v>75.608494966264303</v>
      </c>
    </row>
    <row r="2164" spans="1:4" x14ac:dyDescent="0.2">
      <c r="A2164">
        <v>2154</v>
      </c>
      <c r="B2164">
        <f t="shared" si="100"/>
        <v>0.2458904109589041</v>
      </c>
      <c r="C2164">
        <f t="shared" ca="1" si="101"/>
        <v>2.636625140439719E-2</v>
      </c>
      <c r="D2164">
        <f t="shared" ca="1" si="102"/>
        <v>75.615316642837286</v>
      </c>
    </row>
    <row r="2165" spans="1:4" x14ac:dyDescent="0.2">
      <c r="A2165">
        <v>2155</v>
      </c>
      <c r="B2165">
        <f t="shared" si="100"/>
        <v>0.24600456621004566</v>
      </c>
      <c r="C2165">
        <f t="shared" ca="1" si="101"/>
        <v>-2.6567431632429361</v>
      </c>
      <c r="D2165">
        <f t="shared" ca="1" si="102"/>
        <v>74.97456348691864</v>
      </c>
    </row>
    <row r="2166" spans="1:4" x14ac:dyDescent="0.2">
      <c r="A2166">
        <v>2156</v>
      </c>
      <c r="B2166">
        <f t="shared" si="100"/>
        <v>0.24611872146118721</v>
      </c>
      <c r="C2166">
        <f t="shared" ca="1" si="101"/>
        <v>1.6691456039552577</v>
      </c>
      <c r="D2166">
        <f t="shared" ca="1" si="102"/>
        <v>75.377191484985261</v>
      </c>
    </row>
    <row r="2167" spans="1:4" x14ac:dyDescent="0.2">
      <c r="A2167">
        <v>2157</v>
      </c>
      <c r="B2167">
        <f t="shared" si="100"/>
        <v>0.24623287671232877</v>
      </c>
      <c r="C2167">
        <f t="shared" ca="1" si="101"/>
        <v>-0.58788600654224865</v>
      </c>
      <c r="D2167">
        <f t="shared" ca="1" si="102"/>
        <v>75.235717394677096</v>
      </c>
    </row>
    <row r="2168" spans="1:4" x14ac:dyDescent="0.2">
      <c r="A2168">
        <v>2158</v>
      </c>
      <c r="B2168">
        <f t="shared" si="100"/>
        <v>0.24634703196347033</v>
      </c>
      <c r="C2168">
        <f t="shared" ca="1" si="101"/>
        <v>-0.16169906302820891</v>
      </c>
      <c r="D2168">
        <f t="shared" ca="1" si="102"/>
        <v>75.197162436578836</v>
      </c>
    </row>
    <row r="2169" spans="1:4" x14ac:dyDescent="0.2">
      <c r="A2169">
        <v>2159</v>
      </c>
      <c r="B2169">
        <f t="shared" si="100"/>
        <v>0.24646118721461185</v>
      </c>
      <c r="C2169">
        <f t="shared" ca="1" si="101"/>
        <v>1.4137503967504017</v>
      </c>
      <c r="D2169">
        <f t="shared" ca="1" si="102"/>
        <v>75.539122737813543</v>
      </c>
    </row>
    <row r="2170" spans="1:4" x14ac:dyDescent="0.2">
      <c r="A2170">
        <v>2160</v>
      </c>
      <c r="B2170">
        <f t="shared" si="100"/>
        <v>0.24657534246575341</v>
      </c>
      <c r="C2170">
        <f t="shared" ca="1" si="101"/>
        <v>-1.1415841072448529</v>
      </c>
      <c r="D2170">
        <f t="shared" ca="1" si="102"/>
        <v>75.263650401428322</v>
      </c>
    </row>
    <row r="2171" spans="1:4" x14ac:dyDescent="0.2">
      <c r="A2171">
        <v>2161</v>
      </c>
      <c r="B2171">
        <f t="shared" si="100"/>
        <v>0.24668949771689497</v>
      </c>
      <c r="C2171">
        <f t="shared" ca="1" si="101"/>
        <v>0.37829977372894064</v>
      </c>
      <c r="D2171">
        <f t="shared" ca="1" si="102"/>
        <v>75.35539798573221</v>
      </c>
    </row>
    <row r="2172" spans="1:4" x14ac:dyDescent="0.2">
      <c r="A2172">
        <v>2162</v>
      </c>
      <c r="B2172">
        <f t="shared" si="100"/>
        <v>0.24680365296803652</v>
      </c>
      <c r="C2172">
        <f t="shared" ca="1" si="101"/>
        <v>-0.55650843933108263</v>
      </c>
      <c r="D2172">
        <f t="shared" ca="1" si="102"/>
        <v>75.221529796810572</v>
      </c>
    </row>
    <row r="2173" spans="1:4" x14ac:dyDescent="0.2">
      <c r="A2173">
        <v>2163</v>
      </c>
      <c r="B2173">
        <f t="shared" si="100"/>
        <v>0.24691780821917808</v>
      </c>
      <c r="C2173">
        <f t="shared" ca="1" si="101"/>
        <v>0.88089564087567851</v>
      </c>
      <c r="D2173">
        <f t="shared" ca="1" si="102"/>
        <v>75.434651348209314</v>
      </c>
    </row>
    <row r="2174" spans="1:4" x14ac:dyDescent="0.2">
      <c r="A2174">
        <v>2164</v>
      </c>
      <c r="B2174">
        <f t="shared" si="100"/>
        <v>0.24703196347031964</v>
      </c>
      <c r="C2174">
        <f t="shared" ca="1" si="101"/>
        <v>-0.83078248280799016</v>
      </c>
      <c r="D2174">
        <f t="shared" ca="1" si="102"/>
        <v>75.234472279529314</v>
      </c>
    </row>
    <row r="2175" spans="1:4" x14ac:dyDescent="0.2">
      <c r="A2175">
        <v>2165</v>
      </c>
      <c r="B2175">
        <f t="shared" si="100"/>
        <v>0.24714611872146117</v>
      </c>
      <c r="C2175">
        <f t="shared" ca="1" si="101"/>
        <v>-0.38525968193425797</v>
      </c>
      <c r="D2175">
        <f t="shared" ca="1" si="102"/>
        <v>75.142053392099115</v>
      </c>
    </row>
    <row r="2176" spans="1:4" x14ac:dyDescent="0.2">
      <c r="A2176">
        <v>2166</v>
      </c>
      <c r="B2176">
        <f t="shared" si="100"/>
        <v>0.24726027397260272</v>
      </c>
      <c r="C2176">
        <f t="shared" ca="1" si="101"/>
        <v>0.78349216892092954</v>
      </c>
      <c r="D2176">
        <f t="shared" ca="1" si="102"/>
        <v>75.331427041851981</v>
      </c>
    </row>
    <row r="2177" spans="1:4" x14ac:dyDescent="0.2">
      <c r="A2177">
        <v>2167</v>
      </c>
      <c r="B2177">
        <f t="shared" si="100"/>
        <v>0.24737442922374428</v>
      </c>
      <c r="C2177">
        <f t="shared" ca="1" si="101"/>
        <v>-0.51003667067561764</v>
      </c>
      <c r="D2177">
        <f t="shared" ca="1" si="102"/>
        <v>75.20880341565784</v>
      </c>
    </row>
    <row r="2178" spans="1:4" x14ac:dyDescent="0.2">
      <c r="A2178">
        <v>2168</v>
      </c>
      <c r="B2178">
        <f t="shared" si="100"/>
        <v>0.24748858447488584</v>
      </c>
      <c r="C2178">
        <f t="shared" ca="1" si="101"/>
        <v>0.65314793573634233</v>
      </c>
      <c r="D2178">
        <f t="shared" ca="1" si="102"/>
        <v>75.366850977903255</v>
      </c>
    </row>
    <row r="2179" spans="1:4" x14ac:dyDescent="0.2">
      <c r="A2179">
        <v>2169</v>
      </c>
      <c r="B2179">
        <f t="shared" si="100"/>
        <v>0.24760273972602739</v>
      </c>
      <c r="C2179">
        <f t="shared" ca="1" si="101"/>
        <v>1.1741940397769213</v>
      </c>
      <c r="D2179">
        <f t="shared" ca="1" si="102"/>
        <v>75.651471581853031</v>
      </c>
    </row>
    <row r="2180" spans="1:4" x14ac:dyDescent="0.2">
      <c r="A2180">
        <v>2170</v>
      </c>
      <c r="B2180">
        <f t="shared" si="100"/>
        <v>0.24771689497716895</v>
      </c>
      <c r="C2180">
        <f t="shared" ca="1" si="101"/>
        <v>-1.1027941582142375</v>
      </c>
      <c r="D2180">
        <f t="shared" ca="1" si="102"/>
        <v>75.384961836179301</v>
      </c>
    </row>
    <row r="2181" spans="1:4" x14ac:dyDescent="0.2">
      <c r="A2181">
        <v>2171</v>
      </c>
      <c r="B2181">
        <f t="shared" si="100"/>
        <v>0.24783105022831051</v>
      </c>
      <c r="C2181">
        <f t="shared" ca="1" si="101"/>
        <v>0.30142587092996109</v>
      </c>
      <c r="D2181">
        <f t="shared" ca="1" si="102"/>
        <v>75.458261776406303</v>
      </c>
    </row>
    <row r="2182" spans="1:4" x14ac:dyDescent="0.2">
      <c r="A2182">
        <v>2172</v>
      </c>
      <c r="B2182">
        <f t="shared" si="100"/>
        <v>0.24794520547945204</v>
      </c>
      <c r="C2182">
        <f t="shared" ca="1" si="101"/>
        <v>-1.5611749404342845</v>
      </c>
      <c r="D2182">
        <f t="shared" ca="1" si="102"/>
        <v>75.082037344155836</v>
      </c>
    </row>
    <row r="2183" spans="1:4" x14ac:dyDescent="0.2">
      <c r="A2183">
        <v>2173</v>
      </c>
      <c r="B2183">
        <f t="shared" si="100"/>
        <v>0.24805936073059359</v>
      </c>
      <c r="C2183">
        <f t="shared" ca="1" si="101"/>
        <v>-2.0055449567735195</v>
      </c>
      <c r="D2183">
        <f t="shared" ca="1" si="102"/>
        <v>74.601355242783725</v>
      </c>
    </row>
    <row r="2184" spans="1:4" x14ac:dyDescent="0.2">
      <c r="A2184">
        <v>2174</v>
      </c>
      <c r="B2184">
        <f t="shared" si="100"/>
        <v>0.24817351598173515</v>
      </c>
      <c r="C2184">
        <f t="shared" ca="1" si="101"/>
        <v>0.57180614021490328</v>
      </c>
      <c r="D2184">
        <f t="shared" ca="1" si="102"/>
        <v>74.738637498553985</v>
      </c>
    </row>
    <row r="2185" spans="1:4" x14ac:dyDescent="0.2">
      <c r="A2185">
        <v>2175</v>
      </c>
      <c r="B2185">
        <f t="shared" si="100"/>
        <v>0.24828767123287671</v>
      </c>
      <c r="C2185">
        <f t="shared" ca="1" si="101"/>
        <v>0.62512299336958677</v>
      </c>
      <c r="D2185">
        <f t="shared" ca="1" si="102"/>
        <v>74.888969567911644</v>
      </c>
    </row>
    <row r="2186" spans="1:4" x14ac:dyDescent="0.2">
      <c r="A2186">
        <v>2176</v>
      </c>
      <c r="B2186">
        <f t="shared" si="100"/>
        <v>0.24840182648401826</v>
      </c>
      <c r="C2186">
        <f t="shared" ca="1" si="101"/>
        <v>-0.34700860851444304</v>
      </c>
      <c r="D2186">
        <f t="shared" ca="1" si="102"/>
        <v>74.806146243436089</v>
      </c>
    </row>
    <row r="2187" spans="1:4" x14ac:dyDescent="0.2">
      <c r="A2187">
        <v>2177</v>
      </c>
      <c r="B2187">
        <f t="shared" si="100"/>
        <v>0.24851598173515982</v>
      </c>
      <c r="C2187">
        <f t="shared" ca="1" si="101"/>
        <v>1.4802026271354407</v>
      </c>
      <c r="D2187">
        <f t="shared" ca="1" si="102"/>
        <v>75.162336234036346</v>
      </c>
    </row>
    <row r="2188" spans="1:4" x14ac:dyDescent="0.2">
      <c r="A2188">
        <v>2178</v>
      </c>
      <c r="B2188">
        <f t="shared" ref="B2188:B2200" si="103">A2188*$F$7</f>
        <v>0.24863013698630138</v>
      </c>
      <c r="C2188">
        <f t="shared" ca="1" si="101"/>
        <v>9.8191321740159765E-2</v>
      </c>
      <c r="D2188">
        <f t="shared" ca="1" si="102"/>
        <v>75.18642517113831</v>
      </c>
    </row>
    <row r="2189" spans="1:4" x14ac:dyDescent="0.2">
      <c r="A2189">
        <v>2179</v>
      </c>
      <c r="B2189">
        <f t="shared" si="103"/>
        <v>0.2487442922374429</v>
      </c>
      <c r="C2189">
        <f t="shared" ref="C2189:C2200" ca="1" si="104">NORMINV(RAND(),0,1)</f>
        <v>0.87183252617251128</v>
      </c>
      <c r="D2189">
        <f t="shared" ca="1" si="102"/>
        <v>75.39725693742659</v>
      </c>
    </row>
    <row r="2190" spans="1:4" x14ac:dyDescent="0.2">
      <c r="A2190">
        <v>2180</v>
      </c>
      <c r="B2190">
        <f t="shared" si="103"/>
        <v>0.24885844748858446</v>
      </c>
      <c r="C2190">
        <f t="shared" ca="1" si="104"/>
        <v>-2.0647439669119194</v>
      </c>
      <c r="D2190">
        <f t="shared" ca="1" si="102"/>
        <v>74.900343021740042</v>
      </c>
    </row>
    <row r="2191" spans="1:4" x14ac:dyDescent="0.2">
      <c r="A2191">
        <v>2181</v>
      </c>
      <c r="B2191">
        <f t="shared" si="103"/>
        <v>0.24897260273972602</v>
      </c>
      <c r="C2191">
        <f t="shared" ca="1" si="104"/>
        <v>-9.8850705398945138E-2</v>
      </c>
      <c r="D2191">
        <f t="shared" ca="1" si="102"/>
        <v>74.877042245358268</v>
      </c>
    </row>
    <row r="2192" spans="1:4" x14ac:dyDescent="0.2">
      <c r="A2192">
        <v>2182</v>
      </c>
      <c r="B2192">
        <f t="shared" si="103"/>
        <v>0.24908675799086757</v>
      </c>
      <c r="C2192">
        <f t="shared" ca="1" si="104"/>
        <v>-1.7081492842407897</v>
      </c>
      <c r="D2192">
        <f t="shared" ca="1" si="102"/>
        <v>74.468625450518743</v>
      </c>
    </row>
    <row r="2193" spans="1:4" x14ac:dyDescent="0.2">
      <c r="A2193">
        <v>2183</v>
      </c>
      <c r="B2193">
        <f t="shared" si="103"/>
        <v>0.24920091324200913</v>
      </c>
      <c r="C2193">
        <f t="shared" ca="1" si="104"/>
        <v>-0.2151148237317102</v>
      </c>
      <c r="D2193">
        <f t="shared" ca="1" si="102"/>
        <v>74.41772116559315</v>
      </c>
    </row>
    <row r="2194" spans="1:4" x14ac:dyDescent="0.2">
      <c r="A2194">
        <v>2184</v>
      </c>
      <c r="B2194">
        <f t="shared" si="103"/>
        <v>0.24931506849315069</v>
      </c>
      <c r="C2194">
        <f t="shared" ca="1" si="104"/>
        <v>-0.39704218579572625</v>
      </c>
      <c r="D2194">
        <f t="shared" ref="D2194:D2200" ca="1" si="105">D2193*EXP($G$7*$F$7+$D$7*$F$7^0.5*C2194)</f>
        <v>74.323498592823498</v>
      </c>
    </row>
    <row r="2195" spans="1:4" x14ac:dyDescent="0.2">
      <c r="A2195">
        <v>2185</v>
      </c>
      <c r="B2195">
        <f t="shared" si="103"/>
        <v>0.24942922374429222</v>
      </c>
      <c r="C2195">
        <f t="shared" ca="1" si="104"/>
        <v>-2.0704464986920357</v>
      </c>
      <c r="D2195">
        <f t="shared" ca="1" si="105"/>
        <v>73.832311854678821</v>
      </c>
    </row>
    <row r="2196" spans="1:4" x14ac:dyDescent="0.2">
      <c r="A2196">
        <v>2186</v>
      </c>
      <c r="B2196">
        <f t="shared" si="103"/>
        <v>0.24954337899543377</v>
      </c>
      <c r="C2196">
        <f t="shared" ca="1" si="104"/>
        <v>0.94668621386517771</v>
      </c>
      <c r="D2196">
        <f t="shared" ca="1" si="105"/>
        <v>74.057112828241031</v>
      </c>
    </row>
    <row r="2197" spans="1:4" x14ac:dyDescent="0.2">
      <c r="A2197">
        <v>2187</v>
      </c>
      <c r="B2197">
        <f t="shared" si="103"/>
        <v>0.24965753424657533</v>
      </c>
      <c r="C2197">
        <f t="shared" ca="1" si="104"/>
        <v>2.2805033950135112</v>
      </c>
      <c r="D2197">
        <f t="shared" ca="1" si="105"/>
        <v>74.600857703871355</v>
      </c>
    </row>
    <row r="2198" spans="1:4" x14ac:dyDescent="0.2">
      <c r="A2198">
        <v>2188</v>
      </c>
      <c r="B2198">
        <f t="shared" si="103"/>
        <v>0.24977168949771689</v>
      </c>
      <c r="C2198">
        <f t="shared" ca="1" si="104"/>
        <v>-0.40372356124862563</v>
      </c>
      <c r="D2198">
        <f t="shared" ca="1" si="105"/>
        <v>74.504807656282409</v>
      </c>
    </row>
    <row r="2199" spans="1:4" x14ac:dyDescent="0.2">
      <c r="A2199">
        <v>2189</v>
      </c>
      <c r="B2199">
        <f t="shared" si="103"/>
        <v>0.24988584474885844</v>
      </c>
      <c r="C2199">
        <f t="shared" ca="1" si="104"/>
        <v>1.0707867659220938</v>
      </c>
      <c r="D2199">
        <f t="shared" ca="1" si="105"/>
        <v>74.76138888122567</v>
      </c>
    </row>
    <row r="2200" spans="1:4" x14ac:dyDescent="0.2">
      <c r="A2200">
        <v>2190</v>
      </c>
      <c r="B2200">
        <f t="shared" si="103"/>
        <v>0.25</v>
      </c>
      <c r="C2200">
        <f t="shared" ca="1" si="104"/>
        <v>-0.44932448872714303</v>
      </c>
      <c r="D2200">
        <f t="shared" ca="1" si="105"/>
        <v>74.654219528040855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r:id="rId5">
            <anchor moveWithCells="1">
              <from>
                <xdr:col>0</xdr:col>
                <xdr:colOff>504825</xdr:colOff>
                <xdr:row>1</xdr:row>
                <xdr:rowOff>57150</xdr:rowOff>
              </from>
              <to>
                <xdr:col>5</xdr:col>
                <xdr:colOff>161925</xdr:colOff>
                <xdr:row>3</xdr:row>
                <xdr:rowOff>76200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r:id="rId7">
            <anchor moveWithCells="1">
              <from>
                <xdr:col>3</xdr:col>
                <xdr:colOff>104775</xdr:colOff>
                <xdr:row>5</xdr:row>
                <xdr:rowOff>9525</xdr:rowOff>
              </from>
              <to>
                <xdr:col>3</xdr:col>
                <xdr:colOff>238125</xdr:colOff>
                <xdr:row>5</xdr:row>
                <xdr:rowOff>123825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r:id="rId9">
            <anchor moveWithCells="1">
              <from>
                <xdr:col>4</xdr:col>
                <xdr:colOff>152400</xdr:colOff>
                <xdr:row>5</xdr:row>
                <xdr:rowOff>47625</xdr:rowOff>
              </from>
              <to>
                <xdr:col>4</xdr:col>
                <xdr:colOff>438150</xdr:colOff>
                <xdr:row>6</xdr:row>
                <xdr:rowOff>38100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r:id="rId11">
            <anchor moveWithCells="1">
              <from>
                <xdr:col>5</xdr:col>
                <xdr:colOff>190500</xdr:colOff>
                <xdr:row>5</xdr:row>
                <xdr:rowOff>9525</xdr:rowOff>
              </from>
              <to>
                <xdr:col>5</xdr:col>
                <xdr:colOff>352425</xdr:colOff>
                <xdr:row>6</xdr:row>
                <xdr:rowOff>0</xdr:rowOff>
              </to>
            </anchor>
          </objectPr>
        </oleObject>
      </mc:Choice>
      <mc:Fallback>
        <oleObject progId="Equation.3" shapeId="5125" r:id="rId10"/>
      </mc:Fallback>
    </mc:AlternateContent>
    <mc:AlternateContent xmlns:mc="http://schemas.openxmlformats.org/markup-compatibility/2006">
      <mc:Choice Requires="x14">
        <oleObject progId="Equation.3" shapeId="5126" r:id="rId12">
          <objectPr defaultSize="0" r:id="rId13">
            <anchor moveWithCells="1">
              <from>
                <xdr:col>2</xdr:col>
                <xdr:colOff>209550</xdr:colOff>
                <xdr:row>8</xdr:row>
                <xdr:rowOff>38100</xdr:rowOff>
              </from>
              <to>
                <xdr:col>2</xdr:col>
                <xdr:colOff>314325</xdr:colOff>
                <xdr:row>8</xdr:row>
                <xdr:rowOff>152400</xdr:rowOff>
              </to>
            </anchor>
          </objectPr>
        </oleObject>
      </mc:Choice>
      <mc:Fallback>
        <oleObject progId="Equation.3" shapeId="5126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3"/>
  <sheetViews>
    <sheetView workbookViewId="0">
      <selection activeCell="K4" sqref="K4"/>
    </sheetView>
  </sheetViews>
  <sheetFormatPr defaultRowHeight="12.75" x14ac:dyDescent="0.2"/>
  <sheetData>
    <row r="1" spans="1:9" ht="15.75" x14ac:dyDescent="0.25">
      <c r="A1" s="13" t="s">
        <v>37</v>
      </c>
    </row>
    <row r="8" spans="1:9" ht="18" customHeight="1" x14ac:dyDescent="0.2">
      <c r="B8" s="31" t="s">
        <v>1</v>
      </c>
      <c r="C8" s="32"/>
      <c r="D8" s="32"/>
      <c r="E8" s="32"/>
      <c r="F8" s="32"/>
      <c r="G8" s="32"/>
      <c r="H8" s="32" t="s">
        <v>2</v>
      </c>
      <c r="I8" s="33" t="s">
        <v>19</v>
      </c>
    </row>
    <row r="9" spans="1:9" x14ac:dyDescent="0.2">
      <c r="B9" s="34">
        <v>100</v>
      </c>
      <c r="C9" s="35">
        <v>0.3</v>
      </c>
      <c r="D9" s="37">
        <v>0</v>
      </c>
      <c r="E9" s="37">
        <v>100</v>
      </c>
      <c r="F9" s="37">
        <v>0.02</v>
      </c>
      <c r="G9" s="37">
        <f>H9/I9</f>
        <v>1.1415525114155251E-4</v>
      </c>
      <c r="H9" s="37">
        <f>3/12</f>
        <v>0.25</v>
      </c>
      <c r="I9" s="38">
        <f>365*6</f>
        <v>2190</v>
      </c>
    </row>
    <row r="10" spans="1:9" x14ac:dyDescent="0.2">
      <c r="B10" s="19"/>
      <c r="C10" s="19"/>
      <c r="D10" s="19"/>
      <c r="E10" s="19"/>
      <c r="F10" s="19"/>
      <c r="G10" s="19"/>
      <c r="H10" s="19"/>
      <c r="I10" s="19"/>
    </row>
    <row r="11" spans="1:9" x14ac:dyDescent="0.2">
      <c r="B11" s="19"/>
      <c r="C11" s="19"/>
      <c r="D11" s="19"/>
      <c r="E11" s="19"/>
      <c r="F11" s="19"/>
      <c r="G11" s="19"/>
      <c r="H11" s="19"/>
      <c r="I11" s="19"/>
    </row>
    <row r="12" spans="1:9" x14ac:dyDescent="0.2">
      <c r="A12" t="s">
        <v>19</v>
      </c>
      <c r="B12" t="s">
        <v>3</v>
      </c>
      <c r="C12" t="s">
        <v>33</v>
      </c>
      <c r="F12" t="s">
        <v>32</v>
      </c>
    </row>
    <row r="13" spans="1:9" x14ac:dyDescent="0.2">
      <c r="A13">
        <v>0</v>
      </c>
      <c r="B13">
        <v>0</v>
      </c>
      <c r="C13">
        <f ca="1">RAND()</f>
        <v>0.20732632544788254</v>
      </c>
      <c r="D13">
        <f t="shared" ref="D13:E15" ca="1" si="0">NORMINV(RAND(),0,1)</f>
        <v>-0.29906459531048313</v>
      </c>
      <c r="E13">
        <f t="shared" ca="1" si="0"/>
        <v>-0.23080474420567043</v>
      </c>
      <c r="F13">
        <f>B9</f>
        <v>100</v>
      </c>
    </row>
    <row r="14" spans="1:9" x14ac:dyDescent="0.2">
      <c r="A14">
        <v>1</v>
      </c>
      <c r="B14">
        <f>A14*$G$9</f>
        <v>1.1415525114155251E-4</v>
      </c>
      <c r="C14">
        <f ca="1">RAND()</f>
        <v>9.387100347956201E-3</v>
      </c>
      <c r="D14">
        <f t="shared" ca="1" si="0"/>
        <v>-1.1502652341732755</v>
      </c>
      <c r="E14">
        <f t="shared" ca="1" si="0"/>
        <v>0.64723508330644108</v>
      </c>
      <c r="F14">
        <f ca="1">F13*EXP(($F$9-$E$9*$D$9-0.5*$C$9^2)*$G$9+$C$9*$G$9^0.5*E14+($D$9+$F$9*D14)*(IF(C14&lt;$E$9*$G$9,1,0)))</f>
        <v>97.928401284064265</v>
      </c>
    </row>
    <row r="15" spans="1:9" x14ac:dyDescent="0.2">
      <c r="A15">
        <v>2</v>
      </c>
      <c r="B15">
        <f>A15*$G$9</f>
        <v>2.2831050228310502E-4</v>
      </c>
      <c r="C15">
        <f ca="1">RAND()</f>
        <v>0.65789736236138818</v>
      </c>
      <c r="D15">
        <f t="shared" ca="1" si="0"/>
        <v>0.36227447708370164</v>
      </c>
      <c r="E15">
        <f t="shared" ca="1" si="0"/>
        <v>-0.24807150111882947</v>
      </c>
      <c r="F15">
        <f t="shared" ref="F15:F78" ca="1" si="1">F14*EXP(($F$9-$E$9*$D$9-0.5*$C$9^2)*$G$9+$C$9*$G$9^0.5*E15+($D$9+$F$9*D15)*(IF(C15&lt;$E$9*$G$9,1,0)))</f>
        <v>97.850285747494539</v>
      </c>
    </row>
    <row r="16" spans="1:9" x14ac:dyDescent="0.2">
      <c r="A16">
        <v>3</v>
      </c>
      <c r="B16">
        <f t="shared" ref="B16:B79" si="2">A16*$G$9</f>
        <v>3.4246575342465754E-4</v>
      </c>
      <c r="C16">
        <f t="shared" ref="C16:C79" ca="1" si="3">RAND()</f>
        <v>0.92612703799773777</v>
      </c>
      <c r="D16">
        <f t="shared" ref="D16:E79" ca="1" si="4">NORMINV(RAND(),0,1)</f>
        <v>-2.0128209143877029</v>
      </c>
      <c r="E16">
        <f t="shared" ca="1" si="4"/>
        <v>-0.19851086108246818</v>
      </c>
      <c r="F16">
        <f t="shared" ca="1" si="1"/>
        <v>97.787765550511537</v>
      </c>
    </row>
    <row r="17" spans="1:6" x14ac:dyDescent="0.2">
      <c r="A17">
        <v>4</v>
      </c>
      <c r="B17">
        <f t="shared" si="2"/>
        <v>4.5662100456621003E-4</v>
      </c>
      <c r="C17">
        <f t="shared" ca="1" si="3"/>
        <v>0.5960329919386389</v>
      </c>
      <c r="D17">
        <f t="shared" ca="1" si="4"/>
        <v>0.5071069608675316</v>
      </c>
      <c r="E17">
        <f t="shared" ca="1" si="4"/>
        <v>0.53874146033194847</v>
      </c>
      <c r="F17">
        <f t="shared" ca="1" si="1"/>
        <v>97.956494729921147</v>
      </c>
    </row>
    <row r="18" spans="1:6" x14ac:dyDescent="0.2">
      <c r="A18">
        <v>5</v>
      </c>
      <c r="B18">
        <f t="shared" si="2"/>
        <v>5.7077625570776253E-4</v>
      </c>
      <c r="C18">
        <f t="shared" ca="1" si="3"/>
        <v>0.23341833758785069</v>
      </c>
      <c r="D18">
        <f t="shared" ca="1" si="4"/>
        <v>-0.74012405093526468</v>
      </c>
      <c r="E18">
        <f t="shared" ca="1" si="4"/>
        <v>1.0422013474453706</v>
      </c>
      <c r="F18">
        <f t="shared" ca="1" si="1"/>
        <v>98.283992136684262</v>
      </c>
    </row>
    <row r="19" spans="1:6" x14ac:dyDescent="0.2">
      <c r="A19">
        <v>6</v>
      </c>
      <c r="B19">
        <f t="shared" si="2"/>
        <v>6.8493150684931507E-4</v>
      </c>
      <c r="C19">
        <f t="shared" ca="1" si="3"/>
        <v>0.84999430141489318</v>
      </c>
      <c r="D19">
        <f t="shared" ca="1" si="4"/>
        <v>0.58572368288878351</v>
      </c>
      <c r="E19">
        <f t="shared" ca="1" si="4"/>
        <v>0.28667727747233585</v>
      </c>
      <c r="F19">
        <f t="shared" ca="1" si="1"/>
        <v>98.374064853093316</v>
      </c>
    </row>
    <row r="20" spans="1:6" x14ac:dyDescent="0.2">
      <c r="A20">
        <v>7</v>
      </c>
      <c r="B20">
        <f t="shared" si="2"/>
        <v>7.9908675799086751E-4</v>
      </c>
      <c r="C20">
        <f t="shared" ca="1" si="3"/>
        <v>0.91797530156228291</v>
      </c>
      <c r="D20">
        <f t="shared" ca="1" si="4"/>
        <v>1.0967733032885008</v>
      </c>
      <c r="E20">
        <f t="shared" ca="1" si="4"/>
        <v>-2.5516055757179856</v>
      </c>
      <c r="F20">
        <f t="shared" ca="1" si="1"/>
        <v>97.572498472050412</v>
      </c>
    </row>
    <row r="21" spans="1:6" x14ac:dyDescent="0.2">
      <c r="A21">
        <v>8</v>
      </c>
      <c r="B21">
        <f t="shared" si="2"/>
        <v>9.1324200913242006E-4</v>
      </c>
      <c r="C21">
        <f t="shared" ca="1" si="3"/>
        <v>8.3143297338460431E-2</v>
      </c>
      <c r="D21">
        <f t="shared" ca="1" si="4"/>
        <v>-1.4250827007344924</v>
      </c>
      <c r="E21">
        <f t="shared" ca="1" si="4"/>
        <v>0.37659788176824804</v>
      </c>
      <c r="F21">
        <f t="shared" ca="1" si="1"/>
        <v>97.690071591772224</v>
      </c>
    </row>
    <row r="22" spans="1:6" x14ac:dyDescent="0.2">
      <c r="A22">
        <v>9</v>
      </c>
      <c r="B22">
        <f t="shared" si="2"/>
        <v>1.0273972602739725E-3</v>
      </c>
      <c r="C22">
        <f t="shared" ca="1" si="3"/>
        <v>0.21214153791895041</v>
      </c>
      <c r="D22">
        <f t="shared" ca="1" si="4"/>
        <v>-0.31189983928925358</v>
      </c>
      <c r="E22">
        <f t="shared" ca="1" si="4"/>
        <v>0.71162048698170111</v>
      </c>
      <c r="F22">
        <f t="shared" ca="1" si="1"/>
        <v>97.912873615663656</v>
      </c>
    </row>
    <row r="23" spans="1:6" x14ac:dyDescent="0.2">
      <c r="A23">
        <v>10</v>
      </c>
      <c r="B23">
        <f t="shared" si="2"/>
        <v>1.1415525114155251E-3</v>
      </c>
      <c r="C23">
        <f t="shared" ca="1" si="3"/>
        <v>0.68285722247667824</v>
      </c>
      <c r="D23">
        <f t="shared" ca="1" si="4"/>
        <v>1.837820491346065</v>
      </c>
      <c r="E23">
        <f t="shared" ca="1" si="4"/>
        <v>0.39443762034352403</v>
      </c>
      <c r="F23">
        <f t="shared" ca="1" si="1"/>
        <v>98.036462620745937</v>
      </c>
    </row>
    <row r="24" spans="1:6" x14ac:dyDescent="0.2">
      <c r="A24">
        <v>11</v>
      </c>
      <c r="B24">
        <f t="shared" si="2"/>
        <v>1.2557077625570776E-3</v>
      </c>
      <c r="C24">
        <f t="shared" ca="1" si="3"/>
        <v>0.10457320160856121</v>
      </c>
      <c r="D24">
        <f t="shared" ca="1" si="4"/>
        <v>-6.7075234255753458E-2</v>
      </c>
      <c r="E24">
        <f t="shared" ca="1" si="4"/>
        <v>0.13099111129122321</v>
      </c>
      <c r="F24">
        <f t="shared" ca="1" si="1"/>
        <v>98.077353569541529</v>
      </c>
    </row>
    <row r="25" spans="1:6" x14ac:dyDescent="0.2">
      <c r="A25">
        <v>12</v>
      </c>
      <c r="B25">
        <f t="shared" si="2"/>
        <v>1.3698630136986301E-3</v>
      </c>
      <c r="C25">
        <f t="shared" ca="1" si="3"/>
        <v>0.1243270332478168</v>
      </c>
      <c r="D25">
        <f t="shared" ca="1" si="4"/>
        <v>-0.29801981327182148</v>
      </c>
      <c r="E25">
        <f t="shared" ca="1" si="4"/>
        <v>-0.75628122431226075</v>
      </c>
      <c r="F25">
        <f t="shared" ca="1" si="1"/>
        <v>97.839611879031352</v>
      </c>
    </row>
    <row r="26" spans="1:6" x14ac:dyDescent="0.2">
      <c r="A26">
        <v>13</v>
      </c>
      <c r="B26">
        <f t="shared" si="2"/>
        <v>1.4840182648401827E-3</v>
      </c>
      <c r="C26">
        <f t="shared" ca="1" si="3"/>
        <v>1.7495697450451431E-2</v>
      </c>
      <c r="D26">
        <f t="shared" ca="1" si="4"/>
        <v>0.71281760938290972</v>
      </c>
      <c r="E26">
        <f t="shared" ca="1" si="4"/>
        <v>-0.74836293606495019</v>
      </c>
      <c r="F26">
        <f t="shared" ca="1" si="1"/>
        <v>97.604923711918744</v>
      </c>
    </row>
    <row r="27" spans="1:6" x14ac:dyDescent="0.2">
      <c r="A27">
        <v>14</v>
      </c>
      <c r="B27">
        <f t="shared" si="2"/>
        <v>1.598173515981735E-3</v>
      </c>
      <c r="C27">
        <f t="shared" ca="1" si="3"/>
        <v>0.98876748117393576</v>
      </c>
      <c r="D27">
        <f t="shared" ca="1" si="4"/>
        <v>-0.30125875127851032</v>
      </c>
      <c r="E27">
        <f t="shared" ca="1" si="4"/>
        <v>-1.7919319361681119</v>
      </c>
      <c r="F27">
        <f t="shared" ca="1" si="1"/>
        <v>97.045641604821924</v>
      </c>
    </row>
    <row r="28" spans="1:6" x14ac:dyDescent="0.2">
      <c r="A28">
        <v>15</v>
      </c>
      <c r="B28">
        <f t="shared" si="2"/>
        <v>1.7123287671232876E-3</v>
      </c>
      <c r="C28">
        <f t="shared" ca="1" si="3"/>
        <v>0.24972268956572408</v>
      </c>
      <c r="D28">
        <f t="shared" ca="1" si="4"/>
        <v>-0.56085127653204836</v>
      </c>
      <c r="E28">
        <f t="shared" ca="1" si="4"/>
        <v>1.2633017831831239</v>
      </c>
      <c r="F28">
        <f t="shared" ca="1" si="1"/>
        <v>97.439123827331869</v>
      </c>
    </row>
    <row r="29" spans="1:6" x14ac:dyDescent="0.2">
      <c r="A29">
        <v>16</v>
      </c>
      <c r="B29">
        <f t="shared" si="2"/>
        <v>1.8264840182648401E-3</v>
      </c>
      <c r="C29">
        <f t="shared" ca="1" si="3"/>
        <v>0.7775042538143091</v>
      </c>
      <c r="D29">
        <f t="shared" ca="1" si="4"/>
        <v>0.66325810621492565</v>
      </c>
      <c r="E29">
        <f t="shared" ca="1" si="4"/>
        <v>0.63676452555228025</v>
      </c>
      <c r="F29">
        <f t="shared" ca="1" si="1"/>
        <v>97.637923840643921</v>
      </c>
    </row>
    <row r="30" spans="1:6" x14ac:dyDescent="0.2">
      <c r="A30">
        <v>17</v>
      </c>
      <c r="B30">
        <f t="shared" si="2"/>
        <v>1.9406392694063927E-3</v>
      </c>
      <c r="C30">
        <f t="shared" ca="1" si="3"/>
        <v>2.7262271915604153E-2</v>
      </c>
      <c r="D30">
        <f t="shared" ca="1" si="4"/>
        <v>0.91676156444009393</v>
      </c>
      <c r="E30">
        <f t="shared" ca="1" si="4"/>
        <v>-1.4010220183990896</v>
      </c>
      <c r="F30">
        <f t="shared" ca="1" si="1"/>
        <v>97.200166728100555</v>
      </c>
    </row>
    <row r="31" spans="1:6" x14ac:dyDescent="0.2">
      <c r="A31">
        <v>18</v>
      </c>
      <c r="B31">
        <f t="shared" si="2"/>
        <v>2.054794520547945E-3</v>
      </c>
      <c r="C31">
        <f t="shared" ca="1" si="3"/>
        <v>0.12050065676355803</v>
      </c>
      <c r="D31">
        <f t="shared" ca="1" si="4"/>
        <v>-0.19588242139434442</v>
      </c>
      <c r="E31">
        <f t="shared" ca="1" si="4"/>
        <v>1.6859712559380569</v>
      </c>
      <c r="F31">
        <f t="shared" ca="1" si="1"/>
        <v>97.726584264845215</v>
      </c>
    </row>
    <row r="32" spans="1:6" x14ac:dyDescent="0.2">
      <c r="A32">
        <v>19</v>
      </c>
      <c r="B32">
        <f t="shared" si="2"/>
        <v>2.1689497716894978E-3</v>
      </c>
      <c r="C32">
        <f t="shared" ca="1" si="3"/>
        <v>0.66174172586676949</v>
      </c>
      <c r="D32">
        <f t="shared" ca="1" si="4"/>
        <v>1.5588102542096749</v>
      </c>
      <c r="E32">
        <f t="shared" ca="1" si="4"/>
        <v>0.38067355490056798</v>
      </c>
      <c r="F32">
        <f t="shared" ca="1" si="1"/>
        <v>97.845621279606831</v>
      </c>
    </row>
    <row r="33" spans="1:6" x14ac:dyDescent="0.2">
      <c r="A33">
        <v>20</v>
      </c>
      <c r="B33">
        <f t="shared" si="2"/>
        <v>2.2831050228310501E-3</v>
      </c>
      <c r="C33">
        <f t="shared" ca="1" si="3"/>
        <v>0.87279545985845974</v>
      </c>
      <c r="D33">
        <f t="shared" ca="1" si="4"/>
        <v>0.60830188886029646</v>
      </c>
      <c r="E33">
        <f t="shared" ca="1" si="4"/>
        <v>-0.92756408776040189</v>
      </c>
      <c r="F33">
        <f t="shared" ca="1" si="1"/>
        <v>97.554867657579464</v>
      </c>
    </row>
    <row r="34" spans="1:6" x14ac:dyDescent="0.2">
      <c r="A34">
        <v>21</v>
      </c>
      <c r="B34">
        <f t="shared" si="2"/>
        <v>2.3972602739726029E-3</v>
      </c>
      <c r="C34">
        <f t="shared" ca="1" si="3"/>
        <v>0.22245429069617928</v>
      </c>
      <c r="D34">
        <f t="shared" ca="1" si="4"/>
        <v>-1.113830876420252</v>
      </c>
      <c r="E34">
        <f t="shared" ca="1" si="4"/>
        <v>1.5183604773483239</v>
      </c>
      <c r="F34">
        <f t="shared" ca="1" si="1"/>
        <v>98.030525777183186</v>
      </c>
    </row>
    <row r="35" spans="1:6" x14ac:dyDescent="0.2">
      <c r="A35">
        <v>22</v>
      </c>
      <c r="B35">
        <f t="shared" si="2"/>
        <v>2.5114155251141552E-3</v>
      </c>
      <c r="C35">
        <f t="shared" ca="1" si="3"/>
        <v>0.99339481306546795</v>
      </c>
      <c r="D35">
        <f t="shared" ca="1" si="4"/>
        <v>-2.0405423128977418</v>
      </c>
      <c r="E35">
        <f t="shared" ca="1" si="4"/>
        <v>1.5134401110117324</v>
      </c>
      <c r="F35">
        <f t="shared" ca="1" si="1"/>
        <v>98.506949519260445</v>
      </c>
    </row>
    <row r="36" spans="1:6" x14ac:dyDescent="0.2">
      <c r="A36">
        <v>23</v>
      </c>
      <c r="B36">
        <f t="shared" si="2"/>
        <v>2.6255707762557075E-3</v>
      </c>
      <c r="C36">
        <f t="shared" ca="1" si="3"/>
        <v>0.12367163799808534</v>
      </c>
      <c r="D36">
        <f t="shared" ca="1" si="4"/>
        <v>1.2414056982379407</v>
      </c>
      <c r="E36">
        <f t="shared" ca="1" si="4"/>
        <v>-0.40759346120466944</v>
      </c>
      <c r="F36">
        <f t="shared" ca="1" si="1"/>
        <v>98.378057314837562</v>
      </c>
    </row>
    <row r="37" spans="1:6" x14ac:dyDescent="0.2">
      <c r="A37">
        <v>24</v>
      </c>
      <c r="B37">
        <f t="shared" si="2"/>
        <v>2.7397260273972603E-3</v>
      </c>
      <c r="C37">
        <f t="shared" ca="1" si="3"/>
        <v>0.53465117570993481</v>
      </c>
      <c r="D37">
        <f t="shared" ca="1" si="4"/>
        <v>0.13203703019826207</v>
      </c>
      <c r="E37">
        <f t="shared" ca="1" si="4"/>
        <v>0.80810082181415055</v>
      </c>
      <c r="F37">
        <f t="shared" ca="1" si="1"/>
        <v>98.632925826425222</v>
      </c>
    </row>
    <row r="38" spans="1:6" x14ac:dyDescent="0.2">
      <c r="A38">
        <v>25</v>
      </c>
      <c r="B38">
        <f t="shared" si="2"/>
        <v>2.8538812785388126E-3</v>
      </c>
      <c r="C38">
        <f t="shared" ca="1" si="3"/>
        <v>0.32172885750972835</v>
      </c>
      <c r="D38">
        <f t="shared" ca="1" si="4"/>
        <v>0.75230673246551305</v>
      </c>
      <c r="E38">
        <f t="shared" ca="1" si="4"/>
        <v>-2.0430525182746351</v>
      </c>
      <c r="F38">
        <f t="shared" ca="1" si="1"/>
        <v>97.988848488856888</v>
      </c>
    </row>
    <row r="39" spans="1:6" x14ac:dyDescent="0.2">
      <c r="A39">
        <v>26</v>
      </c>
      <c r="B39">
        <f t="shared" si="2"/>
        <v>2.9680365296803654E-3</v>
      </c>
      <c r="C39">
        <f t="shared" ca="1" si="3"/>
        <v>0.2183136509660093</v>
      </c>
      <c r="D39">
        <f t="shared" ca="1" si="4"/>
        <v>0.27724922802008223</v>
      </c>
      <c r="E39">
        <f t="shared" ca="1" si="4"/>
        <v>1.3434487300401088</v>
      </c>
      <c r="F39">
        <f t="shared" ca="1" si="1"/>
        <v>98.411433236468568</v>
      </c>
    </row>
    <row r="40" spans="1:6" x14ac:dyDescent="0.2">
      <c r="A40">
        <v>27</v>
      </c>
      <c r="B40">
        <f t="shared" si="2"/>
        <v>3.0821917808219177E-3</v>
      </c>
      <c r="C40">
        <f t="shared" ca="1" si="3"/>
        <v>0.17823937697337389</v>
      </c>
      <c r="D40">
        <f t="shared" ca="1" si="4"/>
        <v>1.1152451406815089</v>
      </c>
      <c r="E40">
        <f t="shared" ca="1" si="4"/>
        <v>-0.61374066717689857</v>
      </c>
      <c r="F40">
        <f t="shared" ca="1" si="1"/>
        <v>98.217745772396285</v>
      </c>
    </row>
    <row r="41" spans="1:6" x14ac:dyDescent="0.2">
      <c r="A41">
        <v>28</v>
      </c>
      <c r="B41">
        <f t="shared" si="2"/>
        <v>3.1963470319634701E-3</v>
      </c>
      <c r="C41">
        <f t="shared" ca="1" si="3"/>
        <v>0.10393480597946092</v>
      </c>
      <c r="D41">
        <f t="shared" ca="1" si="4"/>
        <v>-0.38682173908455297</v>
      </c>
      <c r="E41">
        <f t="shared" ca="1" si="4"/>
        <v>0.52511495596263558</v>
      </c>
      <c r="F41">
        <f t="shared" ca="1" si="1"/>
        <v>98.382919693662345</v>
      </c>
    </row>
    <row r="42" spans="1:6" x14ac:dyDescent="0.2">
      <c r="A42">
        <v>29</v>
      </c>
      <c r="B42">
        <f t="shared" si="2"/>
        <v>3.3105022831050228E-3</v>
      </c>
      <c r="C42">
        <f t="shared" ca="1" si="3"/>
        <v>0.69151562687073209</v>
      </c>
      <c r="D42">
        <f t="shared" ca="1" si="4"/>
        <v>0.92091340775368735</v>
      </c>
      <c r="E42">
        <f t="shared" ca="1" si="4"/>
        <v>1.6959938875515945</v>
      </c>
      <c r="F42">
        <f t="shared" ca="1" si="1"/>
        <v>98.91892057114643</v>
      </c>
    </row>
    <row r="43" spans="1:6" x14ac:dyDescent="0.2">
      <c r="A43">
        <v>30</v>
      </c>
      <c r="B43">
        <f t="shared" si="2"/>
        <v>3.4246575342465752E-3</v>
      </c>
      <c r="C43">
        <f t="shared" ca="1" si="3"/>
        <v>0.36903220055193953</v>
      </c>
      <c r="D43">
        <f t="shared" ca="1" si="4"/>
        <v>-0.67804876380250789</v>
      </c>
      <c r="E43">
        <f t="shared" ca="1" si="4"/>
        <v>0.21803316485602409</v>
      </c>
      <c r="F43">
        <f t="shared" ca="1" si="1"/>
        <v>98.987792961190436</v>
      </c>
    </row>
    <row r="44" spans="1:6" x14ac:dyDescent="0.2">
      <c r="A44">
        <v>31</v>
      </c>
      <c r="B44">
        <f t="shared" si="2"/>
        <v>3.5388127853881279E-3</v>
      </c>
      <c r="C44">
        <f t="shared" ca="1" si="3"/>
        <v>0.78703443386638972</v>
      </c>
      <c r="D44">
        <f t="shared" ca="1" si="4"/>
        <v>0.23204847821034491</v>
      </c>
      <c r="E44">
        <f t="shared" ca="1" si="4"/>
        <v>-5.8767000155057758E-2</v>
      </c>
      <c r="F44">
        <f t="shared" ca="1" si="1"/>
        <v>98.968866327865683</v>
      </c>
    </row>
    <row r="45" spans="1:6" x14ac:dyDescent="0.2">
      <c r="A45">
        <v>32</v>
      </c>
      <c r="B45">
        <f t="shared" si="2"/>
        <v>3.6529680365296802E-3</v>
      </c>
      <c r="C45">
        <f t="shared" ca="1" si="3"/>
        <v>0.46928168462610098</v>
      </c>
      <c r="D45">
        <f t="shared" ca="1" si="4"/>
        <v>-1.0916801329585724</v>
      </c>
      <c r="E45">
        <f t="shared" ca="1" si="4"/>
        <v>0.4579396772896871</v>
      </c>
      <c r="F45">
        <f t="shared" ca="1" si="1"/>
        <v>99.113960181407649</v>
      </c>
    </row>
    <row r="46" spans="1:6" x14ac:dyDescent="0.2">
      <c r="A46">
        <v>33</v>
      </c>
      <c r="B46">
        <f t="shared" si="2"/>
        <v>3.7671232876712326E-3</v>
      </c>
      <c r="C46">
        <f t="shared" ca="1" si="3"/>
        <v>0.96688469329457938</v>
      </c>
      <c r="D46">
        <f t="shared" ca="1" si="4"/>
        <v>1.5539308151346631</v>
      </c>
      <c r="E46">
        <f t="shared" ca="1" si="4"/>
        <v>-1.9308299670228735</v>
      </c>
      <c r="F46">
        <f t="shared" ca="1" si="1"/>
        <v>98.502167252352422</v>
      </c>
    </row>
    <row r="47" spans="1:6" x14ac:dyDescent="0.2">
      <c r="A47">
        <v>34</v>
      </c>
      <c r="B47">
        <f t="shared" si="2"/>
        <v>3.8812785388127853E-3</v>
      </c>
      <c r="C47">
        <f t="shared" ca="1" si="3"/>
        <v>2.8259646264660709E-2</v>
      </c>
      <c r="D47">
        <f t="shared" ca="1" si="4"/>
        <v>0.62408844314632006</v>
      </c>
      <c r="E47">
        <f t="shared" ca="1" si="4"/>
        <v>2.1944833861198276</v>
      </c>
      <c r="F47">
        <f t="shared" ca="1" si="1"/>
        <v>99.197189536620101</v>
      </c>
    </row>
    <row r="48" spans="1:6" x14ac:dyDescent="0.2">
      <c r="A48">
        <v>35</v>
      </c>
      <c r="B48">
        <f t="shared" si="2"/>
        <v>3.9954337899543377E-3</v>
      </c>
      <c r="C48">
        <f t="shared" ca="1" si="3"/>
        <v>0.49826220216740968</v>
      </c>
      <c r="D48">
        <f t="shared" ca="1" si="4"/>
        <v>-0.7927610568003729</v>
      </c>
      <c r="E48">
        <f t="shared" ca="1" si="4"/>
        <v>0.67232917899673339</v>
      </c>
      <c r="F48">
        <f t="shared" ca="1" si="1"/>
        <v>99.410908192869599</v>
      </c>
    </row>
    <row r="49" spans="1:6" x14ac:dyDescent="0.2">
      <c r="A49">
        <v>36</v>
      </c>
      <c r="B49">
        <f t="shared" si="2"/>
        <v>4.10958904109589E-3</v>
      </c>
      <c r="C49">
        <f t="shared" ca="1" si="3"/>
        <v>9.1048085353647668E-2</v>
      </c>
      <c r="D49">
        <f t="shared" ca="1" si="4"/>
        <v>-2.5124245439656079</v>
      </c>
      <c r="E49">
        <f t="shared" ca="1" si="4"/>
        <v>0.37028371480118949</v>
      </c>
      <c r="F49">
        <f t="shared" ca="1" si="1"/>
        <v>99.528682199684511</v>
      </c>
    </row>
    <row r="50" spans="1:6" x14ac:dyDescent="0.2">
      <c r="A50">
        <v>37</v>
      </c>
      <c r="B50">
        <f t="shared" si="2"/>
        <v>4.2237442922374432E-3</v>
      </c>
      <c r="C50">
        <f t="shared" ca="1" si="3"/>
        <v>0.72867142375942473</v>
      </c>
      <c r="D50">
        <f t="shared" ca="1" si="4"/>
        <v>-0.48089532356243581</v>
      </c>
      <c r="E50">
        <f t="shared" ca="1" si="4"/>
        <v>-0.26741872716229409</v>
      </c>
      <c r="F50">
        <f t="shared" ca="1" si="1"/>
        <v>99.443123119916578</v>
      </c>
    </row>
    <row r="51" spans="1:6" x14ac:dyDescent="0.2">
      <c r="A51">
        <v>38</v>
      </c>
      <c r="B51">
        <f t="shared" si="2"/>
        <v>4.3378995433789955E-3</v>
      </c>
      <c r="C51">
        <f t="shared" ca="1" si="3"/>
        <v>0.69122194802878445</v>
      </c>
      <c r="D51">
        <f t="shared" ca="1" si="4"/>
        <v>0.50655444283620454</v>
      </c>
      <c r="E51">
        <f t="shared" ca="1" si="4"/>
        <v>-1.6594867702224292E-2</v>
      </c>
      <c r="F51">
        <f t="shared" ca="1" si="1"/>
        <v>99.43754993910467</v>
      </c>
    </row>
    <row r="52" spans="1:6" x14ac:dyDescent="0.2">
      <c r="A52">
        <v>39</v>
      </c>
      <c r="B52">
        <f t="shared" si="2"/>
        <v>4.4520547945205479E-3</v>
      </c>
      <c r="C52">
        <f t="shared" ca="1" si="3"/>
        <v>0.66844879414734915</v>
      </c>
      <c r="D52">
        <f t="shared" ca="1" si="4"/>
        <v>-0.45330125431064516</v>
      </c>
      <c r="E52">
        <f t="shared" ca="1" si="4"/>
        <v>0.53038775149616413</v>
      </c>
      <c r="F52">
        <f t="shared" ca="1" si="1"/>
        <v>99.606458644908741</v>
      </c>
    </row>
    <row r="53" spans="1:6" x14ac:dyDescent="0.2">
      <c r="A53">
        <v>40</v>
      </c>
      <c r="B53">
        <f t="shared" si="2"/>
        <v>4.5662100456621002E-3</v>
      </c>
      <c r="C53">
        <f t="shared" ca="1" si="3"/>
        <v>0.71837772558243596</v>
      </c>
      <c r="D53">
        <f t="shared" ca="1" si="4"/>
        <v>-1.0224039215245284</v>
      </c>
      <c r="E53">
        <f t="shared" ca="1" si="4"/>
        <v>-1.6753347154008225</v>
      </c>
      <c r="F53">
        <f t="shared" ca="1" si="1"/>
        <v>99.07272710621352</v>
      </c>
    </row>
    <row r="54" spans="1:6" x14ac:dyDescent="0.2">
      <c r="A54">
        <v>41</v>
      </c>
      <c r="B54">
        <f t="shared" si="2"/>
        <v>4.6803652968036525E-3</v>
      </c>
      <c r="C54">
        <f t="shared" ca="1" si="3"/>
        <v>0.15668620505885578</v>
      </c>
      <c r="D54">
        <f t="shared" ca="1" si="4"/>
        <v>-1.2137206795159727E-2</v>
      </c>
      <c r="E54">
        <f t="shared" ca="1" si="4"/>
        <v>-0.25601366360206157</v>
      </c>
      <c r="F54">
        <f t="shared" ca="1" si="1"/>
        <v>98.991178708865434</v>
      </c>
    </row>
    <row r="55" spans="1:6" x14ac:dyDescent="0.2">
      <c r="A55">
        <v>42</v>
      </c>
      <c r="B55">
        <f t="shared" si="2"/>
        <v>4.7945205479452057E-3</v>
      </c>
      <c r="C55">
        <f t="shared" ca="1" si="3"/>
        <v>0.70351012361290177</v>
      </c>
      <c r="D55">
        <f t="shared" ca="1" si="4"/>
        <v>1.462990439904388</v>
      </c>
      <c r="E55">
        <f t="shared" ca="1" si="4"/>
        <v>-1.9341587176313624</v>
      </c>
      <c r="F55">
        <f t="shared" ca="1" si="1"/>
        <v>98.379093986533221</v>
      </c>
    </row>
    <row r="56" spans="1:6" x14ac:dyDescent="0.2">
      <c r="A56">
        <v>43</v>
      </c>
      <c r="B56">
        <f t="shared" si="2"/>
        <v>4.9086757990867581E-3</v>
      </c>
      <c r="C56">
        <f t="shared" ca="1" si="3"/>
        <v>8.2725600079087691E-2</v>
      </c>
      <c r="D56">
        <f t="shared" ca="1" si="4"/>
        <v>1.5583145795972086</v>
      </c>
      <c r="E56">
        <f t="shared" ca="1" si="4"/>
        <v>-0.2943352228612639</v>
      </c>
      <c r="F56">
        <f t="shared" ca="1" si="1"/>
        <v>98.286043093693337</v>
      </c>
    </row>
    <row r="57" spans="1:6" x14ac:dyDescent="0.2">
      <c r="A57">
        <v>44</v>
      </c>
      <c r="B57">
        <f t="shared" si="2"/>
        <v>5.0228310502283104E-3</v>
      </c>
      <c r="C57">
        <f t="shared" ca="1" si="3"/>
        <v>0.16647254492700814</v>
      </c>
      <c r="D57">
        <f t="shared" ca="1" si="4"/>
        <v>0.31698391467216425</v>
      </c>
      <c r="E57">
        <f t="shared" ca="1" si="4"/>
        <v>0.41095063352258876</v>
      </c>
      <c r="F57">
        <f t="shared" ca="1" si="1"/>
        <v>98.415312034428325</v>
      </c>
    </row>
    <row r="58" spans="1:6" x14ac:dyDescent="0.2">
      <c r="A58">
        <v>45</v>
      </c>
      <c r="B58">
        <f t="shared" si="2"/>
        <v>5.1369863013698627E-3</v>
      </c>
      <c r="C58">
        <f t="shared" ca="1" si="3"/>
        <v>0.43083995167446409</v>
      </c>
      <c r="D58">
        <f t="shared" ca="1" si="4"/>
        <v>-0.29900547815486789</v>
      </c>
      <c r="E58">
        <f t="shared" ca="1" si="4"/>
        <v>-1.0884832590818405</v>
      </c>
      <c r="F58">
        <f t="shared" ca="1" si="1"/>
        <v>98.072267328136959</v>
      </c>
    </row>
    <row r="59" spans="1:6" x14ac:dyDescent="0.2">
      <c r="A59">
        <v>46</v>
      </c>
      <c r="B59">
        <f t="shared" si="2"/>
        <v>5.2511415525114151E-3</v>
      </c>
      <c r="C59">
        <f t="shared" ca="1" si="3"/>
        <v>0.2380220500951522</v>
      </c>
      <c r="D59">
        <f t="shared" ca="1" si="4"/>
        <v>-0.4202888703730423</v>
      </c>
      <c r="E59">
        <f t="shared" ca="1" si="4"/>
        <v>-2.3834445528336801E-2</v>
      </c>
      <c r="F59">
        <f t="shared" ca="1" si="1"/>
        <v>98.064495357858505</v>
      </c>
    </row>
    <row r="60" spans="1:6" x14ac:dyDescent="0.2">
      <c r="A60">
        <v>47</v>
      </c>
      <c r="B60">
        <f t="shared" si="2"/>
        <v>5.3652968036529683E-3</v>
      </c>
      <c r="C60">
        <f t="shared" ca="1" si="3"/>
        <v>0.23092456082176116</v>
      </c>
      <c r="D60">
        <f t="shared" ca="1" si="4"/>
        <v>-0.8835263543005567</v>
      </c>
      <c r="E60">
        <f t="shared" ca="1" si="4"/>
        <v>0.9380119081470184</v>
      </c>
      <c r="F60">
        <f t="shared" ca="1" si="1"/>
        <v>98.359500335464389</v>
      </c>
    </row>
    <row r="61" spans="1:6" x14ac:dyDescent="0.2">
      <c r="A61">
        <v>48</v>
      </c>
      <c r="B61">
        <f t="shared" si="2"/>
        <v>5.4794520547945206E-3</v>
      </c>
      <c r="C61">
        <f t="shared" ca="1" si="3"/>
        <v>0.7137493266759023</v>
      </c>
      <c r="D61">
        <f t="shared" ca="1" si="4"/>
        <v>1.0897201718762517</v>
      </c>
      <c r="E61">
        <f t="shared" ca="1" si="4"/>
        <v>-1.1678253031277563</v>
      </c>
      <c r="F61">
        <f t="shared" ca="1" si="1"/>
        <v>97.991726201146804</v>
      </c>
    </row>
    <row r="62" spans="1:6" x14ac:dyDescent="0.2">
      <c r="A62">
        <v>49</v>
      </c>
      <c r="B62">
        <f t="shared" si="2"/>
        <v>5.5936073059360729E-3</v>
      </c>
      <c r="C62">
        <f t="shared" ca="1" si="3"/>
        <v>0.45971306351198127</v>
      </c>
      <c r="D62">
        <f t="shared" ca="1" si="4"/>
        <v>1.9441358745098114</v>
      </c>
      <c r="E62">
        <f t="shared" ca="1" si="4"/>
        <v>1.584539859322831</v>
      </c>
      <c r="F62">
        <f t="shared" ca="1" si="1"/>
        <v>98.490404419943616</v>
      </c>
    </row>
    <row r="63" spans="1:6" x14ac:dyDescent="0.2">
      <c r="A63">
        <v>50</v>
      </c>
      <c r="B63">
        <f t="shared" si="2"/>
        <v>5.7077625570776253E-3</v>
      </c>
      <c r="C63">
        <f t="shared" ca="1" si="3"/>
        <v>0.28772694958103973</v>
      </c>
      <c r="D63">
        <f t="shared" ca="1" si="4"/>
        <v>1.3040244084550068</v>
      </c>
      <c r="E63">
        <f t="shared" ca="1" si="4"/>
        <v>-1.6134481484186836</v>
      </c>
      <c r="F63">
        <f t="shared" ca="1" si="1"/>
        <v>97.982087463108996</v>
      </c>
    </row>
    <row r="64" spans="1:6" x14ac:dyDescent="0.2">
      <c r="A64">
        <v>51</v>
      </c>
      <c r="B64">
        <f t="shared" si="2"/>
        <v>5.8219178082191776E-3</v>
      </c>
      <c r="C64">
        <f t="shared" ca="1" si="3"/>
        <v>0.81059332133058715</v>
      </c>
      <c r="D64">
        <f t="shared" ca="1" si="4"/>
        <v>-0.87205307863769121</v>
      </c>
      <c r="E64">
        <f t="shared" ca="1" si="4"/>
        <v>2.0083825802430511</v>
      </c>
      <c r="F64">
        <f t="shared" ca="1" si="1"/>
        <v>98.61459800690244</v>
      </c>
    </row>
    <row r="65" spans="1:6" x14ac:dyDescent="0.2">
      <c r="A65">
        <v>52</v>
      </c>
      <c r="B65">
        <f t="shared" si="2"/>
        <v>5.9360730593607308E-3</v>
      </c>
      <c r="C65">
        <f t="shared" ca="1" si="3"/>
        <v>3.0451160652319231E-2</v>
      </c>
      <c r="D65">
        <f t="shared" ca="1" si="4"/>
        <v>1.3858129932486918</v>
      </c>
      <c r="E65">
        <f t="shared" ca="1" si="4"/>
        <v>-1.6612102626822889</v>
      </c>
      <c r="F65">
        <f t="shared" ca="1" si="1"/>
        <v>98.090622029271898</v>
      </c>
    </row>
    <row r="66" spans="1:6" x14ac:dyDescent="0.2">
      <c r="A66">
        <v>53</v>
      </c>
      <c r="B66">
        <f t="shared" si="2"/>
        <v>6.0502283105022831E-3</v>
      </c>
      <c r="C66">
        <f t="shared" ca="1" si="3"/>
        <v>0.83643388394840912</v>
      </c>
      <c r="D66">
        <f t="shared" ca="1" si="4"/>
        <v>-0.67597284214571118</v>
      </c>
      <c r="E66">
        <f t="shared" ca="1" si="4"/>
        <v>-0.60624643083428964</v>
      </c>
      <c r="F66">
        <f t="shared" ca="1" si="1"/>
        <v>97.899917622000288</v>
      </c>
    </row>
    <row r="67" spans="1:6" x14ac:dyDescent="0.2">
      <c r="A67">
        <v>54</v>
      </c>
      <c r="B67">
        <f t="shared" si="2"/>
        <v>6.1643835616438354E-3</v>
      </c>
      <c r="C67">
        <f t="shared" ca="1" si="3"/>
        <v>0.89394799753818877</v>
      </c>
      <c r="D67">
        <f t="shared" ca="1" si="4"/>
        <v>1.4198576536728069</v>
      </c>
      <c r="E67">
        <f t="shared" ca="1" si="4"/>
        <v>0.94825963969924487</v>
      </c>
      <c r="F67">
        <f t="shared" ca="1" si="1"/>
        <v>98.197652958982829</v>
      </c>
    </row>
    <row r="68" spans="1:6" x14ac:dyDescent="0.2">
      <c r="A68">
        <v>55</v>
      </c>
      <c r="B68">
        <f t="shared" si="2"/>
        <v>6.2785388127853878E-3</v>
      </c>
      <c r="C68">
        <f t="shared" ca="1" si="3"/>
        <v>0.36961031439957104</v>
      </c>
      <c r="D68">
        <f t="shared" ca="1" si="4"/>
        <v>0.16166495697689243</v>
      </c>
      <c r="E68">
        <f t="shared" ca="1" si="4"/>
        <v>0.45268052417668514</v>
      </c>
      <c r="F68">
        <f t="shared" ca="1" si="1"/>
        <v>98.33995842219727</v>
      </c>
    </row>
    <row r="69" spans="1:6" x14ac:dyDescent="0.2">
      <c r="A69">
        <v>56</v>
      </c>
      <c r="B69">
        <f t="shared" si="2"/>
        <v>6.3926940639269401E-3</v>
      </c>
      <c r="C69">
        <f t="shared" ca="1" si="3"/>
        <v>0.49559607590375965</v>
      </c>
      <c r="D69">
        <f t="shared" ca="1" si="4"/>
        <v>1.0462804311828222</v>
      </c>
      <c r="E69">
        <f t="shared" ca="1" si="4"/>
        <v>-1.0184817256231327</v>
      </c>
      <c r="F69">
        <f t="shared" ca="1" si="1"/>
        <v>98.019167074176607</v>
      </c>
    </row>
    <row r="70" spans="1:6" x14ac:dyDescent="0.2">
      <c r="A70">
        <v>57</v>
      </c>
      <c r="B70">
        <f t="shared" si="2"/>
        <v>6.5068493150684933E-3</v>
      </c>
      <c r="C70">
        <f t="shared" ca="1" si="3"/>
        <v>0.38854848040903356</v>
      </c>
      <c r="D70">
        <f t="shared" ca="1" si="4"/>
        <v>0.4853973223362118</v>
      </c>
      <c r="E70">
        <f t="shared" ca="1" si="4"/>
        <v>-9.9455519375624135E-2</v>
      </c>
      <c r="F70">
        <f t="shared" ca="1" si="1"/>
        <v>97.987645353169796</v>
      </c>
    </row>
    <row r="71" spans="1:6" x14ac:dyDescent="0.2">
      <c r="A71">
        <v>58</v>
      </c>
      <c r="B71">
        <f t="shared" si="2"/>
        <v>6.6210045662100456E-3</v>
      </c>
      <c r="C71">
        <f t="shared" ca="1" si="3"/>
        <v>0.76115222358305035</v>
      </c>
      <c r="D71">
        <f t="shared" ca="1" si="4"/>
        <v>0.29680904845008627</v>
      </c>
      <c r="E71">
        <f t="shared" ca="1" si="4"/>
        <v>-1.0539497452555224</v>
      </c>
      <c r="F71">
        <f t="shared" ca="1" si="1"/>
        <v>97.656900441420447</v>
      </c>
    </row>
    <row r="72" spans="1:6" x14ac:dyDescent="0.2">
      <c r="A72">
        <v>59</v>
      </c>
      <c r="B72">
        <f t="shared" si="2"/>
        <v>6.735159817351598E-3</v>
      </c>
      <c r="C72">
        <f t="shared" ca="1" si="3"/>
        <v>0.60462714026592201</v>
      </c>
      <c r="D72">
        <f t="shared" ca="1" si="4"/>
        <v>-1.1260726751061156</v>
      </c>
      <c r="E72">
        <f t="shared" ca="1" si="4"/>
        <v>-3.1802755984244868E-2</v>
      </c>
      <c r="F72">
        <f t="shared" ca="1" si="1"/>
        <v>97.646667376562476</v>
      </c>
    </row>
    <row r="73" spans="1:6" x14ac:dyDescent="0.2">
      <c r="A73">
        <v>60</v>
      </c>
      <c r="B73">
        <f t="shared" si="2"/>
        <v>6.8493150684931503E-3</v>
      </c>
      <c r="C73">
        <f t="shared" ca="1" si="3"/>
        <v>0.18398945241564624</v>
      </c>
      <c r="D73">
        <f t="shared" ca="1" si="4"/>
        <v>-0.31485569707001559</v>
      </c>
      <c r="E73">
        <f t="shared" ca="1" si="4"/>
        <v>-0.66048414737451822</v>
      </c>
      <c r="F73">
        <f t="shared" ca="1" si="1"/>
        <v>97.439884853866275</v>
      </c>
    </row>
    <row r="74" spans="1:6" x14ac:dyDescent="0.2">
      <c r="A74">
        <v>61</v>
      </c>
      <c r="B74">
        <f t="shared" si="2"/>
        <v>6.9634703196347026E-3</v>
      </c>
      <c r="C74">
        <f t="shared" ca="1" si="3"/>
        <v>0.51169901350448832</v>
      </c>
      <c r="D74">
        <f t="shared" ca="1" si="4"/>
        <v>1.0882399692491163</v>
      </c>
      <c r="E74">
        <f t="shared" ca="1" si="4"/>
        <v>-0.94731376520940103</v>
      </c>
      <c r="F74">
        <f t="shared" ca="1" si="1"/>
        <v>97.144187117102604</v>
      </c>
    </row>
    <row r="75" spans="1:6" x14ac:dyDescent="0.2">
      <c r="A75">
        <v>62</v>
      </c>
      <c r="B75">
        <f t="shared" si="2"/>
        <v>7.0776255707762558E-3</v>
      </c>
      <c r="C75">
        <f t="shared" ca="1" si="3"/>
        <v>0.86200400659544396</v>
      </c>
      <c r="D75">
        <f t="shared" ca="1" si="4"/>
        <v>1.1951647138630506</v>
      </c>
      <c r="E75">
        <f t="shared" ca="1" si="4"/>
        <v>0.27238911570748314</v>
      </c>
      <c r="F75">
        <f t="shared" ca="1" si="1"/>
        <v>97.228762280066505</v>
      </c>
    </row>
    <row r="76" spans="1:6" x14ac:dyDescent="0.2">
      <c r="A76">
        <v>63</v>
      </c>
      <c r="B76">
        <f t="shared" si="2"/>
        <v>7.1917808219178082E-3</v>
      </c>
      <c r="C76">
        <f t="shared" ca="1" si="3"/>
        <v>0.45337696077028866</v>
      </c>
      <c r="D76">
        <f t="shared" ca="1" si="4"/>
        <v>-0.15071009329403751</v>
      </c>
      <c r="E76">
        <f t="shared" ca="1" si="4"/>
        <v>1.6713693185010925</v>
      </c>
      <c r="F76">
        <f t="shared" ca="1" si="1"/>
        <v>97.750759485857827</v>
      </c>
    </row>
    <row r="77" spans="1:6" x14ac:dyDescent="0.2">
      <c r="A77">
        <v>64</v>
      </c>
      <c r="B77">
        <f t="shared" si="2"/>
        <v>7.3059360730593605E-3</v>
      </c>
      <c r="C77">
        <f t="shared" ca="1" si="3"/>
        <v>0.48277881897238561</v>
      </c>
      <c r="D77">
        <f t="shared" ca="1" si="4"/>
        <v>1.0914618542301469</v>
      </c>
      <c r="E77">
        <f t="shared" ca="1" si="4"/>
        <v>0.9402629075339064</v>
      </c>
      <c r="F77">
        <f t="shared" ca="1" si="1"/>
        <v>98.045528069017863</v>
      </c>
    </row>
    <row r="78" spans="1:6" x14ac:dyDescent="0.2">
      <c r="A78">
        <v>65</v>
      </c>
      <c r="B78">
        <f t="shared" si="2"/>
        <v>7.4200913242009128E-3</v>
      </c>
      <c r="C78">
        <f t="shared" ca="1" si="3"/>
        <v>0.66270834973259896</v>
      </c>
      <c r="D78">
        <f t="shared" ca="1" si="4"/>
        <v>-1.3090993888908997</v>
      </c>
      <c r="E78">
        <f t="shared" ca="1" si="4"/>
        <v>0.20728975869133137</v>
      </c>
      <c r="F78">
        <f t="shared" ca="1" si="1"/>
        <v>98.110413782031571</v>
      </c>
    </row>
    <row r="79" spans="1:6" x14ac:dyDescent="0.2">
      <c r="A79">
        <v>66</v>
      </c>
      <c r="B79">
        <f t="shared" si="2"/>
        <v>7.5342465753424652E-3</v>
      </c>
      <c r="C79">
        <f t="shared" ca="1" si="3"/>
        <v>5.0211951752812567E-2</v>
      </c>
      <c r="D79">
        <f t="shared" ca="1" si="4"/>
        <v>0.18464106688043103</v>
      </c>
      <c r="E79">
        <f t="shared" ca="1" si="4"/>
        <v>0.43999534682370722</v>
      </c>
      <c r="F79">
        <f t="shared" ref="F79:F142" ca="1" si="5">F78*EXP(($F$9-$E$9*$D$9-0.5*$C$9^2)*$G$9+$C$9*$G$9^0.5*E79+($D$9+$F$9*D79)*(IF(C79&lt;$E$9*$G$9,1,0)))</f>
        <v>98.248597966296344</v>
      </c>
    </row>
    <row r="80" spans="1:6" x14ac:dyDescent="0.2">
      <c r="A80">
        <v>67</v>
      </c>
      <c r="B80">
        <f t="shared" ref="B80:B143" si="6">A80*$G$9</f>
        <v>7.6484018264840184E-3</v>
      </c>
      <c r="C80">
        <f t="shared" ref="C80:C143" ca="1" si="7">RAND()</f>
        <v>0.62693510435232547</v>
      </c>
      <c r="D80">
        <f t="shared" ref="D80:E143" ca="1" si="8">NORMINV(RAND(),0,1)</f>
        <v>1.1898464435944334</v>
      </c>
      <c r="E80">
        <f t="shared" ca="1" si="8"/>
        <v>-0.40454779082210734</v>
      </c>
      <c r="F80">
        <f t="shared" ca="1" si="5"/>
        <v>98.121001685898733</v>
      </c>
    </row>
    <row r="81" spans="1:6" x14ac:dyDescent="0.2">
      <c r="A81">
        <v>68</v>
      </c>
      <c r="B81">
        <f t="shared" si="6"/>
        <v>7.7625570776255707E-3</v>
      </c>
      <c r="C81">
        <f t="shared" ca="1" si="7"/>
        <v>0.72991563300532158</v>
      </c>
      <c r="D81">
        <f t="shared" ca="1" si="8"/>
        <v>-1.7155343812191859</v>
      </c>
      <c r="E81">
        <f t="shared" ca="1" si="8"/>
        <v>-0.4097717010154156</v>
      </c>
      <c r="F81">
        <f t="shared" ca="1" si="5"/>
        <v>97.991930303754103</v>
      </c>
    </row>
    <row r="82" spans="1:6" x14ac:dyDescent="0.2">
      <c r="A82">
        <v>69</v>
      </c>
      <c r="B82">
        <f t="shared" si="6"/>
        <v>7.8767123287671239E-3</v>
      </c>
      <c r="C82">
        <f t="shared" ca="1" si="7"/>
        <v>0.37503669344903456</v>
      </c>
      <c r="D82">
        <f t="shared" ca="1" si="8"/>
        <v>-0.7893140718806535</v>
      </c>
      <c r="E82">
        <f t="shared" ca="1" si="8"/>
        <v>0.56146291171899065</v>
      </c>
      <c r="F82">
        <f t="shared" ca="1" si="5"/>
        <v>98.168161005783602</v>
      </c>
    </row>
    <row r="83" spans="1:6" x14ac:dyDescent="0.2">
      <c r="A83">
        <v>70</v>
      </c>
      <c r="B83">
        <f t="shared" si="6"/>
        <v>7.9908675799086754E-3</v>
      </c>
      <c r="C83">
        <f t="shared" ca="1" si="7"/>
        <v>0.21325496808773914</v>
      </c>
      <c r="D83">
        <f t="shared" ca="1" si="8"/>
        <v>-0.88958358901436441</v>
      </c>
      <c r="E83">
        <f t="shared" ca="1" si="8"/>
        <v>-0.13401972864812706</v>
      </c>
      <c r="F83">
        <f t="shared" ca="1" si="5"/>
        <v>98.125719538044351</v>
      </c>
    </row>
    <row r="84" spans="1:6" x14ac:dyDescent="0.2">
      <c r="A84">
        <v>71</v>
      </c>
      <c r="B84">
        <f t="shared" si="6"/>
        <v>8.1050228310502286E-3</v>
      </c>
      <c r="C84">
        <f t="shared" ca="1" si="7"/>
        <v>0.9893078765348311</v>
      </c>
      <c r="D84">
        <f t="shared" ca="1" si="8"/>
        <v>0.19996605260530487</v>
      </c>
      <c r="E84">
        <f t="shared" ca="1" si="8"/>
        <v>0.22335029825626407</v>
      </c>
      <c r="F84">
        <f t="shared" ca="1" si="5"/>
        <v>98.195713199164899</v>
      </c>
    </row>
    <row r="85" spans="1:6" x14ac:dyDescent="0.2">
      <c r="A85">
        <v>72</v>
      </c>
      <c r="B85">
        <f t="shared" si="6"/>
        <v>8.21917808219178E-3</v>
      </c>
      <c r="C85">
        <f t="shared" ca="1" si="7"/>
        <v>0.14714801116001475</v>
      </c>
      <c r="D85">
        <f t="shared" ca="1" si="8"/>
        <v>5.7569877753849141E-2</v>
      </c>
      <c r="E85">
        <f t="shared" ca="1" si="8"/>
        <v>-0.82748101704055443</v>
      </c>
      <c r="F85">
        <f t="shared" ca="1" si="5"/>
        <v>97.935331547284449</v>
      </c>
    </row>
    <row r="86" spans="1:6" x14ac:dyDescent="0.2">
      <c r="A86">
        <v>73</v>
      </c>
      <c r="B86">
        <f t="shared" si="6"/>
        <v>8.3333333333333332E-3</v>
      </c>
      <c r="C86">
        <f t="shared" ca="1" si="7"/>
        <v>0.88431829341400503</v>
      </c>
      <c r="D86">
        <f t="shared" ca="1" si="8"/>
        <v>0.41046632759389468</v>
      </c>
      <c r="E86">
        <f t="shared" ca="1" si="8"/>
        <v>-0.38007556213415228</v>
      </c>
      <c r="F86">
        <f t="shared" ca="1" si="5"/>
        <v>97.815814570984756</v>
      </c>
    </row>
    <row r="87" spans="1:6" x14ac:dyDescent="0.2">
      <c r="A87">
        <v>74</v>
      </c>
      <c r="B87">
        <f t="shared" si="6"/>
        <v>8.4474885844748864E-3</v>
      </c>
      <c r="C87">
        <f t="shared" ca="1" si="7"/>
        <v>0.7768740722340528</v>
      </c>
      <c r="D87">
        <f t="shared" ca="1" si="8"/>
        <v>1.6184003470698372</v>
      </c>
      <c r="E87">
        <f t="shared" ca="1" si="8"/>
        <v>-1.2742543731292244</v>
      </c>
      <c r="F87">
        <f t="shared" ca="1" si="5"/>
        <v>97.416835116596786</v>
      </c>
    </row>
    <row r="88" spans="1:6" x14ac:dyDescent="0.2">
      <c r="A88">
        <v>75</v>
      </c>
      <c r="B88">
        <f t="shared" si="6"/>
        <v>8.5616438356164379E-3</v>
      </c>
      <c r="C88">
        <f t="shared" ca="1" si="7"/>
        <v>0.49533498173322155</v>
      </c>
      <c r="D88">
        <f t="shared" ca="1" si="8"/>
        <v>5.2035602493560873E-2</v>
      </c>
      <c r="E88">
        <f t="shared" ca="1" si="8"/>
        <v>1.2350301403785124</v>
      </c>
      <c r="F88">
        <f t="shared" ca="1" si="5"/>
        <v>97.802959156039321</v>
      </c>
    </row>
    <row r="89" spans="1:6" x14ac:dyDescent="0.2">
      <c r="A89">
        <v>76</v>
      </c>
      <c r="B89">
        <f t="shared" si="6"/>
        <v>8.6757990867579911E-3</v>
      </c>
      <c r="C89">
        <f t="shared" ca="1" si="7"/>
        <v>0.7223762089653718</v>
      </c>
      <c r="D89">
        <f t="shared" ca="1" si="8"/>
        <v>0.30721707844350021</v>
      </c>
      <c r="E89">
        <f t="shared" ca="1" si="8"/>
        <v>1.2600958143593743</v>
      </c>
      <c r="F89">
        <f t="shared" ca="1" si="5"/>
        <v>98.198502902589681</v>
      </c>
    </row>
    <row r="90" spans="1:6" x14ac:dyDescent="0.2">
      <c r="A90">
        <v>77</v>
      </c>
      <c r="B90">
        <f t="shared" si="6"/>
        <v>8.7899543378995425E-3</v>
      </c>
      <c r="C90">
        <f t="shared" ca="1" si="7"/>
        <v>0.95337044893274947</v>
      </c>
      <c r="D90">
        <f t="shared" ca="1" si="8"/>
        <v>-0.3098261913692113</v>
      </c>
      <c r="E90">
        <f t="shared" ca="1" si="8"/>
        <v>0.43460431697894819</v>
      </c>
      <c r="F90">
        <f t="shared" ca="1" si="5"/>
        <v>98.335111922031544</v>
      </c>
    </row>
    <row r="91" spans="1:6" x14ac:dyDescent="0.2">
      <c r="A91">
        <v>78</v>
      </c>
      <c r="B91">
        <f t="shared" si="6"/>
        <v>8.9041095890410957E-3</v>
      </c>
      <c r="C91">
        <f t="shared" ca="1" si="7"/>
        <v>9.343989414599152E-2</v>
      </c>
      <c r="D91">
        <f t="shared" ca="1" si="8"/>
        <v>-0.57559645938454196</v>
      </c>
      <c r="E91">
        <f t="shared" ca="1" si="8"/>
        <v>-0.63563902585883625</v>
      </c>
      <c r="F91">
        <f t="shared" ca="1" si="5"/>
        <v>98.134686265985948</v>
      </c>
    </row>
    <row r="92" spans="1:6" x14ac:dyDescent="0.2">
      <c r="A92">
        <v>79</v>
      </c>
      <c r="B92">
        <f t="shared" si="6"/>
        <v>9.0182648401826489E-3</v>
      </c>
      <c r="C92">
        <f t="shared" ca="1" si="7"/>
        <v>0.45487642388467475</v>
      </c>
      <c r="D92">
        <f t="shared" ca="1" si="8"/>
        <v>-1.01522800832754</v>
      </c>
      <c r="E92">
        <f t="shared" ca="1" si="8"/>
        <v>1.1979273040196858</v>
      </c>
      <c r="F92">
        <f t="shared" ca="1" si="5"/>
        <v>98.511939285839162</v>
      </c>
    </row>
    <row r="93" spans="1:6" x14ac:dyDescent="0.2">
      <c r="A93">
        <v>80</v>
      </c>
      <c r="B93">
        <f t="shared" si="6"/>
        <v>9.1324200913242004E-3</v>
      </c>
      <c r="C93">
        <f t="shared" ca="1" si="7"/>
        <v>0.62649845415142846</v>
      </c>
      <c r="D93">
        <f t="shared" ca="1" si="8"/>
        <v>-1.0791882232297212</v>
      </c>
      <c r="E93">
        <f t="shared" ca="1" si="8"/>
        <v>0.13244971341919154</v>
      </c>
      <c r="F93">
        <f t="shared" ca="1" si="5"/>
        <v>98.553489318064777</v>
      </c>
    </row>
    <row r="94" spans="1:6" x14ac:dyDescent="0.2">
      <c r="A94">
        <v>81</v>
      </c>
      <c r="B94">
        <f t="shared" si="6"/>
        <v>9.2465753424657536E-3</v>
      </c>
      <c r="C94">
        <f t="shared" ca="1" si="7"/>
        <v>0.68539894232261278</v>
      </c>
      <c r="D94">
        <f t="shared" ca="1" si="8"/>
        <v>-0.70616010816593189</v>
      </c>
      <c r="E94">
        <f t="shared" ca="1" si="8"/>
        <v>-1.6197282093344256</v>
      </c>
      <c r="F94">
        <f t="shared" ca="1" si="5"/>
        <v>98.042873200760013</v>
      </c>
    </row>
    <row r="95" spans="1:6" x14ac:dyDescent="0.2">
      <c r="A95">
        <v>82</v>
      </c>
      <c r="B95">
        <f t="shared" si="6"/>
        <v>9.3607305936073051E-3</v>
      </c>
      <c r="C95">
        <f t="shared" ca="1" si="7"/>
        <v>5.4978966508778093E-2</v>
      </c>
      <c r="D95">
        <f t="shared" ca="1" si="8"/>
        <v>0.10056282917503268</v>
      </c>
      <c r="E95">
        <f t="shared" ca="1" si="8"/>
        <v>3.5951188692706637E-2</v>
      </c>
      <c r="F95">
        <f t="shared" ca="1" si="5"/>
        <v>98.053891936938754</v>
      </c>
    </row>
    <row r="96" spans="1:6" x14ac:dyDescent="0.2">
      <c r="A96">
        <v>83</v>
      </c>
      <c r="B96">
        <f t="shared" si="6"/>
        <v>9.4748858447488583E-3</v>
      </c>
      <c r="C96">
        <f t="shared" ca="1" si="7"/>
        <v>0.34534588486727547</v>
      </c>
      <c r="D96">
        <f t="shared" ca="1" si="8"/>
        <v>-0.8940924089984037</v>
      </c>
      <c r="E96">
        <f t="shared" ca="1" si="8"/>
        <v>-0.99545559351099655</v>
      </c>
      <c r="F96">
        <f t="shared" ca="1" si="5"/>
        <v>97.741247356214288</v>
      </c>
    </row>
    <row r="97" spans="1:6" x14ac:dyDescent="0.2">
      <c r="A97">
        <v>84</v>
      </c>
      <c r="B97">
        <f t="shared" si="6"/>
        <v>9.5890410958904115E-3</v>
      </c>
      <c r="C97">
        <f t="shared" ca="1" si="7"/>
        <v>0.21397643040563102</v>
      </c>
      <c r="D97">
        <f t="shared" ca="1" si="8"/>
        <v>-1.2804503057850525</v>
      </c>
      <c r="E97">
        <f t="shared" ca="1" si="8"/>
        <v>1.0505277714401018</v>
      </c>
      <c r="F97">
        <f t="shared" ca="1" si="5"/>
        <v>98.070642472483684</v>
      </c>
    </row>
    <row r="98" spans="1:6" x14ac:dyDescent="0.2">
      <c r="A98">
        <v>85</v>
      </c>
      <c r="B98">
        <f t="shared" si="6"/>
        <v>9.7031963470319629E-3</v>
      </c>
      <c r="C98">
        <f t="shared" ca="1" si="7"/>
        <v>0.80325753987407578</v>
      </c>
      <c r="D98">
        <f t="shared" ca="1" si="8"/>
        <v>-1.3266549103718717</v>
      </c>
      <c r="E98">
        <f t="shared" ca="1" si="8"/>
        <v>0.45056935960019473</v>
      </c>
      <c r="F98">
        <f t="shared" ca="1" si="5"/>
        <v>98.212099279382713</v>
      </c>
    </row>
    <row r="99" spans="1:6" x14ac:dyDescent="0.2">
      <c r="A99">
        <v>86</v>
      </c>
      <c r="B99">
        <f t="shared" si="6"/>
        <v>9.8173515981735161E-3</v>
      </c>
      <c r="C99">
        <f t="shared" ca="1" si="7"/>
        <v>0.71778238339648937</v>
      </c>
      <c r="D99">
        <f t="shared" ca="1" si="8"/>
        <v>0.92796653916593641</v>
      </c>
      <c r="E99">
        <f t="shared" ca="1" si="8"/>
        <v>-2.6850466383621097</v>
      </c>
      <c r="F99">
        <f t="shared" ca="1" si="5"/>
        <v>97.370196612239127</v>
      </c>
    </row>
    <row r="100" spans="1:6" x14ac:dyDescent="0.2">
      <c r="A100">
        <v>87</v>
      </c>
      <c r="B100">
        <f t="shared" si="6"/>
        <v>9.9315068493150676E-3</v>
      </c>
      <c r="C100">
        <f t="shared" ca="1" si="7"/>
        <v>0.3152878759526887</v>
      </c>
      <c r="D100">
        <f t="shared" ca="1" si="8"/>
        <v>6.5796257331385277E-2</v>
      </c>
      <c r="E100">
        <f t="shared" ca="1" si="8"/>
        <v>0.1310047537117498</v>
      </c>
      <c r="F100">
        <f t="shared" ca="1" si="5"/>
        <v>97.410813921478706</v>
      </c>
    </row>
    <row r="101" spans="1:6" x14ac:dyDescent="0.2">
      <c r="A101">
        <v>88</v>
      </c>
      <c r="B101">
        <f t="shared" si="6"/>
        <v>1.0045662100456621E-2</v>
      </c>
      <c r="C101">
        <f t="shared" ca="1" si="7"/>
        <v>0.30234302715150907</v>
      </c>
      <c r="D101">
        <f t="shared" ca="1" si="8"/>
        <v>0.81332927948096767</v>
      </c>
      <c r="E101">
        <f t="shared" ca="1" si="8"/>
        <v>0.39494125303463079</v>
      </c>
      <c r="F101">
        <f t="shared" ca="1" si="5"/>
        <v>97.533926657984281</v>
      </c>
    </row>
    <row r="102" spans="1:6" x14ac:dyDescent="0.2">
      <c r="A102">
        <v>89</v>
      </c>
      <c r="B102">
        <f t="shared" si="6"/>
        <v>1.0159817351598174E-2</v>
      </c>
      <c r="C102">
        <f t="shared" ca="1" si="7"/>
        <v>0.82907841021240802</v>
      </c>
      <c r="D102">
        <f t="shared" ca="1" si="8"/>
        <v>0.53789563025929965</v>
      </c>
      <c r="E102">
        <f t="shared" ca="1" si="8"/>
        <v>5.5667896958766505E-2</v>
      </c>
      <c r="F102">
        <f t="shared" ca="1" si="5"/>
        <v>97.551053035816153</v>
      </c>
    </row>
    <row r="103" spans="1:6" x14ac:dyDescent="0.2">
      <c r="A103">
        <v>90</v>
      </c>
      <c r="B103">
        <f t="shared" si="6"/>
        <v>1.0273972602739725E-2</v>
      </c>
      <c r="C103">
        <f t="shared" ca="1" si="7"/>
        <v>0.6322373470644731</v>
      </c>
      <c r="D103">
        <f t="shared" ca="1" si="8"/>
        <v>-8.0760855780681595E-2</v>
      </c>
      <c r="E103">
        <f t="shared" ca="1" si="8"/>
        <v>0.2285582922922913</v>
      </c>
      <c r="F103">
        <f t="shared" ca="1" si="5"/>
        <v>97.622266398620297</v>
      </c>
    </row>
    <row r="104" spans="1:6" x14ac:dyDescent="0.2">
      <c r="A104">
        <v>91</v>
      </c>
      <c r="B104">
        <f t="shared" si="6"/>
        <v>1.0388127853881279E-2</v>
      </c>
      <c r="C104">
        <f t="shared" ca="1" si="7"/>
        <v>0.83800226803697564</v>
      </c>
      <c r="D104">
        <f t="shared" ca="1" si="8"/>
        <v>-0.93618837126996368</v>
      </c>
      <c r="E104">
        <f t="shared" ca="1" si="8"/>
        <v>-0.216465423363843</v>
      </c>
      <c r="F104">
        <f t="shared" ca="1" si="5"/>
        <v>97.554277498345073</v>
      </c>
    </row>
    <row r="105" spans="1:6" x14ac:dyDescent="0.2">
      <c r="A105">
        <v>92</v>
      </c>
      <c r="B105">
        <f t="shared" si="6"/>
        <v>1.050228310502283E-2</v>
      </c>
      <c r="C105">
        <f t="shared" ca="1" si="7"/>
        <v>0.52746965527964917</v>
      </c>
      <c r="D105">
        <f t="shared" ca="1" si="8"/>
        <v>0.73420892476860899</v>
      </c>
      <c r="E105">
        <f t="shared" ca="1" si="8"/>
        <v>-0.73358251029276289</v>
      </c>
      <c r="F105">
        <f t="shared" ca="1" si="5"/>
        <v>97.324884494345184</v>
      </c>
    </row>
    <row r="106" spans="1:6" x14ac:dyDescent="0.2">
      <c r="A106">
        <v>93</v>
      </c>
      <c r="B106">
        <f t="shared" si="6"/>
        <v>1.0616438356164383E-2</v>
      </c>
      <c r="C106">
        <f t="shared" ca="1" si="7"/>
        <v>0.71342998207872999</v>
      </c>
      <c r="D106">
        <f t="shared" ca="1" si="8"/>
        <v>-7.2548118623672053E-2</v>
      </c>
      <c r="E106">
        <f t="shared" ca="1" si="8"/>
        <v>-2.3034090190776624E-2</v>
      </c>
      <c r="F106">
        <f t="shared" ca="1" si="5"/>
        <v>97.317421408241742</v>
      </c>
    </row>
    <row r="107" spans="1:6" x14ac:dyDescent="0.2">
      <c r="A107">
        <v>94</v>
      </c>
      <c r="B107">
        <f t="shared" si="6"/>
        <v>1.0730593607305937E-2</v>
      </c>
      <c r="C107">
        <f t="shared" ca="1" si="7"/>
        <v>9.7938029419909256E-2</v>
      </c>
      <c r="D107">
        <f t="shared" ca="1" si="8"/>
        <v>9.0061575974687003E-2</v>
      </c>
      <c r="E107">
        <f t="shared" ca="1" si="8"/>
        <v>0.86755562733742408</v>
      </c>
      <c r="F107">
        <f t="shared" ca="1" si="5"/>
        <v>97.588137794518488</v>
      </c>
    </row>
    <row r="108" spans="1:6" x14ac:dyDescent="0.2">
      <c r="A108">
        <v>95</v>
      </c>
      <c r="B108">
        <f t="shared" si="6"/>
        <v>1.0844748858447488E-2</v>
      </c>
      <c r="C108">
        <f t="shared" ca="1" si="7"/>
        <v>0.40191420570291392</v>
      </c>
      <c r="D108">
        <f t="shared" ca="1" si="8"/>
        <v>-4.2971350922016427E-2</v>
      </c>
      <c r="E108">
        <f t="shared" ca="1" si="8"/>
        <v>-1.5488058124901727</v>
      </c>
      <c r="F108">
        <f t="shared" ca="1" si="5"/>
        <v>97.104595334228449</v>
      </c>
    </row>
    <row r="109" spans="1:6" x14ac:dyDescent="0.2">
      <c r="A109">
        <v>96</v>
      </c>
      <c r="B109">
        <f t="shared" si="6"/>
        <v>1.0958904109589041E-2</v>
      </c>
      <c r="C109">
        <f t="shared" ca="1" si="7"/>
        <v>0.51883171893180413</v>
      </c>
      <c r="D109">
        <f t="shared" ca="1" si="8"/>
        <v>-1.2773807611665688</v>
      </c>
      <c r="E109">
        <f t="shared" ca="1" si="8"/>
        <v>-0.2256388142996002</v>
      </c>
      <c r="F109">
        <f t="shared" ca="1" si="5"/>
        <v>97.034113780291179</v>
      </c>
    </row>
    <row r="110" spans="1:6" x14ac:dyDescent="0.2">
      <c r="A110">
        <v>97</v>
      </c>
      <c r="B110">
        <f t="shared" si="6"/>
        <v>1.1073059360730593E-2</v>
      </c>
      <c r="C110">
        <f t="shared" ca="1" si="7"/>
        <v>0.68524177722858948</v>
      </c>
      <c r="D110">
        <f t="shared" ca="1" si="8"/>
        <v>1.1765132512664422</v>
      </c>
      <c r="E110">
        <f t="shared" ca="1" si="8"/>
        <v>0.40602685658086557</v>
      </c>
      <c r="F110">
        <f t="shared" ca="1" si="5"/>
        <v>97.160202729682453</v>
      </c>
    </row>
    <row r="111" spans="1:6" x14ac:dyDescent="0.2">
      <c r="A111">
        <v>98</v>
      </c>
      <c r="B111">
        <f t="shared" si="6"/>
        <v>1.1187214611872146E-2</v>
      </c>
      <c r="C111">
        <f t="shared" ca="1" si="7"/>
        <v>0.17249172129809409</v>
      </c>
      <c r="D111">
        <f t="shared" ca="1" si="8"/>
        <v>0.37443214750965126</v>
      </c>
      <c r="E111">
        <f t="shared" ca="1" si="8"/>
        <v>1.8930040823761374</v>
      </c>
      <c r="F111">
        <f t="shared" ca="1" si="5"/>
        <v>97.751250344248248</v>
      </c>
    </row>
    <row r="112" spans="1:6" x14ac:dyDescent="0.2">
      <c r="A112">
        <v>99</v>
      </c>
      <c r="B112">
        <f t="shared" si="6"/>
        <v>1.1301369863013699E-2</v>
      </c>
      <c r="C112">
        <f t="shared" ca="1" si="7"/>
        <v>0.27566888125760758</v>
      </c>
      <c r="D112">
        <f t="shared" ca="1" si="8"/>
        <v>-0.74347099143778905</v>
      </c>
      <c r="E112">
        <f t="shared" ca="1" si="8"/>
        <v>-0.6665754881396424</v>
      </c>
      <c r="F112">
        <f t="shared" ca="1" si="5"/>
        <v>97.542341856707949</v>
      </c>
    </row>
    <row r="113" spans="1:6" x14ac:dyDescent="0.2">
      <c r="A113">
        <v>100</v>
      </c>
      <c r="B113">
        <f t="shared" si="6"/>
        <v>1.1415525114155251E-2</v>
      </c>
      <c r="C113">
        <f t="shared" ca="1" si="7"/>
        <v>0.44173969795500856</v>
      </c>
      <c r="D113">
        <f t="shared" ca="1" si="8"/>
        <v>1.2333475751802325</v>
      </c>
      <c r="E113">
        <f t="shared" ca="1" si="8"/>
        <v>0.1393414095218759</v>
      </c>
      <c r="F113">
        <f t="shared" ca="1" si="5"/>
        <v>97.585638576395297</v>
      </c>
    </row>
    <row r="114" spans="1:6" x14ac:dyDescent="0.2">
      <c r="A114">
        <v>101</v>
      </c>
      <c r="B114">
        <f t="shared" si="6"/>
        <v>1.1529680365296804E-2</v>
      </c>
      <c r="C114">
        <f t="shared" ca="1" si="7"/>
        <v>0.89456361282070618</v>
      </c>
      <c r="D114">
        <f t="shared" ca="1" si="8"/>
        <v>-1.2145028449594975</v>
      </c>
      <c r="E114">
        <f t="shared" ca="1" si="8"/>
        <v>9.2628624770441093E-2</v>
      </c>
      <c r="F114">
        <f t="shared" ca="1" si="5"/>
        <v>97.61433775548835</v>
      </c>
    </row>
    <row r="115" spans="1:6" x14ac:dyDescent="0.2">
      <c r="A115">
        <v>102</v>
      </c>
      <c r="B115">
        <f t="shared" si="6"/>
        <v>1.1643835616438355E-2</v>
      </c>
      <c r="C115">
        <f t="shared" ca="1" si="7"/>
        <v>0.3315128087976813</v>
      </c>
      <c r="D115">
        <f t="shared" ca="1" si="8"/>
        <v>1.3701810530619696</v>
      </c>
      <c r="E115">
        <f t="shared" ca="1" si="8"/>
        <v>0.58453110796108376</v>
      </c>
      <c r="F115">
        <f t="shared" ca="1" si="5"/>
        <v>97.797120295548709</v>
      </c>
    </row>
    <row r="116" spans="1:6" x14ac:dyDescent="0.2">
      <c r="A116">
        <v>103</v>
      </c>
      <c r="B116">
        <f t="shared" si="6"/>
        <v>1.1757990867579908E-2</v>
      </c>
      <c r="C116">
        <f t="shared" ca="1" si="7"/>
        <v>0.2273154503444399</v>
      </c>
      <c r="D116">
        <f t="shared" ca="1" si="8"/>
        <v>0.46762352212681435</v>
      </c>
      <c r="E116">
        <f t="shared" ca="1" si="8"/>
        <v>2.9937655199319124</v>
      </c>
      <c r="F116">
        <f t="shared" ca="1" si="5"/>
        <v>98.739809741337439</v>
      </c>
    </row>
    <row r="117" spans="1:6" x14ac:dyDescent="0.2">
      <c r="A117">
        <v>104</v>
      </c>
      <c r="B117">
        <f t="shared" si="6"/>
        <v>1.1872146118721462E-2</v>
      </c>
      <c r="C117">
        <f t="shared" ca="1" si="7"/>
        <v>0.23259704935156655</v>
      </c>
      <c r="D117">
        <f t="shared" ca="1" si="8"/>
        <v>0.80763356891111471</v>
      </c>
      <c r="E117">
        <f t="shared" ca="1" si="8"/>
        <v>0.45755768951494247</v>
      </c>
      <c r="F117">
        <f t="shared" ca="1" si="5"/>
        <v>98.884446712311771</v>
      </c>
    </row>
    <row r="118" spans="1:6" x14ac:dyDescent="0.2">
      <c r="A118">
        <v>105</v>
      </c>
      <c r="B118">
        <f t="shared" si="6"/>
        <v>1.1986301369863013E-2</v>
      </c>
      <c r="C118">
        <f t="shared" ca="1" si="7"/>
        <v>0.32940622845887013</v>
      </c>
      <c r="D118">
        <f t="shared" ca="1" si="8"/>
        <v>0.82153974290122278</v>
      </c>
      <c r="E118">
        <f t="shared" ca="1" si="8"/>
        <v>0.11795577847806271</v>
      </c>
      <c r="F118">
        <f t="shared" ca="1" si="5"/>
        <v>98.921558107873622</v>
      </c>
    </row>
    <row r="119" spans="1:6" x14ac:dyDescent="0.2">
      <c r="A119">
        <v>106</v>
      </c>
      <c r="B119">
        <f t="shared" si="6"/>
        <v>1.2100456621004566E-2</v>
      </c>
      <c r="C119">
        <f t="shared" ca="1" si="7"/>
        <v>0.34360330397686001</v>
      </c>
      <c r="D119">
        <f t="shared" ca="1" si="8"/>
        <v>0.543956275578239</v>
      </c>
      <c r="E119">
        <f t="shared" ca="1" si="8"/>
        <v>-0.49614300223765895</v>
      </c>
      <c r="F119">
        <f t="shared" ca="1" si="5"/>
        <v>98.764087395598224</v>
      </c>
    </row>
    <row r="120" spans="1:6" x14ac:dyDescent="0.2">
      <c r="A120">
        <v>107</v>
      </c>
      <c r="B120">
        <f t="shared" si="6"/>
        <v>1.2214611872146118E-2</v>
      </c>
      <c r="C120">
        <f t="shared" ca="1" si="7"/>
        <v>0.87667672249156414</v>
      </c>
      <c r="D120">
        <f t="shared" ca="1" si="8"/>
        <v>0.2968397438962711</v>
      </c>
      <c r="E120">
        <f t="shared" ca="1" si="8"/>
        <v>0.64142113842535764</v>
      </c>
      <c r="F120">
        <f t="shared" ca="1" si="5"/>
        <v>98.967067821148063</v>
      </c>
    </row>
    <row r="121" spans="1:6" x14ac:dyDescent="0.2">
      <c r="A121">
        <v>108</v>
      </c>
      <c r="B121">
        <f t="shared" si="6"/>
        <v>1.2328767123287671E-2</v>
      </c>
      <c r="C121">
        <f t="shared" ca="1" si="7"/>
        <v>0.65301681052484373</v>
      </c>
      <c r="D121">
        <f t="shared" ca="1" si="8"/>
        <v>0.97530573839321733</v>
      </c>
      <c r="E121">
        <f t="shared" ca="1" si="8"/>
        <v>-1.6125750335049815</v>
      </c>
      <c r="F121">
        <f t="shared" ca="1" si="5"/>
        <v>98.456566305901148</v>
      </c>
    </row>
    <row r="122" spans="1:6" x14ac:dyDescent="0.2">
      <c r="A122">
        <v>109</v>
      </c>
      <c r="B122">
        <f t="shared" si="6"/>
        <v>1.2442922374429224E-2</v>
      </c>
      <c r="C122">
        <f t="shared" ca="1" si="7"/>
        <v>0.78155676163536292</v>
      </c>
      <c r="D122">
        <f t="shared" ca="1" si="8"/>
        <v>0.97906195151153952</v>
      </c>
      <c r="E122">
        <f t="shared" ca="1" si="8"/>
        <v>-2.6515181161812507E-2</v>
      </c>
      <c r="F122">
        <f t="shared" ca="1" si="5"/>
        <v>98.447917956460415</v>
      </c>
    </row>
    <row r="123" spans="1:6" x14ac:dyDescent="0.2">
      <c r="A123">
        <v>110</v>
      </c>
      <c r="B123">
        <f t="shared" si="6"/>
        <v>1.2557077625570776E-2</v>
      </c>
      <c r="C123">
        <f t="shared" ca="1" si="7"/>
        <v>0.67716887315501406</v>
      </c>
      <c r="D123">
        <f t="shared" ca="1" si="8"/>
        <v>-7.3069941208814271E-2</v>
      </c>
      <c r="E123">
        <f t="shared" ca="1" si="8"/>
        <v>1.1764041119022295</v>
      </c>
      <c r="F123">
        <f t="shared" ca="1" si="5"/>
        <v>98.819557477896851</v>
      </c>
    </row>
    <row r="124" spans="1:6" x14ac:dyDescent="0.2">
      <c r="A124">
        <v>111</v>
      </c>
      <c r="B124">
        <f t="shared" si="6"/>
        <v>1.2671232876712329E-2</v>
      </c>
      <c r="C124">
        <f t="shared" ca="1" si="7"/>
        <v>0.60700967177423948</v>
      </c>
      <c r="D124">
        <f t="shared" ca="1" si="8"/>
        <v>0.17959564502234571</v>
      </c>
      <c r="E124">
        <f t="shared" ca="1" si="8"/>
        <v>0.48688548304198775</v>
      </c>
      <c r="F124">
        <f t="shared" ca="1" si="5"/>
        <v>98.973614792459358</v>
      </c>
    </row>
    <row r="125" spans="1:6" x14ac:dyDescent="0.2">
      <c r="A125">
        <v>112</v>
      </c>
      <c r="B125">
        <f t="shared" si="6"/>
        <v>1.278538812785388E-2</v>
      </c>
      <c r="C125">
        <f t="shared" ca="1" si="7"/>
        <v>0.64066793029821523</v>
      </c>
      <c r="D125">
        <f t="shared" ca="1" si="8"/>
        <v>-0.24517703423043713</v>
      </c>
      <c r="E125">
        <f t="shared" ca="1" si="8"/>
        <v>0.39428186937584542</v>
      </c>
      <c r="F125">
        <f t="shared" ca="1" si="5"/>
        <v>99.098493228757903</v>
      </c>
    </row>
    <row r="126" spans="1:6" x14ac:dyDescent="0.2">
      <c r="A126">
        <v>113</v>
      </c>
      <c r="B126">
        <f t="shared" si="6"/>
        <v>1.2899543378995433E-2</v>
      </c>
      <c r="C126">
        <f t="shared" ca="1" si="7"/>
        <v>0.19713493520259151</v>
      </c>
      <c r="D126">
        <f t="shared" ca="1" si="8"/>
        <v>-1.1062797966587823</v>
      </c>
      <c r="E126">
        <f t="shared" ca="1" si="8"/>
        <v>-0.80271320257452317</v>
      </c>
      <c r="F126">
        <f t="shared" ca="1" si="5"/>
        <v>98.843564429152451</v>
      </c>
    </row>
    <row r="127" spans="1:6" x14ac:dyDescent="0.2">
      <c r="A127">
        <v>114</v>
      </c>
      <c r="B127">
        <f t="shared" si="6"/>
        <v>1.3013698630136987E-2</v>
      </c>
      <c r="C127">
        <f t="shared" ca="1" si="7"/>
        <v>0.41720430601032721</v>
      </c>
      <c r="D127">
        <f t="shared" ca="1" si="8"/>
        <v>1.6260628399322741E-2</v>
      </c>
      <c r="E127">
        <f t="shared" ca="1" si="8"/>
        <v>-0.6021844001224963</v>
      </c>
      <c r="F127">
        <f t="shared" ca="1" si="5"/>
        <v>98.652680630952318</v>
      </c>
    </row>
    <row r="128" spans="1:6" x14ac:dyDescent="0.2">
      <c r="A128">
        <v>115</v>
      </c>
      <c r="B128">
        <f t="shared" si="6"/>
        <v>1.3127853881278538E-2</v>
      </c>
      <c r="C128">
        <f t="shared" ca="1" si="7"/>
        <v>0.633916053809644</v>
      </c>
      <c r="D128">
        <f t="shared" ca="1" si="8"/>
        <v>-4.3933141569141299E-2</v>
      </c>
      <c r="E128">
        <f t="shared" ca="1" si="8"/>
        <v>0.18864966477849521</v>
      </c>
      <c r="F128">
        <f t="shared" ca="1" si="5"/>
        <v>98.712070210001755</v>
      </c>
    </row>
    <row r="129" spans="1:6" x14ac:dyDescent="0.2">
      <c r="A129">
        <v>116</v>
      </c>
      <c r="B129">
        <f t="shared" si="6"/>
        <v>1.3242009132420091E-2</v>
      </c>
      <c r="C129">
        <f t="shared" ca="1" si="7"/>
        <v>0.12561970001900047</v>
      </c>
      <c r="D129">
        <f t="shared" ca="1" si="8"/>
        <v>1.1095335139543749</v>
      </c>
      <c r="E129">
        <f t="shared" ca="1" si="8"/>
        <v>1.286648512177635</v>
      </c>
      <c r="F129">
        <f t="shared" ca="1" si="5"/>
        <v>99.119726335094896</v>
      </c>
    </row>
    <row r="130" spans="1:6" x14ac:dyDescent="0.2">
      <c r="A130">
        <v>117</v>
      </c>
      <c r="B130">
        <f t="shared" si="6"/>
        <v>1.3356164383561643E-2</v>
      </c>
      <c r="C130">
        <f t="shared" ca="1" si="7"/>
        <v>0.78692105430973958</v>
      </c>
      <c r="D130">
        <f t="shared" ca="1" si="8"/>
        <v>-1.2242207958479412</v>
      </c>
      <c r="E130">
        <f t="shared" ca="1" si="8"/>
        <v>1.4214083421393298</v>
      </c>
      <c r="F130">
        <f t="shared" ca="1" si="5"/>
        <v>99.572066465823511</v>
      </c>
    </row>
    <row r="131" spans="1:6" x14ac:dyDescent="0.2">
      <c r="A131">
        <v>118</v>
      </c>
      <c r="B131">
        <f t="shared" si="6"/>
        <v>1.3470319634703196E-2</v>
      </c>
      <c r="C131">
        <f t="shared" ca="1" si="7"/>
        <v>0.45020896084306639</v>
      </c>
      <c r="D131">
        <f t="shared" ca="1" si="8"/>
        <v>-0.13111957741784863</v>
      </c>
      <c r="E131">
        <f t="shared" ca="1" si="8"/>
        <v>0.15858290680625942</v>
      </c>
      <c r="F131">
        <f t="shared" ca="1" si="5"/>
        <v>99.622408138962129</v>
      </c>
    </row>
    <row r="132" spans="1:6" x14ac:dyDescent="0.2">
      <c r="A132">
        <v>119</v>
      </c>
      <c r="B132">
        <f t="shared" si="6"/>
        <v>1.3584474885844749E-2</v>
      </c>
      <c r="C132">
        <f t="shared" ca="1" si="7"/>
        <v>0.33582990166017268</v>
      </c>
      <c r="D132">
        <f t="shared" ca="1" si="8"/>
        <v>0.85453848441829905</v>
      </c>
      <c r="E132">
        <f t="shared" ca="1" si="8"/>
        <v>0.56373096413153689</v>
      </c>
      <c r="F132">
        <f t="shared" ca="1" si="5"/>
        <v>99.80229666565738</v>
      </c>
    </row>
    <row r="133" spans="1:6" x14ac:dyDescent="0.2">
      <c r="A133">
        <v>120</v>
      </c>
      <c r="B133">
        <f t="shared" si="6"/>
        <v>1.3698630136986301E-2</v>
      </c>
      <c r="C133">
        <f t="shared" ca="1" si="7"/>
        <v>0.18405861466284062</v>
      </c>
      <c r="D133">
        <f t="shared" ca="1" si="8"/>
        <v>-1.2944974514539354</v>
      </c>
      <c r="E133">
        <f t="shared" ca="1" si="8"/>
        <v>-0.26166162570007145</v>
      </c>
      <c r="F133">
        <f t="shared" ca="1" si="5"/>
        <v>99.718342486736645</v>
      </c>
    </row>
    <row r="134" spans="1:6" x14ac:dyDescent="0.2">
      <c r="A134">
        <v>121</v>
      </c>
      <c r="B134">
        <f t="shared" si="6"/>
        <v>1.3812785388127854E-2</v>
      </c>
      <c r="C134">
        <f t="shared" ca="1" si="7"/>
        <v>0.1896849774368139</v>
      </c>
      <c r="D134">
        <f t="shared" ca="1" si="8"/>
        <v>0.52917357606929727</v>
      </c>
      <c r="E134">
        <f t="shared" ca="1" si="8"/>
        <v>1.0406529327156022</v>
      </c>
      <c r="F134">
        <f t="shared" ca="1" si="5"/>
        <v>100.05123369987778</v>
      </c>
    </row>
    <row r="135" spans="1:6" x14ac:dyDescent="0.2">
      <c r="A135">
        <v>122</v>
      </c>
      <c r="B135">
        <f t="shared" si="6"/>
        <v>1.3926940639269405E-2</v>
      </c>
      <c r="C135">
        <f t="shared" ca="1" si="7"/>
        <v>0.79197119638957592</v>
      </c>
      <c r="D135">
        <f t="shared" ca="1" si="8"/>
        <v>1.1484735296107829</v>
      </c>
      <c r="E135">
        <f t="shared" ca="1" si="8"/>
        <v>-1.2399868865031749</v>
      </c>
      <c r="F135">
        <f t="shared" ca="1" si="5"/>
        <v>99.654081402616242</v>
      </c>
    </row>
    <row r="136" spans="1:6" x14ac:dyDescent="0.2">
      <c r="A136">
        <v>123</v>
      </c>
      <c r="B136">
        <f t="shared" si="6"/>
        <v>1.4041095890410958E-2</v>
      </c>
      <c r="C136">
        <f t="shared" ca="1" si="7"/>
        <v>0.39391206019642144</v>
      </c>
      <c r="D136">
        <f t="shared" ca="1" si="8"/>
        <v>1.7367074178764597</v>
      </c>
      <c r="E136">
        <f t="shared" ca="1" si="8"/>
        <v>-0.99262251751497388</v>
      </c>
      <c r="F136">
        <f t="shared" ca="1" si="5"/>
        <v>99.337236686290495</v>
      </c>
    </row>
    <row r="137" spans="1:6" x14ac:dyDescent="0.2">
      <c r="A137">
        <v>124</v>
      </c>
      <c r="B137">
        <f t="shared" si="6"/>
        <v>1.4155251141552512E-2</v>
      </c>
      <c r="C137">
        <f t="shared" ca="1" si="7"/>
        <v>0.41700379739996851</v>
      </c>
      <c r="D137">
        <f t="shared" ca="1" si="8"/>
        <v>0.97111296781804413</v>
      </c>
      <c r="E137">
        <f t="shared" ca="1" si="8"/>
        <v>0.92174786914256401</v>
      </c>
      <c r="F137">
        <f t="shared" ca="1" si="5"/>
        <v>99.630876408743674</v>
      </c>
    </row>
    <row r="138" spans="1:6" x14ac:dyDescent="0.2">
      <c r="A138">
        <v>125</v>
      </c>
      <c r="B138">
        <f t="shared" si="6"/>
        <v>1.4269406392694063E-2</v>
      </c>
      <c r="C138">
        <f t="shared" ca="1" si="7"/>
        <v>0.74479963564249485</v>
      </c>
      <c r="D138">
        <f t="shared" ca="1" si="8"/>
        <v>-2.102115104207769</v>
      </c>
      <c r="E138">
        <f t="shared" ca="1" si="8"/>
        <v>0.26792463359015528</v>
      </c>
      <c r="F138">
        <f t="shared" ca="1" si="5"/>
        <v>99.71618956906697</v>
      </c>
    </row>
    <row r="139" spans="1:6" x14ac:dyDescent="0.2">
      <c r="A139">
        <v>126</v>
      </c>
      <c r="B139">
        <f t="shared" si="6"/>
        <v>1.4383561643835616E-2</v>
      </c>
      <c r="C139">
        <f t="shared" ca="1" si="7"/>
        <v>0.98622715151270146</v>
      </c>
      <c r="D139">
        <f t="shared" ca="1" si="8"/>
        <v>0.37876588976359926</v>
      </c>
      <c r="E139">
        <f t="shared" ca="1" si="8"/>
        <v>1.2188456821604632</v>
      </c>
      <c r="F139">
        <f t="shared" ca="1" si="5"/>
        <v>100.10623413658358</v>
      </c>
    </row>
    <row r="140" spans="1:6" x14ac:dyDescent="0.2">
      <c r="A140">
        <v>127</v>
      </c>
      <c r="B140">
        <f t="shared" si="6"/>
        <v>1.4497716894977168E-2</v>
      </c>
      <c r="C140">
        <f t="shared" ca="1" si="7"/>
        <v>0.39521779432999637</v>
      </c>
      <c r="D140">
        <f t="shared" ca="1" si="8"/>
        <v>-0.50491280489950441</v>
      </c>
      <c r="E140">
        <f t="shared" ca="1" si="8"/>
        <v>1.627477104193531</v>
      </c>
      <c r="F140">
        <f t="shared" ca="1" si="5"/>
        <v>100.62952142773402</v>
      </c>
    </row>
    <row r="141" spans="1:6" x14ac:dyDescent="0.2">
      <c r="A141">
        <v>128</v>
      </c>
      <c r="B141">
        <f t="shared" si="6"/>
        <v>1.4611872146118721E-2</v>
      </c>
      <c r="C141">
        <f t="shared" ca="1" si="7"/>
        <v>1.2278003856553088E-2</v>
      </c>
      <c r="D141">
        <f t="shared" ca="1" si="8"/>
        <v>0.14195052244758699</v>
      </c>
      <c r="E141">
        <f t="shared" ca="1" si="8"/>
        <v>0.37262225305312313</v>
      </c>
      <c r="F141">
        <f t="shared" ca="1" si="5"/>
        <v>100.74949433672032</v>
      </c>
    </row>
    <row r="142" spans="1:6" x14ac:dyDescent="0.2">
      <c r="A142">
        <v>129</v>
      </c>
      <c r="B142">
        <f t="shared" si="6"/>
        <v>1.4726027397260274E-2</v>
      </c>
      <c r="C142">
        <f t="shared" ca="1" si="7"/>
        <v>0.71106207671507637</v>
      </c>
      <c r="D142">
        <f t="shared" ca="1" si="8"/>
        <v>-0.89585682871984318</v>
      </c>
      <c r="E142">
        <f t="shared" ca="1" si="8"/>
        <v>0.81898633652599528</v>
      </c>
      <c r="F142">
        <f t="shared" ca="1" si="5"/>
        <v>101.01403099938392</v>
      </c>
    </row>
    <row r="143" spans="1:6" x14ac:dyDescent="0.2">
      <c r="A143">
        <v>130</v>
      </c>
      <c r="B143">
        <f t="shared" si="6"/>
        <v>1.4840182648401826E-2</v>
      </c>
      <c r="C143">
        <f t="shared" ca="1" si="7"/>
        <v>0.53980190808692474</v>
      </c>
      <c r="D143">
        <f t="shared" ca="1" si="8"/>
        <v>-0.73666910793690477</v>
      </c>
      <c r="E143">
        <f t="shared" ca="1" si="8"/>
        <v>0.13067165127722546</v>
      </c>
      <c r="F143">
        <f t="shared" ref="F143:F206" ca="1" si="9">F142*EXP(($F$9-$E$9*$D$9-0.5*$C$9^2)*$G$9+$C$9*$G$9^0.5*E143+($D$9+$F$9*D143)*(IF(C143&lt;$E$9*$G$9,1,0)))</f>
        <v>101.05606041207129</v>
      </c>
    </row>
    <row r="144" spans="1:6" x14ac:dyDescent="0.2">
      <c r="A144">
        <v>131</v>
      </c>
      <c r="B144">
        <f t="shared" ref="B144:B207" si="10">A144*$G$9</f>
        <v>1.4954337899543379E-2</v>
      </c>
      <c r="C144">
        <f t="shared" ref="C144:C207" ca="1" si="11">RAND()</f>
        <v>0.95375375972943299</v>
      </c>
      <c r="D144">
        <f t="shared" ref="D144:E207" ca="1" si="12">NORMINV(RAND(),0,1)</f>
        <v>-0.19046524357690942</v>
      </c>
      <c r="E144">
        <f t="shared" ca="1" si="12"/>
        <v>0.26856127988139633</v>
      </c>
      <c r="F144">
        <f t="shared" ca="1" si="9"/>
        <v>101.14280034291549</v>
      </c>
    </row>
    <row r="145" spans="1:6" x14ac:dyDescent="0.2">
      <c r="A145">
        <v>132</v>
      </c>
      <c r="B145">
        <f t="shared" si="10"/>
        <v>1.506849315068493E-2</v>
      </c>
      <c r="C145">
        <f t="shared" ca="1" si="11"/>
        <v>0.41479204376125067</v>
      </c>
      <c r="D145">
        <f t="shared" ca="1" si="12"/>
        <v>-0.27639771360554732</v>
      </c>
      <c r="E145">
        <f t="shared" ca="1" si="12"/>
        <v>-1.9268190953880548</v>
      </c>
      <c r="F145">
        <f t="shared" ca="1" si="9"/>
        <v>100.51977643231486</v>
      </c>
    </row>
    <row r="146" spans="1:6" x14ac:dyDescent="0.2">
      <c r="A146">
        <v>133</v>
      </c>
      <c r="B146">
        <f t="shared" si="10"/>
        <v>1.5182648401826484E-2</v>
      </c>
      <c r="C146">
        <f t="shared" ca="1" si="11"/>
        <v>0.63286602584996032</v>
      </c>
      <c r="D146">
        <f t="shared" ca="1" si="12"/>
        <v>1.1036513569706585</v>
      </c>
      <c r="E146">
        <f t="shared" ca="1" si="12"/>
        <v>1.195166987599805</v>
      </c>
      <c r="F146">
        <f t="shared" ca="1" si="9"/>
        <v>100.90530552565654</v>
      </c>
    </row>
    <row r="147" spans="1:6" x14ac:dyDescent="0.2">
      <c r="A147">
        <v>134</v>
      </c>
      <c r="B147">
        <f t="shared" si="10"/>
        <v>1.5296803652968037E-2</v>
      </c>
      <c r="C147">
        <f t="shared" ca="1" si="11"/>
        <v>0.76757976777372594</v>
      </c>
      <c r="D147">
        <f t="shared" ca="1" si="12"/>
        <v>6.6679604060482234E-2</v>
      </c>
      <c r="E147">
        <f t="shared" ca="1" si="12"/>
        <v>0.22386075215763412</v>
      </c>
      <c r="F147">
        <f t="shared" ca="1" si="9"/>
        <v>100.97744709715252</v>
      </c>
    </row>
    <row r="148" spans="1:6" x14ac:dyDescent="0.2">
      <c r="A148">
        <v>135</v>
      </c>
      <c r="B148">
        <f t="shared" si="10"/>
        <v>1.5410958904109588E-2</v>
      </c>
      <c r="C148">
        <f t="shared" ca="1" si="11"/>
        <v>0.39847353797703455</v>
      </c>
      <c r="D148">
        <f t="shared" ca="1" si="12"/>
        <v>1.2048849384882487</v>
      </c>
      <c r="E148">
        <f t="shared" ca="1" si="12"/>
        <v>0.285126589005813</v>
      </c>
      <c r="F148">
        <f t="shared" ca="1" si="9"/>
        <v>101.06948588018373</v>
      </c>
    </row>
    <row r="149" spans="1:6" x14ac:dyDescent="0.2">
      <c r="A149">
        <v>136</v>
      </c>
      <c r="B149">
        <f t="shared" si="10"/>
        <v>1.5525114155251141E-2</v>
      </c>
      <c r="C149">
        <f t="shared" ca="1" si="11"/>
        <v>0.87683589373058801</v>
      </c>
      <c r="D149">
        <f t="shared" ca="1" si="12"/>
        <v>0.45701540329901036</v>
      </c>
      <c r="E149">
        <f t="shared" ca="1" si="12"/>
        <v>0.30533328754245304</v>
      </c>
      <c r="F149">
        <f t="shared" ca="1" si="9"/>
        <v>101.16816086336432</v>
      </c>
    </row>
    <row r="150" spans="1:6" x14ac:dyDescent="0.2">
      <c r="A150">
        <v>137</v>
      </c>
      <c r="B150">
        <f t="shared" si="10"/>
        <v>1.5639269406392695E-2</v>
      </c>
      <c r="C150">
        <f t="shared" ca="1" si="11"/>
        <v>0.410376826269782</v>
      </c>
      <c r="D150">
        <f t="shared" ca="1" si="12"/>
        <v>-0.75152456702198833</v>
      </c>
      <c r="E150">
        <f t="shared" ca="1" si="12"/>
        <v>0.29666580303455703</v>
      </c>
      <c r="F150">
        <f t="shared" ca="1" si="9"/>
        <v>101.26411883290172</v>
      </c>
    </row>
    <row r="151" spans="1:6" x14ac:dyDescent="0.2">
      <c r="A151">
        <v>138</v>
      </c>
      <c r="B151">
        <f t="shared" si="10"/>
        <v>1.5753424657534248E-2</v>
      </c>
      <c r="C151">
        <f t="shared" ca="1" si="11"/>
        <v>0.71581112297487315</v>
      </c>
      <c r="D151">
        <f t="shared" ca="1" si="12"/>
        <v>-1.1425299817346968</v>
      </c>
      <c r="E151">
        <f t="shared" ca="1" si="12"/>
        <v>5.5520104069728404E-2</v>
      </c>
      <c r="F151">
        <f t="shared" ca="1" si="9"/>
        <v>101.28185223094617</v>
      </c>
    </row>
    <row r="152" spans="1:6" x14ac:dyDescent="0.2">
      <c r="A152">
        <v>139</v>
      </c>
      <c r="B152">
        <f t="shared" si="10"/>
        <v>1.5867579908675798E-2</v>
      </c>
      <c r="C152">
        <f t="shared" ca="1" si="11"/>
        <v>0.53156720760837661</v>
      </c>
      <c r="D152">
        <f t="shared" ca="1" si="12"/>
        <v>-0.16309286365867592</v>
      </c>
      <c r="E152">
        <f t="shared" ca="1" si="12"/>
        <v>-0.86921090769465081</v>
      </c>
      <c r="F152">
        <f t="shared" ca="1" si="9"/>
        <v>100.99977685895054</v>
      </c>
    </row>
    <row r="153" spans="1:6" x14ac:dyDescent="0.2">
      <c r="A153">
        <v>140</v>
      </c>
      <c r="B153">
        <f t="shared" si="10"/>
        <v>1.5981735159817351E-2</v>
      </c>
      <c r="C153">
        <f t="shared" ca="1" si="11"/>
        <v>0.76147218520770288</v>
      </c>
      <c r="D153">
        <f t="shared" ca="1" si="12"/>
        <v>0.6944264896446839</v>
      </c>
      <c r="E153">
        <f t="shared" ca="1" si="12"/>
        <v>0.62152480495569762</v>
      </c>
      <c r="F153">
        <f t="shared" ca="1" si="9"/>
        <v>101.20089791320358</v>
      </c>
    </row>
    <row r="154" spans="1:6" x14ac:dyDescent="0.2">
      <c r="A154">
        <v>141</v>
      </c>
      <c r="B154">
        <f t="shared" si="10"/>
        <v>1.6095890410958904E-2</v>
      </c>
      <c r="C154">
        <f t="shared" ca="1" si="11"/>
        <v>0.63739821103451466</v>
      </c>
      <c r="D154">
        <f t="shared" ca="1" si="12"/>
        <v>-1.3930184650234878</v>
      </c>
      <c r="E154">
        <f t="shared" ca="1" si="12"/>
        <v>0.33094693208113313</v>
      </c>
      <c r="F154">
        <f t="shared" ca="1" si="9"/>
        <v>101.30801819256854</v>
      </c>
    </row>
    <row r="155" spans="1:6" x14ac:dyDescent="0.2">
      <c r="A155">
        <v>142</v>
      </c>
      <c r="B155">
        <f t="shared" si="10"/>
        <v>1.6210045662100457E-2</v>
      </c>
      <c r="C155">
        <f t="shared" ca="1" si="11"/>
        <v>0.65785492099303922</v>
      </c>
      <c r="D155">
        <f t="shared" ca="1" si="12"/>
        <v>-1.7765432858141139</v>
      </c>
      <c r="E155">
        <f t="shared" ca="1" si="12"/>
        <v>-1.2863665688200854</v>
      </c>
      <c r="F155">
        <f t="shared" ca="1" si="9"/>
        <v>100.89087745184543</v>
      </c>
    </row>
    <row r="156" spans="1:6" x14ac:dyDescent="0.2">
      <c r="A156">
        <v>143</v>
      </c>
      <c r="B156">
        <f t="shared" si="10"/>
        <v>1.632420091324201E-2</v>
      </c>
      <c r="C156">
        <f t="shared" ca="1" si="11"/>
        <v>0.55663694970952138</v>
      </c>
      <c r="D156">
        <f t="shared" ca="1" si="12"/>
        <v>-8.6671434473828413E-2</v>
      </c>
      <c r="E156">
        <f t="shared" ca="1" si="12"/>
        <v>-2.611595846246928</v>
      </c>
      <c r="F156">
        <f t="shared" ca="1" si="9"/>
        <v>100.04956362621751</v>
      </c>
    </row>
    <row r="157" spans="1:6" x14ac:dyDescent="0.2">
      <c r="A157">
        <v>144</v>
      </c>
      <c r="B157">
        <f t="shared" si="10"/>
        <v>1.643835616438356E-2</v>
      </c>
      <c r="C157">
        <f t="shared" ca="1" si="11"/>
        <v>0.80505423969174039</v>
      </c>
      <c r="D157">
        <f t="shared" ca="1" si="12"/>
        <v>0.12387204151309561</v>
      </c>
      <c r="E157">
        <f t="shared" ca="1" si="12"/>
        <v>1.5788100427016616</v>
      </c>
      <c r="F157">
        <f t="shared" ca="1" si="9"/>
        <v>100.55686731989039</v>
      </c>
    </row>
    <row r="158" spans="1:6" x14ac:dyDescent="0.2">
      <c r="A158">
        <v>145</v>
      </c>
      <c r="B158">
        <f t="shared" si="10"/>
        <v>1.6552511415525113E-2</v>
      </c>
      <c r="C158">
        <f t="shared" ca="1" si="11"/>
        <v>0.25700616666827192</v>
      </c>
      <c r="D158">
        <f t="shared" ca="1" si="12"/>
        <v>-0.88615934146218933</v>
      </c>
      <c r="E158">
        <f t="shared" ca="1" si="12"/>
        <v>0.38266307456069626</v>
      </c>
      <c r="F158">
        <f t="shared" ca="1" si="9"/>
        <v>100.67999382997893</v>
      </c>
    </row>
    <row r="159" spans="1:6" x14ac:dyDescent="0.2">
      <c r="A159">
        <v>146</v>
      </c>
      <c r="B159">
        <f t="shared" si="10"/>
        <v>1.6666666666666666E-2</v>
      </c>
      <c r="C159">
        <f t="shared" ca="1" si="11"/>
        <v>0.40352711675131214</v>
      </c>
      <c r="D159">
        <f t="shared" ca="1" si="12"/>
        <v>2.0243896869942546</v>
      </c>
      <c r="E159">
        <f t="shared" ca="1" si="12"/>
        <v>-0.61617356550414115</v>
      </c>
      <c r="F159">
        <f t="shared" ca="1" si="9"/>
        <v>100.48105794912404</v>
      </c>
    </row>
    <row r="160" spans="1:6" x14ac:dyDescent="0.2">
      <c r="A160">
        <v>147</v>
      </c>
      <c r="B160">
        <f t="shared" si="10"/>
        <v>1.678082191780822E-2</v>
      </c>
      <c r="C160">
        <f t="shared" ca="1" si="11"/>
        <v>0.5134840009631616</v>
      </c>
      <c r="D160">
        <f t="shared" ca="1" si="12"/>
        <v>0.42149622458964586</v>
      </c>
      <c r="E160">
        <f t="shared" ca="1" si="12"/>
        <v>-0.67090468292008154</v>
      </c>
      <c r="F160">
        <f t="shared" ca="1" si="9"/>
        <v>100.26492414563562</v>
      </c>
    </row>
    <row r="161" spans="1:6" x14ac:dyDescent="0.2">
      <c r="A161">
        <v>148</v>
      </c>
      <c r="B161">
        <f t="shared" si="10"/>
        <v>1.6894977168949773E-2</v>
      </c>
      <c r="C161">
        <f t="shared" ca="1" si="11"/>
        <v>0.99124473866487861</v>
      </c>
      <c r="D161">
        <f t="shared" ca="1" si="12"/>
        <v>0.17010734154609963</v>
      </c>
      <c r="E161">
        <f t="shared" ca="1" si="12"/>
        <v>-1.0907092473644298</v>
      </c>
      <c r="F161">
        <f t="shared" ca="1" si="9"/>
        <v>99.914719384535871</v>
      </c>
    </row>
    <row r="162" spans="1:6" x14ac:dyDescent="0.2">
      <c r="A162">
        <v>149</v>
      </c>
      <c r="B162">
        <f t="shared" si="10"/>
        <v>1.7009132420091323E-2</v>
      </c>
      <c r="C162">
        <f t="shared" ca="1" si="11"/>
        <v>0.23546210140212054</v>
      </c>
      <c r="D162">
        <f t="shared" ca="1" si="12"/>
        <v>0.94838469522073865</v>
      </c>
      <c r="E162">
        <f t="shared" ca="1" si="12"/>
        <v>-0.75239995567244478</v>
      </c>
      <c r="F162">
        <f t="shared" ca="1" si="9"/>
        <v>99.673763876568287</v>
      </c>
    </row>
    <row r="163" spans="1:6" x14ac:dyDescent="0.2">
      <c r="A163">
        <v>150</v>
      </c>
      <c r="B163">
        <f t="shared" si="10"/>
        <v>1.7123287671232876E-2</v>
      </c>
      <c r="C163">
        <f t="shared" ca="1" si="11"/>
        <v>0.70643318203219962</v>
      </c>
      <c r="D163">
        <f t="shared" ca="1" si="12"/>
        <v>1.3542876331484877</v>
      </c>
      <c r="E163">
        <f t="shared" ca="1" si="12"/>
        <v>0.48067136049212422</v>
      </c>
      <c r="F163">
        <f t="shared" ca="1" si="9"/>
        <v>99.827164486056162</v>
      </c>
    </row>
    <row r="164" spans="1:6" x14ac:dyDescent="0.2">
      <c r="A164">
        <v>151</v>
      </c>
      <c r="B164">
        <f t="shared" si="10"/>
        <v>1.7237442922374429E-2</v>
      </c>
      <c r="C164">
        <f t="shared" ca="1" si="11"/>
        <v>0.97771370807016567</v>
      </c>
      <c r="D164">
        <f t="shared" ca="1" si="12"/>
        <v>1.2314580999372993</v>
      </c>
      <c r="E164">
        <f t="shared" ca="1" si="12"/>
        <v>-1.3309181667864323</v>
      </c>
      <c r="F164">
        <f t="shared" ca="1" si="9"/>
        <v>99.401925484791235</v>
      </c>
    </row>
    <row r="165" spans="1:6" x14ac:dyDescent="0.2">
      <c r="A165">
        <v>152</v>
      </c>
      <c r="B165">
        <f t="shared" si="10"/>
        <v>1.7351598173515982E-2</v>
      </c>
      <c r="C165">
        <f t="shared" ca="1" si="11"/>
        <v>0.96752637103309569</v>
      </c>
      <c r="D165">
        <f t="shared" ca="1" si="12"/>
        <v>-0.49347136155120097</v>
      </c>
      <c r="E165">
        <f t="shared" ca="1" si="12"/>
        <v>-0.4188746061117854</v>
      </c>
      <c r="F165">
        <f t="shared" ca="1" si="9"/>
        <v>99.268272686225103</v>
      </c>
    </row>
    <row r="166" spans="1:6" x14ac:dyDescent="0.2">
      <c r="A166">
        <v>153</v>
      </c>
      <c r="B166">
        <f t="shared" si="10"/>
        <v>1.7465753424657535E-2</v>
      </c>
      <c r="C166">
        <f t="shared" ca="1" si="11"/>
        <v>0.63947942612360187</v>
      </c>
      <c r="D166">
        <f t="shared" ca="1" si="12"/>
        <v>1.0859957910724916</v>
      </c>
      <c r="E166">
        <f t="shared" ca="1" si="12"/>
        <v>-0.55977352531044744</v>
      </c>
      <c r="F166">
        <f t="shared" ca="1" si="9"/>
        <v>99.090038062272015</v>
      </c>
    </row>
    <row r="167" spans="1:6" x14ac:dyDescent="0.2">
      <c r="A167">
        <v>154</v>
      </c>
      <c r="B167">
        <f t="shared" si="10"/>
        <v>1.7579908675799085E-2</v>
      </c>
      <c r="C167">
        <f t="shared" ca="1" si="11"/>
        <v>0.36709458538902506</v>
      </c>
      <c r="D167">
        <f t="shared" ca="1" si="12"/>
        <v>-4.7834873839747161E-2</v>
      </c>
      <c r="E167">
        <f t="shared" ca="1" si="12"/>
        <v>9.7337533588870429E-2</v>
      </c>
      <c r="F167">
        <f t="shared" ca="1" si="9"/>
        <v>99.120675738568053</v>
      </c>
    </row>
    <row r="168" spans="1:6" x14ac:dyDescent="0.2">
      <c r="A168">
        <v>155</v>
      </c>
      <c r="B168">
        <f t="shared" si="10"/>
        <v>1.7694063926940638E-2</v>
      </c>
      <c r="C168">
        <f t="shared" ca="1" si="11"/>
        <v>0.17784035994955172</v>
      </c>
      <c r="D168">
        <f t="shared" ca="1" si="12"/>
        <v>0.39780843508196995</v>
      </c>
      <c r="E168">
        <f t="shared" ca="1" si="12"/>
        <v>-0.13261228559713345</v>
      </c>
      <c r="F168">
        <f t="shared" ca="1" si="9"/>
        <v>99.078269435058289</v>
      </c>
    </row>
    <row r="169" spans="1:6" x14ac:dyDescent="0.2">
      <c r="A169">
        <v>156</v>
      </c>
      <c r="B169">
        <f t="shared" si="10"/>
        <v>1.7808219178082191E-2</v>
      </c>
      <c r="C169">
        <f t="shared" ca="1" si="11"/>
        <v>0.82510706366719622</v>
      </c>
      <c r="D169">
        <f t="shared" ca="1" si="12"/>
        <v>-0.40400891521130688</v>
      </c>
      <c r="E169">
        <f t="shared" ca="1" si="12"/>
        <v>0.7772769095026888</v>
      </c>
      <c r="F169">
        <f t="shared" ca="1" si="9"/>
        <v>99.325138180748226</v>
      </c>
    </row>
    <row r="170" spans="1:6" x14ac:dyDescent="0.2">
      <c r="A170">
        <v>157</v>
      </c>
      <c r="B170">
        <f t="shared" si="10"/>
        <v>1.7922374429223745E-2</v>
      </c>
      <c r="C170">
        <f t="shared" ca="1" si="11"/>
        <v>0.47737382173212151</v>
      </c>
      <c r="D170">
        <f t="shared" ca="1" si="12"/>
        <v>2.2575113689526916</v>
      </c>
      <c r="E170">
        <f t="shared" ca="1" si="12"/>
        <v>0.22188714865478687</v>
      </c>
      <c r="F170">
        <f t="shared" ca="1" si="9"/>
        <v>99.395521244255519</v>
      </c>
    </row>
    <row r="171" spans="1:6" x14ac:dyDescent="0.2">
      <c r="A171">
        <v>158</v>
      </c>
      <c r="B171">
        <f t="shared" si="10"/>
        <v>1.8036529680365298E-2</v>
      </c>
      <c r="C171">
        <f t="shared" ca="1" si="11"/>
        <v>0.19499002442753283</v>
      </c>
      <c r="D171">
        <f t="shared" ca="1" si="12"/>
        <v>-1.4062334230402485</v>
      </c>
      <c r="E171">
        <f t="shared" ca="1" si="12"/>
        <v>-9.2654772743117064E-4</v>
      </c>
      <c r="F171">
        <f t="shared" ca="1" si="9"/>
        <v>99.394942391447941</v>
      </c>
    </row>
    <row r="172" spans="1:6" x14ac:dyDescent="0.2">
      <c r="A172">
        <v>159</v>
      </c>
      <c r="B172">
        <f t="shared" si="10"/>
        <v>1.8150684931506848E-2</v>
      </c>
      <c r="C172">
        <f t="shared" ca="1" si="11"/>
        <v>0.18528191386878134</v>
      </c>
      <c r="D172">
        <f t="shared" ca="1" si="12"/>
        <v>-3.8938878788030706E-2</v>
      </c>
      <c r="E172">
        <f t="shared" ca="1" si="12"/>
        <v>-0.8121355676848907</v>
      </c>
      <c r="F172">
        <f t="shared" ca="1" si="9"/>
        <v>99.13625686944674</v>
      </c>
    </row>
    <row r="173" spans="1:6" x14ac:dyDescent="0.2">
      <c r="A173">
        <v>160</v>
      </c>
      <c r="B173">
        <f t="shared" si="10"/>
        <v>1.8264840182648401E-2</v>
      </c>
      <c r="C173">
        <f t="shared" ca="1" si="11"/>
        <v>0.63147015531537343</v>
      </c>
      <c r="D173">
        <f t="shared" ca="1" si="12"/>
        <v>-0.23572283680550754</v>
      </c>
      <c r="E173">
        <f t="shared" ca="1" si="12"/>
        <v>1.1030761015717871</v>
      </c>
      <c r="F173">
        <f t="shared" ca="1" si="9"/>
        <v>99.487108806517497</v>
      </c>
    </row>
    <row r="174" spans="1:6" x14ac:dyDescent="0.2">
      <c r="A174">
        <v>161</v>
      </c>
      <c r="B174">
        <f t="shared" si="10"/>
        <v>1.8378995433789954E-2</v>
      </c>
      <c r="C174">
        <f t="shared" ca="1" si="11"/>
        <v>4.4755040143364511E-2</v>
      </c>
      <c r="D174">
        <f t="shared" ca="1" si="12"/>
        <v>1.8061018636217341</v>
      </c>
      <c r="E174">
        <f t="shared" ca="1" si="12"/>
        <v>1.1736005944840144</v>
      </c>
      <c r="F174">
        <f t="shared" ca="1" si="9"/>
        <v>99.861773884538835</v>
      </c>
    </row>
    <row r="175" spans="1:6" x14ac:dyDescent="0.2">
      <c r="A175">
        <v>162</v>
      </c>
      <c r="B175">
        <f t="shared" si="10"/>
        <v>1.8493150684931507E-2</v>
      </c>
      <c r="C175">
        <f t="shared" ca="1" si="11"/>
        <v>0.69786288800809615</v>
      </c>
      <c r="D175">
        <f t="shared" ca="1" si="12"/>
        <v>0.30721139410161413</v>
      </c>
      <c r="E175">
        <f t="shared" ca="1" si="12"/>
        <v>0.6763048077118583</v>
      </c>
      <c r="F175">
        <f t="shared" ca="1" si="9"/>
        <v>100.07819967462561</v>
      </c>
    </row>
    <row r="176" spans="1:6" x14ac:dyDescent="0.2">
      <c r="A176">
        <v>163</v>
      </c>
      <c r="B176">
        <f t="shared" si="10"/>
        <v>1.860730593607306E-2</v>
      </c>
      <c r="C176">
        <f t="shared" ca="1" si="11"/>
        <v>0.78536396102566375</v>
      </c>
      <c r="D176">
        <f t="shared" ca="1" si="12"/>
        <v>0.10126314009539783</v>
      </c>
      <c r="E176">
        <f t="shared" ca="1" si="12"/>
        <v>1.4238162293622736</v>
      </c>
      <c r="F176">
        <f t="shared" ca="1" si="9"/>
        <v>100.53568980111571</v>
      </c>
    </row>
    <row r="177" spans="1:6" x14ac:dyDescent="0.2">
      <c r="A177">
        <v>164</v>
      </c>
      <c r="B177">
        <f t="shared" si="10"/>
        <v>1.872146118721461E-2</v>
      </c>
      <c r="C177">
        <f t="shared" ca="1" si="11"/>
        <v>0.40963971549062439</v>
      </c>
      <c r="D177">
        <f t="shared" ca="1" si="12"/>
        <v>0.31222043617162853</v>
      </c>
      <c r="E177">
        <f t="shared" ca="1" si="12"/>
        <v>-0.61043010646244511</v>
      </c>
      <c r="F177">
        <f t="shared" ca="1" si="9"/>
        <v>100.33888622871741</v>
      </c>
    </row>
    <row r="178" spans="1:6" x14ac:dyDescent="0.2">
      <c r="A178">
        <v>165</v>
      </c>
      <c r="B178">
        <f t="shared" si="10"/>
        <v>1.8835616438356163E-2</v>
      </c>
      <c r="C178">
        <f t="shared" ca="1" si="11"/>
        <v>0.98491168641426419</v>
      </c>
      <c r="D178">
        <f t="shared" ca="1" si="12"/>
        <v>-0.56063299780362286</v>
      </c>
      <c r="E178">
        <f t="shared" ca="1" si="12"/>
        <v>-0.57403212849749252</v>
      </c>
      <c r="F178">
        <f t="shared" ca="1" si="9"/>
        <v>100.15415186960968</v>
      </c>
    </row>
    <row r="179" spans="1:6" x14ac:dyDescent="0.2">
      <c r="A179">
        <v>166</v>
      </c>
      <c r="B179">
        <f t="shared" si="10"/>
        <v>1.8949771689497717E-2</v>
      </c>
      <c r="C179">
        <f t="shared" ca="1" si="11"/>
        <v>0.865736780352243</v>
      </c>
      <c r="D179">
        <f t="shared" ca="1" si="12"/>
        <v>-2.2202220861800015</v>
      </c>
      <c r="E179">
        <f t="shared" ca="1" si="12"/>
        <v>-1.895705281640403</v>
      </c>
      <c r="F179">
        <f t="shared" ca="1" si="9"/>
        <v>99.547145144480382</v>
      </c>
    </row>
    <row r="180" spans="1:6" x14ac:dyDescent="0.2">
      <c r="A180">
        <v>167</v>
      </c>
      <c r="B180">
        <f t="shared" si="10"/>
        <v>1.906392694063927E-2</v>
      </c>
      <c r="C180">
        <f t="shared" ca="1" si="11"/>
        <v>0.90764605878328752</v>
      </c>
      <c r="D180">
        <f t="shared" ca="1" si="12"/>
        <v>-1.3560838851844892</v>
      </c>
      <c r="E180">
        <f t="shared" ca="1" si="12"/>
        <v>0.28518002181954216</v>
      </c>
      <c r="F180">
        <f t="shared" ca="1" si="9"/>
        <v>99.637897302699173</v>
      </c>
    </row>
    <row r="181" spans="1:6" x14ac:dyDescent="0.2">
      <c r="A181">
        <v>168</v>
      </c>
      <c r="B181">
        <f t="shared" si="10"/>
        <v>1.9178082191780823E-2</v>
      </c>
      <c r="C181">
        <f t="shared" ca="1" si="11"/>
        <v>0.9923080731370435</v>
      </c>
      <c r="D181">
        <f t="shared" ca="1" si="12"/>
        <v>7.2876673584687524E-2</v>
      </c>
      <c r="E181">
        <f t="shared" ca="1" si="12"/>
        <v>-0.82999576989095658</v>
      </c>
      <c r="F181">
        <f t="shared" ca="1" si="9"/>
        <v>99.372890465740511</v>
      </c>
    </row>
    <row r="182" spans="1:6" x14ac:dyDescent="0.2">
      <c r="A182">
        <v>169</v>
      </c>
      <c r="B182">
        <f t="shared" si="10"/>
        <v>1.9292237442922373E-2</v>
      </c>
      <c r="C182">
        <f t="shared" ca="1" si="11"/>
        <v>0.65610796578549291</v>
      </c>
      <c r="D182">
        <f t="shared" ca="1" si="12"/>
        <v>0.27577470973483287</v>
      </c>
      <c r="E182">
        <f t="shared" ca="1" si="12"/>
        <v>0.43691443352145143</v>
      </c>
      <c r="F182">
        <f t="shared" ca="1" si="9"/>
        <v>99.511870081890862</v>
      </c>
    </row>
    <row r="183" spans="1:6" x14ac:dyDescent="0.2">
      <c r="A183">
        <v>170</v>
      </c>
      <c r="B183">
        <f t="shared" si="10"/>
        <v>1.9406392694063926E-2</v>
      </c>
      <c r="C183">
        <f t="shared" ca="1" si="11"/>
        <v>0.28174910010853721</v>
      </c>
      <c r="D183">
        <f t="shared" ca="1" si="12"/>
        <v>-1.4745774024049751</v>
      </c>
      <c r="E183">
        <f t="shared" ca="1" si="12"/>
        <v>1.0264443517371546</v>
      </c>
      <c r="F183">
        <f t="shared" ca="1" si="9"/>
        <v>99.839524948207924</v>
      </c>
    </row>
    <row r="184" spans="1:6" x14ac:dyDescent="0.2">
      <c r="A184">
        <v>171</v>
      </c>
      <c r="B184">
        <f t="shared" si="10"/>
        <v>1.9520547945205479E-2</v>
      </c>
      <c r="C184">
        <f t="shared" ca="1" si="11"/>
        <v>0.72622401237561296</v>
      </c>
      <c r="D184">
        <f t="shared" ca="1" si="12"/>
        <v>-0.22966560209169984</v>
      </c>
      <c r="E184">
        <f t="shared" ca="1" si="12"/>
        <v>-0.61511627791333012</v>
      </c>
      <c r="F184">
        <f t="shared" ca="1" si="9"/>
        <v>99.642587449836725</v>
      </c>
    </row>
    <row r="185" spans="1:6" x14ac:dyDescent="0.2">
      <c r="A185">
        <v>172</v>
      </c>
      <c r="B185">
        <f t="shared" si="10"/>
        <v>1.9634703196347032E-2</v>
      </c>
      <c r="C185">
        <f t="shared" ca="1" si="11"/>
        <v>0.67964064769785448</v>
      </c>
      <c r="D185">
        <f t="shared" ca="1" si="12"/>
        <v>1.1293786883470602</v>
      </c>
      <c r="E185">
        <f t="shared" ca="1" si="12"/>
        <v>-0.10710550668591168</v>
      </c>
      <c r="F185">
        <f t="shared" ca="1" si="9"/>
        <v>99.608101183691147</v>
      </c>
    </row>
    <row r="186" spans="1:6" x14ac:dyDescent="0.2">
      <c r="A186">
        <v>173</v>
      </c>
      <c r="B186">
        <f t="shared" si="10"/>
        <v>1.9748858447488585E-2</v>
      </c>
      <c r="C186">
        <f t="shared" ca="1" si="11"/>
        <v>0.87578019814076336</v>
      </c>
      <c r="D186">
        <f t="shared" ca="1" si="12"/>
        <v>-0.61035279941279441</v>
      </c>
      <c r="E186">
        <f t="shared" ca="1" si="12"/>
        <v>1.7759339243639261</v>
      </c>
      <c r="F186">
        <f t="shared" ca="1" si="9"/>
        <v>100.17644211601383</v>
      </c>
    </row>
    <row r="187" spans="1:6" x14ac:dyDescent="0.2">
      <c r="A187">
        <v>174</v>
      </c>
      <c r="B187">
        <f t="shared" si="10"/>
        <v>1.9863013698630135E-2</v>
      </c>
      <c r="C187">
        <f t="shared" ca="1" si="11"/>
        <v>0.2595854437917775</v>
      </c>
      <c r="D187">
        <f t="shared" ca="1" si="12"/>
        <v>-0.73275032264064066</v>
      </c>
      <c r="E187">
        <f t="shared" ca="1" si="12"/>
        <v>-0.67873543230234645</v>
      </c>
      <c r="F187">
        <f t="shared" ca="1" si="9"/>
        <v>99.958454556502332</v>
      </c>
    </row>
    <row r="188" spans="1:6" x14ac:dyDescent="0.2">
      <c r="A188">
        <v>175</v>
      </c>
      <c r="B188">
        <f t="shared" si="10"/>
        <v>1.9977168949771688E-2</v>
      </c>
      <c r="C188">
        <f t="shared" ca="1" si="11"/>
        <v>0.89761177412060178</v>
      </c>
      <c r="D188">
        <f t="shared" ca="1" si="12"/>
        <v>5.3671556088374928E-2</v>
      </c>
      <c r="E188">
        <f t="shared" ca="1" si="12"/>
        <v>0.25327153707621619</v>
      </c>
      <c r="F188">
        <f t="shared" ca="1" si="9"/>
        <v>100.03934949837335</v>
      </c>
    </row>
    <row r="189" spans="1:6" x14ac:dyDescent="0.2">
      <c r="A189">
        <v>176</v>
      </c>
      <c r="B189">
        <f t="shared" si="10"/>
        <v>2.0091324200913242E-2</v>
      </c>
      <c r="C189">
        <f t="shared" ca="1" si="11"/>
        <v>0.27063809665192307</v>
      </c>
      <c r="D189">
        <f t="shared" ca="1" si="12"/>
        <v>-0.54360384638130199</v>
      </c>
      <c r="E189">
        <f t="shared" ca="1" si="12"/>
        <v>0.40309487303602509</v>
      </c>
      <c r="F189">
        <f t="shared" ca="1" si="9"/>
        <v>100.16840216159835</v>
      </c>
    </row>
    <row r="190" spans="1:6" x14ac:dyDescent="0.2">
      <c r="A190">
        <v>177</v>
      </c>
      <c r="B190">
        <f t="shared" si="10"/>
        <v>2.0205479452054795E-2</v>
      </c>
      <c r="C190">
        <f t="shared" ca="1" si="11"/>
        <v>0.25111258771471956</v>
      </c>
      <c r="D190">
        <f t="shared" ca="1" si="12"/>
        <v>-0.13014187061344273</v>
      </c>
      <c r="E190">
        <f t="shared" ca="1" si="12"/>
        <v>-1.0447274689795449</v>
      </c>
      <c r="F190">
        <f t="shared" ca="1" si="9"/>
        <v>99.833247427763922</v>
      </c>
    </row>
    <row r="191" spans="1:6" x14ac:dyDescent="0.2">
      <c r="A191">
        <v>178</v>
      </c>
      <c r="B191">
        <f t="shared" si="10"/>
        <v>2.0319634703196348E-2</v>
      </c>
      <c r="C191">
        <f t="shared" ca="1" si="11"/>
        <v>0.43262891614654797</v>
      </c>
      <c r="D191">
        <f t="shared" ca="1" si="12"/>
        <v>-0.64436221691721585</v>
      </c>
      <c r="E191">
        <f t="shared" ca="1" si="12"/>
        <v>-0.28440240384952631</v>
      </c>
      <c r="F191">
        <f t="shared" ca="1" si="9"/>
        <v>99.741996643767834</v>
      </c>
    </row>
    <row r="192" spans="1:6" x14ac:dyDescent="0.2">
      <c r="A192">
        <v>179</v>
      </c>
      <c r="B192">
        <f t="shared" si="10"/>
        <v>2.0433789954337898E-2</v>
      </c>
      <c r="C192">
        <f t="shared" ca="1" si="11"/>
        <v>0.17278872599742545</v>
      </c>
      <c r="D192">
        <f t="shared" ca="1" si="12"/>
        <v>0.28387376005412079</v>
      </c>
      <c r="E192">
        <f t="shared" ca="1" si="12"/>
        <v>-1.5555087884422392</v>
      </c>
      <c r="F192">
        <f t="shared" ca="1" si="9"/>
        <v>99.245649639056083</v>
      </c>
    </row>
    <row r="193" spans="1:6" x14ac:dyDescent="0.2">
      <c r="A193">
        <v>180</v>
      </c>
      <c r="B193">
        <f t="shared" si="10"/>
        <v>2.0547945205479451E-2</v>
      </c>
      <c r="C193">
        <f t="shared" ca="1" si="11"/>
        <v>0.65743806362555457</v>
      </c>
      <c r="D193">
        <f t="shared" ca="1" si="12"/>
        <v>1.5384875950985588</v>
      </c>
      <c r="E193">
        <f t="shared" ca="1" si="12"/>
        <v>-0.95652012532809749</v>
      </c>
      <c r="F193">
        <f t="shared" ca="1" si="9"/>
        <v>98.941552277728448</v>
      </c>
    </row>
    <row r="194" spans="1:6" x14ac:dyDescent="0.2">
      <c r="A194">
        <v>181</v>
      </c>
      <c r="B194">
        <f t="shared" si="10"/>
        <v>2.0662100456621004E-2</v>
      </c>
      <c r="C194">
        <f t="shared" ca="1" si="11"/>
        <v>0.71688586019890721</v>
      </c>
      <c r="D194">
        <f t="shared" ca="1" si="12"/>
        <v>0.58750174503074959</v>
      </c>
      <c r="E194">
        <f t="shared" ca="1" si="12"/>
        <v>1.3441490409604739</v>
      </c>
      <c r="F194">
        <f t="shared" ca="1" si="9"/>
        <v>99.368468689712628</v>
      </c>
    </row>
    <row r="195" spans="1:6" x14ac:dyDescent="0.2">
      <c r="A195">
        <v>182</v>
      </c>
      <c r="B195">
        <f t="shared" si="10"/>
        <v>2.0776255707762557E-2</v>
      </c>
      <c r="C195">
        <f t="shared" ca="1" si="11"/>
        <v>0.31454195372608956</v>
      </c>
      <c r="D195">
        <f t="shared" ca="1" si="12"/>
        <v>-1.824751052481588</v>
      </c>
      <c r="E195">
        <f t="shared" ca="1" si="12"/>
        <v>0.66620486904866993</v>
      </c>
      <c r="F195">
        <f t="shared" ca="1" si="9"/>
        <v>99.580601550292187</v>
      </c>
    </row>
    <row r="196" spans="1:6" x14ac:dyDescent="0.2">
      <c r="A196">
        <v>183</v>
      </c>
      <c r="B196">
        <f t="shared" si="10"/>
        <v>2.0890410958904111E-2</v>
      </c>
      <c r="C196">
        <f t="shared" ca="1" si="11"/>
        <v>0.56654173517327178</v>
      </c>
      <c r="D196">
        <f t="shared" ca="1" si="12"/>
        <v>-1.4698389350087382</v>
      </c>
      <c r="E196">
        <f t="shared" ca="1" si="12"/>
        <v>-0.44584567149286158</v>
      </c>
      <c r="F196">
        <f t="shared" ca="1" si="9"/>
        <v>99.438111667345041</v>
      </c>
    </row>
    <row r="197" spans="1:6" x14ac:dyDescent="0.2">
      <c r="A197">
        <v>184</v>
      </c>
      <c r="B197">
        <f t="shared" si="10"/>
        <v>2.100456621004566E-2</v>
      </c>
      <c r="C197">
        <f t="shared" ca="1" si="11"/>
        <v>0.78102021240809139</v>
      </c>
      <c r="D197">
        <f t="shared" ca="1" si="12"/>
        <v>-0.45949946070322767</v>
      </c>
      <c r="E197">
        <f t="shared" ca="1" si="12"/>
        <v>-0.77995650826778729</v>
      </c>
      <c r="F197">
        <f t="shared" ca="1" si="9"/>
        <v>99.189544038102042</v>
      </c>
    </row>
    <row r="198" spans="1:6" x14ac:dyDescent="0.2">
      <c r="A198">
        <v>185</v>
      </c>
      <c r="B198">
        <f t="shared" si="10"/>
        <v>2.1118721461187213E-2</v>
      </c>
      <c r="C198">
        <f t="shared" ca="1" si="11"/>
        <v>0.98809632476660503</v>
      </c>
      <c r="D198">
        <f t="shared" ca="1" si="12"/>
        <v>-0.83163286035414785</v>
      </c>
      <c r="E198">
        <f t="shared" ca="1" si="12"/>
        <v>0.28149088393547572</v>
      </c>
      <c r="F198">
        <f t="shared" ca="1" si="9"/>
        <v>99.278796229638587</v>
      </c>
    </row>
    <row r="199" spans="1:6" x14ac:dyDescent="0.2">
      <c r="A199">
        <v>186</v>
      </c>
      <c r="B199">
        <f t="shared" si="10"/>
        <v>2.1232876712328767E-2</v>
      </c>
      <c r="C199">
        <f t="shared" ca="1" si="11"/>
        <v>0.62875173461047584</v>
      </c>
      <c r="D199">
        <f t="shared" ca="1" si="12"/>
        <v>1.1857127901748754</v>
      </c>
      <c r="E199">
        <f t="shared" ca="1" si="12"/>
        <v>-0.50912376536871307</v>
      </c>
      <c r="F199">
        <f t="shared" ca="1" si="9"/>
        <v>99.116632778834557</v>
      </c>
    </row>
    <row r="200" spans="1:6" x14ac:dyDescent="0.2">
      <c r="A200">
        <v>187</v>
      </c>
      <c r="B200">
        <f t="shared" si="10"/>
        <v>2.134703196347032E-2</v>
      </c>
      <c r="C200">
        <f t="shared" ca="1" si="11"/>
        <v>0.53028990277003718</v>
      </c>
      <c r="D200">
        <f t="shared" ca="1" si="12"/>
        <v>0.64108007791219279</v>
      </c>
      <c r="E200">
        <f t="shared" ca="1" si="12"/>
        <v>-0.90734374680323526</v>
      </c>
      <c r="F200">
        <f t="shared" ca="1" si="9"/>
        <v>98.828507375409885</v>
      </c>
    </row>
    <row r="201" spans="1:6" x14ac:dyDescent="0.2">
      <c r="A201">
        <v>188</v>
      </c>
      <c r="B201">
        <f t="shared" si="10"/>
        <v>2.1461187214611873E-2</v>
      </c>
      <c r="C201">
        <f t="shared" ca="1" si="11"/>
        <v>0.28736438090020172</v>
      </c>
      <c r="D201">
        <f t="shared" ca="1" si="12"/>
        <v>-1.2950249583809637</v>
      </c>
      <c r="E201">
        <f t="shared" ca="1" si="12"/>
        <v>-0.88357865024590865</v>
      </c>
      <c r="F201">
        <f t="shared" ca="1" si="9"/>
        <v>98.548726132934874</v>
      </c>
    </row>
    <row r="202" spans="1:6" x14ac:dyDescent="0.2">
      <c r="A202">
        <v>189</v>
      </c>
      <c r="B202">
        <f t="shared" si="10"/>
        <v>2.1575342465753423E-2</v>
      </c>
      <c r="C202">
        <f t="shared" ca="1" si="11"/>
        <v>0.69480300733624922</v>
      </c>
      <c r="D202">
        <f t="shared" ca="1" si="12"/>
        <v>0.53108465181139763</v>
      </c>
      <c r="E202">
        <f t="shared" ca="1" si="12"/>
        <v>-0.20979996406822465</v>
      </c>
      <c r="F202">
        <f t="shared" ca="1" si="9"/>
        <v>98.482196033113127</v>
      </c>
    </row>
    <row r="203" spans="1:6" x14ac:dyDescent="0.2">
      <c r="A203">
        <v>190</v>
      </c>
      <c r="B203">
        <f t="shared" si="10"/>
        <v>2.1689497716894976E-2</v>
      </c>
      <c r="C203">
        <f t="shared" ca="1" si="11"/>
        <v>0.37137082171140801</v>
      </c>
      <c r="D203">
        <f t="shared" ca="1" si="12"/>
        <v>0.85712827058159746</v>
      </c>
      <c r="E203">
        <f t="shared" ca="1" si="12"/>
        <v>1.1342831385263707</v>
      </c>
      <c r="F203">
        <f t="shared" ca="1" si="9"/>
        <v>98.840619529800691</v>
      </c>
    </row>
    <row r="204" spans="1:6" x14ac:dyDescent="0.2">
      <c r="A204">
        <v>191</v>
      </c>
      <c r="B204">
        <f t="shared" si="10"/>
        <v>2.1803652968036529E-2</v>
      </c>
      <c r="C204">
        <f t="shared" ca="1" si="11"/>
        <v>2.4030014241627429E-2</v>
      </c>
      <c r="D204">
        <f t="shared" ca="1" si="12"/>
        <v>-0.31677700462751091</v>
      </c>
      <c r="E204">
        <f t="shared" ca="1" si="12"/>
        <v>-0.14041233953321353</v>
      </c>
      <c r="F204">
        <f t="shared" ca="1" si="9"/>
        <v>98.795862961474725</v>
      </c>
    </row>
    <row r="205" spans="1:6" x14ac:dyDescent="0.2">
      <c r="A205">
        <v>192</v>
      </c>
      <c r="B205">
        <f t="shared" si="10"/>
        <v>2.1917808219178082E-2</v>
      </c>
      <c r="C205">
        <f t="shared" ca="1" si="11"/>
        <v>0.28586576588584478</v>
      </c>
      <c r="D205">
        <f t="shared" ca="1" si="12"/>
        <v>0.18314494809601456</v>
      </c>
      <c r="E205">
        <f t="shared" ca="1" si="12"/>
        <v>-0.8060851541813463</v>
      </c>
      <c r="F205">
        <f t="shared" ca="1" si="9"/>
        <v>98.540647626073337</v>
      </c>
    </row>
    <row r="206" spans="1:6" x14ac:dyDescent="0.2">
      <c r="A206">
        <v>193</v>
      </c>
      <c r="B206">
        <f t="shared" si="10"/>
        <v>2.2031963470319636E-2</v>
      </c>
      <c r="C206">
        <f t="shared" ca="1" si="11"/>
        <v>0.96371723837644674</v>
      </c>
      <c r="D206">
        <f t="shared" ca="1" si="12"/>
        <v>-0.75370962804299779</v>
      </c>
      <c r="E206">
        <f t="shared" ca="1" si="12"/>
        <v>0.52156565288896672</v>
      </c>
      <c r="F206">
        <f t="shared" ca="1" si="9"/>
        <v>98.705241639210854</v>
      </c>
    </row>
    <row r="207" spans="1:6" x14ac:dyDescent="0.2">
      <c r="A207">
        <v>194</v>
      </c>
      <c r="B207">
        <f t="shared" si="10"/>
        <v>2.2146118721461185E-2</v>
      </c>
      <c r="C207">
        <f t="shared" ca="1" si="11"/>
        <v>0.73610897179674262</v>
      </c>
      <c r="D207">
        <f t="shared" ca="1" si="12"/>
        <v>-0.69960833570803516</v>
      </c>
      <c r="E207">
        <f t="shared" ca="1" si="12"/>
        <v>1.1666543286992237</v>
      </c>
      <c r="F207">
        <f t="shared" ref="F207:F270" ca="1" si="13">F206*EXP(($F$9-$E$9*$D$9-0.5*$C$9^2)*$G$9+$C$9*$G$9^0.5*E207+($D$9+$F$9*D207)*(IF(C207&lt;$E$9*$G$9,1,0)))</f>
        <v>99.074756318659979</v>
      </c>
    </row>
    <row r="208" spans="1:6" x14ac:dyDescent="0.2">
      <c r="A208">
        <v>195</v>
      </c>
      <c r="B208">
        <f t="shared" ref="B208:B271" si="14">A208*$G$9</f>
        <v>2.2260273972602738E-2</v>
      </c>
      <c r="C208">
        <f t="shared" ref="C208:C271" ca="1" si="15">RAND()</f>
        <v>0.84572671261151577</v>
      </c>
      <c r="D208">
        <f t="shared" ref="D208:E271" ca="1" si="16">NORMINV(RAND(),0,1)</f>
        <v>-0.30022874852875248</v>
      </c>
      <c r="E208">
        <f t="shared" ca="1" si="16"/>
        <v>9.4235019787447527E-2</v>
      </c>
      <c r="F208">
        <f t="shared" ca="1" si="13"/>
        <v>99.104403721410591</v>
      </c>
    </row>
    <row r="209" spans="1:6" x14ac:dyDescent="0.2">
      <c r="A209">
        <v>196</v>
      </c>
      <c r="B209">
        <f t="shared" si="14"/>
        <v>2.2374429223744292E-2</v>
      </c>
      <c r="C209">
        <f t="shared" ca="1" si="15"/>
        <v>0.96496262729926996</v>
      </c>
      <c r="D209">
        <f t="shared" ca="1" si="16"/>
        <v>-0.7946960067783948</v>
      </c>
      <c r="E209">
        <f t="shared" ca="1" si="16"/>
        <v>-1.320277078775689</v>
      </c>
      <c r="F209">
        <f t="shared" ca="1" si="13"/>
        <v>98.6856094055086</v>
      </c>
    </row>
    <row r="210" spans="1:6" x14ac:dyDescent="0.2">
      <c r="A210">
        <v>197</v>
      </c>
      <c r="B210">
        <f t="shared" si="14"/>
        <v>2.2488584474885845E-2</v>
      </c>
      <c r="C210">
        <f t="shared" ca="1" si="15"/>
        <v>0.87034886079946983</v>
      </c>
      <c r="D210">
        <f t="shared" ca="1" si="16"/>
        <v>0.11437805369496346</v>
      </c>
      <c r="E210">
        <f t="shared" ca="1" si="16"/>
        <v>-1.2303144103498198</v>
      </c>
      <c r="F210">
        <f t="shared" ca="1" si="13"/>
        <v>98.296925413646548</v>
      </c>
    </row>
    <row r="211" spans="1:6" x14ac:dyDescent="0.2">
      <c r="A211">
        <v>198</v>
      </c>
      <c r="B211">
        <f t="shared" si="14"/>
        <v>2.2602739726027398E-2</v>
      </c>
      <c r="C211">
        <f t="shared" ca="1" si="15"/>
        <v>0.36182257885210234</v>
      </c>
      <c r="D211">
        <f t="shared" ca="1" si="16"/>
        <v>0.41226599023502786</v>
      </c>
      <c r="E211">
        <f t="shared" ca="1" si="16"/>
        <v>1.3254498298920225</v>
      </c>
      <c r="F211">
        <f t="shared" ca="1" si="13"/>
        <v>98.715143534877399</v>
      </c>
    </row>
    <row r="212" spans="1:6" x14ac:dyDescent="0.2">
      <c r="A212">
        <v>199</v>
      </c>
      <c r="B212">
        <f t="shared" si="14"/>
        <v>2.2716894977168948E-2</v>
      </c>
      <c r="C212">
        <f t="shared" ca="1" si="15"/>
        <v>0.18907963852790388</v>
      </c>
      <c r="D212">
        <f t="shared" ca="1" si="16"/>
        <v>1.0982967069139704</v>
      </c>
      <c r="E212">
        <f t="shared" ca="1" si="16"/>
        <v>0.44232820073375478</v>
      </c>
      <c r="F212">
        <f t="shared" ca="1" si="13"/>
        <v>98.854918639728041</v>
      </c>
    </row>
    <row r="213" spans="1:6" x14ac:dyDescent="0.2">
      <c r="A213">
        <v>200</v>
      </c>
      <c r="B213">
        <f t="shared" si="14"/>
        <v>2.2831050228310501E-2</v>
      </c>
      <c r="C213">
        <f t="shared" ca="1" si="15"/>
        <v>0.19486621602532006</v>
      </c>
      <c r="D213">
        <f t="shared" ca="1" si="16"/>
        <v>0.52829477681370918</v>
      </c>
      <c r="E213">
        <f t="shared" ca="1" si="16"/>
        <v>-0.98440978035796434</v>
      </c>
      <c r="F213">
        <f t="shared" ca="1" si="13"/>
        <v>98.543208866422759</v>
      </c>
    </row>
    <row r="214" spans="1:6" x14ac:dyDescent="0.2">
      <c r="A214">
        <v>201</v>
      </c>
      <c r="B214">
        <f t="shared" si="14"/>
        <v>2.2945205479452054E-2</v>
      </c>
      <c r="C214">
        <f t="shared" ca="1" si="15"/>
        <v>0.90404008853759432</v>
      </c>
      <c r="D214">
        <f t="shared" ca="1" si="16"/>
        <v>1.3493217920768075</v>
      </c>
      <c r="E214">
        <f t="shared" ca="1" si="16"/>
        <v>2.4292239686474204</v>
      </c>
      <c r="F214">
        <f t="shared" ca="1" si="13"/>
        <v>99.313217374816887</v>
      </c>
    </row>
    <row r="215" spans="1:6" x14ac:dyDescent="0.2">
      <c r="A215">
        <v>202</v>
      </c>
      <c r="B215">
        <f t="shared" si="14"/>
        <v>2.3059360730593607E-2</v>
      </c>
      <c r="C215">
        <f t="shared" ca="1" si="15"/>
        <v>0.1753464208562685</v>
      </c>
      <c r="D215">
        <f t="shared" ca="1" si="16"/>
        <v>-0.41501380110275932</v>
      </c>
      <c r="E215">
        <f t="shared" ca="1" si="16"/>
        <v>0.8030815479287412</v>
      </c>
      <c r="F215">
        <f t="shared" ca="1" si="13"/>
        <v>99.568906703014093</v>
      </c>
    </row>
    <row r="216" spans="1:6" x14ac:dyDescent="0.2">
      <c r="A216">
        <v>203</v>
      </c>
      <c r="B216">
        <f t="shared" si="14"/>
        <v>2.3173515981735161E-2</v>
      </c>
      <c r="C216">
        <f t="shared" ca="1" si="15"/>
        <v>0.36270936110062379</v>
      </c>
      <c r="D216">
        <f t="shared" ca="1" si="16"/>
        <v>0.94404185801977292</v>
      </c>
      <c r="E216">
        <f t="shared" ca="1" si="16"/>
        <v>-0.5576953299168963</v>
      </c>
      <c r="F216">
        <f t="shared" ca="1" si="13"/>
        <v>99.390794359896717</v>
      </c>
    </row>
    <row r="217" spans="1:6" x14ac:dyDescent="0.2">
      <c r="A217">
        <v>204</v>
      </c>
      <c r="B217">
        <f t="shared" si="14"/>
        <v>2.328767123287671E-2</v>
      </c>
      <c r="C217">
        <f t="shared" ca="1" si="15"/>
        <v>0.66886531574498997</v>
      </c>
      <c r="D217">
        <f t="shared" ca="1" si="16"/>
        <v>0.92207528723520227</v>
      </c>
      <c r="E217">
        <f t="shared" ca="1" si="16"/>
        <v>-0.30557998798030894</v>
      </c>
      <c r="F217">
        <f t="shared" ca="1" si="13"/>
        <v>99.293207681744136</v>
      </c>
    </row>
    <row r="218" spans="1:6" x14ac:dyDescent="0.2">
      <c r="A218">
        <v>205</v>
      </c>
      <c r="B218">
        <f t="shared" si="14"/>
        <v>2.3401826484018264E-2</v>
      </c>
      <c r="C218">
        <f t="shared" ca="1" si="15"/>
        <v>0.72863094724428468</v>
      </c>
      <c r="D218">
        <f t="shared" ca="1" si="16"/>
        <v>2.8849171940237284E-2</v>
      </c>
      <c r="E218">
        <f t="shared" ca="1" si="16"/>
        <v>-1.0911981007666327</v>
      </c>
      <c r="F218">
        <f t="shared" ca="1" si="13"/>
        <v>98.946241885093656</v>
      </c>
    </row>
    <row r="219" spans="1:6" x14ac:dyDescent="0.2">
      <c r="A219">
        <v>206</v>
      </c>
      <c r="B219">
        <f t="shared" si="14"/>
        <v>2.3515981735159817E-2</v>
      </c>
      <c r="C219">
        <f t="shared" ca="1" si="15"/>
        <v>0.32007736287394639</v>
      </c>
      <c r="D219">
        <f t="shared" ca="1" si="16"/>
        <v>0.38874759411555715</v>
      </c>
      <c r="E219">
        <f t="shared" ca="1" si="16"/>
        <v>-1.3055091585556511</v>
      </c>
      <c r="F219">
        <f t="shared" ca="1" si="13"/>
        <v>98.532779932647287</v>
      </c>
    </row>
    <row r="220" spans="1:6" x14ac:dyDescent="0.2">
      <c r="A220">
        <v>207</v>
      </c>
      <c r="B220">
        <f t="shared" si="14"/>
        <v>2.363013698630137E-2</v>
      </c>
      <c r="C220">
        <f t="shared" ca="1" si="15"/>
        <v>7.0686797152210268E-2</v>
      </c>
      <c r="D220">
        <f t="shared" ca="1" si="16"/>
        <v>0.2041542757069692</v>
      </c>
      <c r="E220">
        <f t="shared" ca="1" si="16"/>
        <v>0.49899199439096265</v>
      </c>
      <c r="F220">
        <f t="shared" ca="1" si="13"/>
        <v>98.690219772234698</v>
      </c>
    </row>
    <row r="221" spans="1:6" x14ac:dyDescent="0.2">
      <c r="A221">
        <v>208</v>
      </c>
      <c r="B221">
        <f t="shared" si="14"/>
        <v>2.3744292237442923E-2</v>
      </c>
      <c r="C221">
        <f t="shared" ca="1" si="15"/>
        <v>0.54090435681765703</v>
      </c>
      <c r="D221">
        <f t="shared" ca="1" si="16"/>
        <v>2.7268924895906821E-2</v>
      </c>
      <c r="E221">
        <f t="shared" ca="1" si="16"/>
        <v>-0.18564378478913568</v>
      </c>
      <c r="F221">
        <f t="shared" ca="1" si="13"/>
        <v>98.631230663076408</v>
      </c>
    </row>
    <row r="222" spans="1:6" x14ac:dyDescent="0.2">
      <c r="A222">
        <v>209</v>
      </c>
      <c r="B222">
        <f t="shared" si="14"/>
        <v>2.3858447488584473E-2</v>
      </c>
      <c r="C222">
        <f t="shared" ca="1" si="15"/>
        <v>0.72195705160837509</v>
      </c>
      <c r="D222">
        <f t="shared" ca="1" si="16"/>
        <v>1.0565850061539095</v>
      </c>
      <c r="E222">
        <f t="shared" ca="1" si="16"/>
        <v>-0.16870217223186046</v>
      </c>
      <c r="F222">
        <f t="shared" ca="1" si="13"/>
        <v>98.577629730098238</v>
      </c>
    </row>
    <row r="223" spans="1:6" x14ac:dyDescent="0.2">
      <c r="A223">
        <v>210</v>
      </c>
      <c r="B223">
        <f t="shared" si="14"/>
        <v>2.3972602739726026E-2</v>
      </c>
      <c r="C223">
        <f t="shared" ca="1" si="15"/>
        <v>0.41065141885533585</v>
      </c>
      <c r="D223">
        <f t="shared" ca="1" si="16"/>
        <v>0.8265851647593081</v>
      </c>
      <c r="E223">
        <f t="shared" ca="1" si="16"/>
        <v>0.12953023542650044</v>
      </c>
      <c r="F223">
        <f t="shared" ca="1" si="13"/>
        <v>98.618284613137305</v>
      </c>
    </row>
    <row r="224" spans="1:6" x14ac:dyDescent="0.2">
      <c r="A224">
        <v>211</v>
      </c>
      <c r="B224">
        <f t="shared" si="14"/>
        <v>2.4086757990867579E-2</v>
      </c>
      <c r="C224">
        <f t="shared" ca="1" si="15"/>
        <v>0.17486208112473345</v>
      </c>
      <c r="D224">
        <f t="shared" ca="1" si="16"/>
        <v>-1.0716576070990413</v>
      </c>
      <c r="E224">
        <f t="shared" ca="1" si="16"/>
        <v>-0.77587401392520405</v>
      </c>
      <c r="F224">
        <f t="shared" ca="1" si="13"/>
        <v>98.373053588991226</v>
      </c>
    </row>
    <row r="225" spans="1:6" x14ac:dyDescent="0.2">
      <c r="A225">
        <v>212</v>
      </c>
      <c r="B225">
        <f t="shared" si="14"/>
        <v>2.4200913242009132E-2</v>
      </c>
      <c r="C225">
        <f t="shared" ca="1" si="15"/>
        <v>0.38349484754040408</v>
      </c>
      <c r="D225">
        <f t="shared" ca="1" si="16"/>
        <v>-0.60743104768334888</v>
      </c>
      <c r="E225">
        <f t="shared" ca="1" si="16"/>
        <v>7.9860456025926396E-2</v>
      </c>
      <c r="F225">
        <f t="shared" ca="1" si="13"/>
        <v>98.39795723729182</v>
      </c>
    </row>
    <row r="226" spans="1:6" x14ac:dyDescent="0.2">
      <c r="A226">
        <v>213</v>
      </c>
      <c r="B226">
        <f t="shared" si="14"/>
        <v>2.4315068493150686E-2</v>
      </c>
      <c r="C226">
        <f t="shared" ca="1" si="15"/>
        <v>0.95244927010333291</v>
      </c>
      <c r="D226">
        <f t="shared" ca="1" si="16"/>
        <v>-0.2222759576397948</v>
      </c>
      <c r="E226">
        <f t="shared" ca="1" si="16"/>
        <v>3.5663560993270949E-2</v>
      </c>
      <c r="F226">
        <f t="shared" ca="1" si="13"/>
        <v>98.408925153678382</v>
      </c>
    </row>
    <row r="227" spans="1:6" x14ac:dyDescent="0.2">
      <c r="A227">
        <v>214</v>
      </c>
      <c r="B227">
        <f t="shared" si="14"/>
        <v>2.4429223744292235E-2</v>
      </c>
      <c r="C227">
        <f t="shared" ca="1" si="15"/>
        <v>0.36321741544941322</v>
      </c>
      <c r="D227">
        <f t="shared" ca="1" si="16"/>
        <v>0.53657913667848334</v>
      </c>
      <c r="E227">
        <f t="shared" ca="1" si="16"/>
        <v>-0.78711082096560858</v>
      </c>
      <c r="F227">
        <f t="shared" ca="1" si="13"/>
        <v>98.160679182985234</v>
      </c>
    </row>
    <row r="228" spans="1:6" x14ac:dyDescent="0.2">
      <c r="A228">
        <v>215</v>
      </c>
      <c r="B228">
        <f t="shared" si="14"/>
        <v>2.4543378995433789E-2</v>
      </c>
      <c r="C228">
        <f t="shared" ca="1" si="15"/>
        <v>0.1460612843728657</v>
      </c>
      <c r="D228">
        <f t="shared" ca="1" si="16"/>
        <v>0.52622681323555298</v>
      </c>
      <c r="E228">
        <f t="shared" ca="1" si="16"/>
        <v>-0.33300807444902603</v>
      </c>
      <c r="F228">
        <f t="shared" ca="1" si="13"/>
        <v>98.055679312912616</v>
      </c>
    </row>
    <row r="229" spans="1:6" x14ac:dyDescent="0.2">
      <c r="A229">
        <v>216</v>
      </c>
      <c r="B229">
        <f t="shared" si="14"/>
        <v>2.4657534246575342E-2</v>
      </c>
      <c r="C229">
        <f t="shared" ca="1" si="15"/>
        <v>0.56208523626746398</v>
      </c>
      <c r="D229">
        <f t="shared" ca="1" si="16"/>
        <v>0.36552023630065378</v>
      </c>
      <c r="E229">
        <f t="shared" ca="1" si="16"/>
        <v>0.46546574594685808</v>
      </c>
      <c r="F229">
        <f t="shared" ca="1" si="13"/>
        <v>98.201803310170632</v>
      </c>
    </row>
    <row r="230" spans="1:6" x14ac:dyDescent="0.2">
      <c r="A230">
        <v>217</v>
      </c>
      <c r="B230">
        <f t="shared" si="14"/>
        <v>2.4771689497716895E-2</v>
      </c>
      <c r="C230">
        <f t="shared" ca="1" si="15"/>
        <v>0.30385396821221367</v>
      </c>
      <c r="D230">
        <f t="shared" ca="1" si="16"/>
        <v>1.3270755516714416</v>
      </c>
      <c r="E230">
        <f t="shared" ca="1" si="16"/>
        <v>-0.12456894182832912</v>
      </c>
      <c r="F230">
        <f t="shared" ca="1" si="13"/>
        <v>98.162320848823512</v>
      </c>
    </row>
    <row r="231" spans="1:6" x14ac:dyDescent="0.2">
      <c r="A231">
        <v>218</v>
      </c>
      <c r="B231">
        <f t="shared" si="14"/>
        <v>2.4885844748858448E-2</v>
      </c>
      <c r="C231">
        <f t="shared" ca="1" si="15"/>
        <v>0.6904264135964906</v>
      </c>
      <c r="D231">
        <f t="shared" ca="1" si="16"/>
        <v>-1.6089734344859608</v>
      </c>
      <c r="E231">
        <f t="shared" ca="1" si="16"/>
        <v>-0.35538960219128057</v>
      </c>
      <c r="F231">
        <f t="shared" ca="1" si="13"/>
        <v>98.050284882517531</v>
      </c>
    </row>
    <row r="232" spans="1:6" x14ac:dyDescent="0.2">
      <c r="A232">
        <v>219</v>
      </c>
      <c r="B232">
        <f t="shared" si="14"/>
        <v>2.4999999999999998E-2</v>
      </c>
      <c r="C232">
        <f t="shared" ca="1" si="15"/>
        <v>0.48607632217063057</v>
      </c>
      <c r="D232">
        <f t="shared" ca="1" si="16"/>
        <v>-0.23917323233035859</v>
      </c>
      <c r="E232">
        <f t="shared" ca="1" si="16"/>
        <v>1.2219402378832456</v>
      </c>
      <c r="F232">
        <f t="shared" ca="1" si="13"/>
        <v>98.434789554443725</v>
      </c>
    </row>
    <row r="233" spans="1:6" x14ac:dyDescent="0.2">
      <c r="A233">
        <v>220</v>
      </c>
      <c r="B233">
        <f t="shared" si="14"/>
        <v>2.5114155251141551E-2</v>
      </c>
      <c r="C233">
        <f t="shared" ca="1" si="15"/>
        <v>0.86246311561932942</v>
      </c>
      <c r="D233">
        <f t="shared" ca="1" si="16"/>
        <v>-2.3687243810854852</v>
      </c>
      <c r="E233">
        <f t="shared" ca="1" si="16"/>
        <v>1.8368882592767477</v>
      </c>
      <c r="F233">
        <f t="shared" ca="1" si="13"/>
        <v>99.015779372613054</v>
      </c>
    </row>
    <row r="234" spans="1:6" x14ac:dyDescent="0.2">
      <c r="A234">
        <v>221</v>
      </c>
      <c r="B234">
        <f t="shared" si="14"/>
        <v>2.5228310502283104E-2</v>
      </c>
      <c r="C234">
        <f t="shared" ca="1" si="15"/>
        <v>0.97732936049052022</v>
      </c>
      <c r="D234">
        <f t="shared" ca="1" si="16"/>
        <v>-0.14464035302808043</v>
      </c>
      <c r="E234">
        <f t="shared" ca="1" si="16"/>
        <v>-9.6440544439246878E-2</v>
      </c>
      <c r="F234">
        <f t="shared" ca="1" si="13"/>
        <v>98.9848937302813</v>
      </c>
    </row>
    <row r="235" spans="1:6" x14ac:dyDescent="0.2">
      <c r="A235">
        <v>222</v>
      </c>
      <c r="B235">
        <f t="shared" si="14"/>
        <v>2.5342465753424658E-2</v>
      </c>
      <c r="C235">
        <f t="shared" ca="1" si="15"/>
        <v>0.28871767365469059</v>
      </c>
      <c r="D235">
        <f t="shared" ca="1" si="16"/>
        <v>-0.83332906797295436</v>
      </c>
      <c r="E235">
        <f t="shared" ca="1" si="16"/>
        <v>0.15852037904551253</v>
      </c>
      <c r="F235">
        <f t="shared" ca="1" si="13"/>
        <v>99.03491869183749</v>
      </c>
    </row>
    <row r="236" spans="1:6" x14ac:dyDescent="0.2">
      <c r="A236">
        <v>223</v>
      </c>
      <c r="B236">
        <f t="shared" si="14"/>
        <v>2.5456621004566211E-2</v>
      </c>
      <c r="C236">
        <f t="shared" ca="1" si="15"/>
        <v>0.26930119376441253</v>
      </c>
      <c r="D236">
        <f t="shared" ca="1" si="16"/>
        <v>0.12707801033684518</v>
      </c>
      <c r="E236">
        <f t="shared" ca="1" si="16"/>
        <v>0.54638690016872715</v>
      </c>
      <c r="F236">
        <f t="shared" ca="1" si="13"/>
        <v>99.208230950857612</v>
      </c>
    </row>
    <row r="237" spans="1:6" x14ac:dyDescent="0.2">
      <c r="A237">
        <v>224</v>
      </c>
      <c r="B237">
        <f t="shared" si="14"/>
        <v>2.557077625570776E-2</v>
      </c>
      <c r="C237">
        <f t="shared" ca="1" si="15"/>
        <v>0.22859847955535706</v>
      </c>
      <c r="D237">
        <f t="shared" ca="1" si="16"/>
        <v>-0.16084413800854236</v>
      </c>
      <c r="E237">
        <f t="shared" ca="1" si="16"/>
        <v>-2.0890638552373275</v>
      </c>
      <c r="F237">
        <f t="shared" ca="1" si="13"/>
        <v>98.54586219906831</v>
      </c>
    </row>
    <row r="238" spans="1:6" x14ac:dyDescent="0.2">
      <c r="A238">
        <v>225</v>
      </c>
      <c r="B238">
        <f t="shared" si="14"/>
        <v>2.5684931506849314E-2</v>
      </c>
      <c r="C238">
        <f t="shared" ca="1" si="15"/>
        <v>8.4447460381970263E-2</v>
      </c>
      <c r="D238">
        <f t="shared" ca="1" si="16"/>
        <v>0.19270487428002525</v>
      </c>
      <c r="E238">
        <f t="shared" ca="1" si="16"/>
        <v>-0.59179228628636338</v>
      </c>
      <c r="F238">
        <f t="shared" ca="1" si="13"/>
        <v>98.358829581162269</v>
      </c>
    </row>
    <row r="239" spans="1:6" x14ac:dyDescent="0.2">
      <c r="A239">
        <v>226</v>
      </c>
      <c r="B239">
        <f t="shared" si="14"/>
        <v>2.5799086757990867E-2</v>
      </c>
      <c r="C239">
        <f t="shared" ca="1" si="15"/>
        <v>0.11064243463136325</v>
      </c>
      <c r="D239">
        <f t="shared" ca="1" si="16"/>
        <v>0.16340891306754202</v>
      </c>
      <c r="E239">
        <f t="shared" ca="1" si="16"/>
        <v>0.17595539247849956</v>
      </c>
      <c r="F239">
        <f t="shared" ca="1" si="13"/>
        <v>98.414037809690527</v>
      </c>
    </row>
    <row r="240" spans="1:6" x14ac:dyDescent="0.2">
      <c r="A240">
        <v>227</v>
      </c>
      <c r="B240">
        <f t="shared" si="14"/>
        <v>2.591324200913242E-2</v>
      </c>
      <c r="C240">
        <f t="shared" ca="1" si="15"/>
        <v>0.35155469024297159</v>
      </c>
      <c r="D240">
        <f t="shared" ca="1" si="16"/>
        <v>-0.53826170187676325</v>
      </c>
      <c r="E240">
        <f t="shared" ca="1" si="16"/>
        <v>0.95684526968398131</v>
      </c>
      <c r="F240">
        <f t="shared" ca="1" si="13"/>
        <v>98.716053284298454</v>
      </c>
    </row>
    <row r="241" spans="1:6" x14ac:dyDescent="0.2">
      <c r="A241">
        <v>228</v>
      </c>
      <c r="B241">
        <f t="shared" si="14"/>
        <v>2.6027397260273973E-2</v>
      </c>
      <c r="C241">
        <f t="shared" ca="1" si="15"/>
        <v>0.62288506009806155</v>
      </c>
      <c r="D241">
        <f t="shared" ca="1" si="16"/>
        <v>-1.6366539057344198</v>
      </c>
      <c r="E241">
        <f t="shared" ca="1" si="16"/>
        <v>0.95392806542804465</v>
      </c>
      <c r="F241">
        <f t="shared" ca="1" si="13"/>
        <v>99.018069716231636</v>
      </c>
    </row>
    <row r="242" spans="1:6" x14ac:dyDescent="0.2">
      <c r="A242">
        <v>229</v>
      </c>
      <c r="B242">
        <f t="shared" si="14"/>
        <v>2.6141552511415523E-2</v>
      </c>
      <c r="C242">
        <f t="shared" ca="1" si="15"/>
        <v>0.25820703738731171</v>
      </c>
      <c r="D242">
        <f t="shared" ca="1" si="16"/>
        <v>-2.3798565962351859</v>
      </c>
      <c r="E242">
        <f t="shared" ca="1" si="16"/>
        <v>0.1649345904297661</v>
      </c>
      <c r="F242">
        <f t="shared" ca="1" si="13"/>
        <v>99.070148255665742</v>
      </c>
    </row>
    <row r="243" spans="1:6" x14ac:dyDescent="0.2">
      <c r="A243">
        <v>230</v>
      </c>
      <c r="B243">
        <f t="shared" si="14"/>
        <v>2.6255707762557076E-2</v>
      </c>
      <c r="C243">
        <f t="shared" ca="1" si="15"/>
        <v>0.39147670712866978</v>
      </c>
      <c r="D243">
        <f t="shared" ca="1" si="16"/>
        <v>-0.2266096998937428</v>
      </c>
      <c r="E243">
        <f t="shared" ca="1" si="16"/>
        <v>-1.532971509732306</v>
      </c>
      <c r="F243">
        <f t="shared" ca="1" si="13"/>
        <v>98.584265930569728</v>
      </c>
    </row>
    <row r="244" spans="1:6" x14ac:dyDescent="0.2">
      <c r="A244">
        <v>231</v>
      </c>
      <c r="B244">
        <f t="shared" si="14"/>
        <v>2.6369863013698629E-2</v>
      </c>
      <c r="C244">
        <f t="shared" ca="1" si="15"/>
        <v>0.54971500481510138</v>
      </c>
      <c r="D244">
        <f t="shared" ca="1" si="16"/>
        <v>-1.5521482055191882</v>
      </c>
      <c r="E244">
        <f t="shared" ca="1" si="16"/>
        <v>1.3050839697825722</v>
      </c>
      <c r="F244">
        <f t="shared" ca="1" si="13"/>
        <v>98.997243953340359</v>
      </c>
    </row>
    <row r="245" spans="1:6" x14ac:dyDescent="0.2">
      <c r="A245">
        <v>232</v>
      </c>
      <c r="B245">
        <f t="shared" si="14"/>
        <v>2.6484018264840183E-2</v>
      </c>
      <c r="C245">
        <f t="shared" ca="1" si="15"/>
        <v>0.82505775415582416</v>
      </c>
      <c r="D245">
        <f t="shared" ca="1" si="16"/>
        <v>0.98031705419998616</v>
      </c>
      <c r="E245">
        <f t="shared" ca="1" si="16"/>
        <v>1.7791080608731136</v>
      </c>
      <c r="F245">
        <f t="shared" ca="1" si="13"/>
        <v>99.563112431811135</v>
      </c>
    </row>
    <row r="246" spans="1:6" x14ac:dyDescent="0.2">
      <c r="A246">
        <v>233</v>
      </c>
      <c r="B246">
        <f t="shared" si="14"/>
        <v>2.6598173515981736E-2</v>
      </c>
      <c r="C246">
        <f t="shared" ca="1" si="15"/>
        <v>0.89114738994114884</v>
      </c>
      <c r="D246">
        <f t="shared" ca="1" si="16"/>
        <v>2.1700725483242422</v>
      </c>
      <c r="E246">
        <f t="shared" ca="1" si="16"/>
        <v>-1.261687430087477</v>
      </c>
      <c r="F246">
        <f t="shared" ca="1" si="13"/>
        <v>99.161000161436093</v>
      </c>
    </row>
    <row r="247" spans="1:6" x14ac:dyDescent="0.2">
      <c r="A247">
        <v>234</v>
      </c>
      <c r="B247">
        <f t="shared" si="14"/>
        <v>2.6712328767123285E-2</v>
      </c>
      <c r="C247">
        <f t="shared" ca="1" si="15"/>
        <v>0.68419874838741945</v>
      </c>
      <c r="D247">
        <f t="shared" ca="1" si="16"/>
        <v>-0.68890813054167666</v>
      </c>
      <c r="E247">
        <f t="shared" ca="1" si="16"/>
        <v>-0.9547829904477112</v>
      </c>
      <c r="F247">
        <f t="shared" ca="1" si="13"/>
        <v>98.857712616187911</v>
      </c>
    </row>
    <row r="248" spans="1:6" x14ac:dyDescent="0.2">
      <c r="A248">
        <v>235</v>
      </c>
      <c r="B248">
        <f t="shared" si="14"/>
        <v>2.6826484018264839E-2</v>
      </c>
      <c r="C248">
        <f t="shared" ca="1" si="15"/>
        <v>0.28429110742626196</v>
      </c>
      <c r="D248">
        <f t="shared" ca="1" si="16"/>
        <v>-0.29131342671462335</v>
      </c>
      <c r="E248">
        <f t="shared" ca="1" si="16"/>
        <v>0.604470642429078</v>
      </c>
      <c r="F248">
        <f t="shared" ca="1" si="13"/>
        <v>99.049153625327932</v>
      </c>
    </row>
    <row r="249" spans="1:6" x14ac:dyDescent="0.2">
      <c r="A249">
        <v>236</v>
      </c>
      <c r="B249">
        <f t="shared" si="14"/>
        <v>2.6940639269406392E-2</v>
      </c>
      <c r="C249">
        <f t="shared" ca="1" si="15"/>
        <v>0.90946215091656812</v>
      </c>
      <c r="D249">
        <f t="shared" ca="1" si="16"/>
        <v>-0.83021973296126816</v>
      </c>
      <c r="E249">
        <f t="shared" ca="1" si="16"/>
        <v>-0.72478087531635538</v>
      </c>
      <c r="F249">
        <f t="shared" ca="1" si="13"/>
        <v>98.819033344979999</v>
      </c>
    </row>
    <row r="250" spans="1:6" x14ac:dyDescent="0.2">
      <c r="A250">
        <v>237</v>
      </c>
      <c r="B250">
        <f t="shared" si="14"/>
        <v>2.7054794520547945E-2</v>
      </c>
      <c r="C250">
        <f t="shared" ca="1" si="15"/>
        <v>5.297368901891697E-2</v>
      </c>
      <c r="D250">
        <f t="shared" ca="1" si="16"/>
        <v>-0.46226205085986294</v>
      </c>
      <c r="E250">
        <f t="shared" ca="1" si="16"/>
        <v>-1.7610955183045007</v>
      </c>
      <c r="F250">
        <f t="shared" ca="1" si="13"/>
        <v>98.262506111162054</v>
      </c>
    </row>
    <row r="251" spans="1:6" x14ac:dyDescent="0.2">
      <c r="A251">
        <v>238</v>
      </c>
      <c r="B251">
        <f t="shared" si="14"/>
        <v>2.7168949771689498E-2</v>
      </c>
      <c r="C251">
        <f t="shared" ca="1" si="15"/>
        <v>0.75437879817560938</v>
      </c>
      <c r="D251">
        <f t="shared" ca="1" si="16"/>
        <v>-1.4120496416580863</v>
      </c>
      <c r="E251">
        <f t="shared" ca="1" si="16"/>
        <v>-8.5512965597445145E-2</v>
      </c>
      <c r="F251">
        <f t="shared" ca="1" si="13"/>
        <v>98.235296184577365</v>
      </c>
    </row>
    <row r="252" spans="1:6" x14ac:dyDescent="0.2">
      <c r="A252">
        <v>239</v>
      </c>
      <c r="B252">
        <f t="shared" si="14"/>
        <v>2.7283105022831048E-2</v>
      </c>
      <c r="C252">
        <f t="shared" ca="1" si="15"/>
        <v>0.72974614480353583</v>
      </c>
      <c r="D252">
        <f t="shared" ca="1" si="16"/>
        <v>-0.18922378330898937</v>
      </c>
      <c r="E252">
        <f t="shared" ca="1" si="16"/>
        <v>1.8184709915658459</v>
      </c>
      <c r="F252">
        <f t="shared" ca="1" si="13"/>
        <v>98.809275362698898</v>
      </c>
    </row>
    <row r="253" spans="1:6" x14ac:dyDescent="0.2">
      <c r="A253">
        <v>240</v>
      </c>
      <c r="B253">
        <f t="shared" si="14"/>
        <v>2.7397260273972601E-2</v>
      </c>
      <c r="C253">
        <f t="shared" ca="1" si="15"/>
        <v>0.95327251166427462</v>
      </c>
      <c r="D253">
        <f t="shared" ca="1" si="16"/>
        <v>0.61880200519226491</v>
      </c>
      <c r="E253">
        <f t="shared" ca="1" si="16"/>
        <v>-1.6624107956886292</v>
      </c>
      <c r="F253">
        <f t="shared" ca="1" si="13"/>
        <v>98.283886787685461</v>
      </c>
    </row>
    <row r="254" spans="1:6" x14ac:dyDescent="0.2">
      <c r="A254">
        <v>241</v>
      </c>
      <c r="B254">
        <f t="shared" si="14"/>
        <v>2.7511415525114154E-2</v>
      </c>
      <c r="C254">
        <f t="shared" ca="1" si="15"/>
        <v>0.39855264786786776</v>
      </c>
      <c r="D254">
        <f t="shared" ca="1" si="16"/>
        <v>-1.838288881117478</v>
      </c>
      <c r="E254">
        <f t="shared" ca="1" si="16"/>
        <v>-0.52249106374802068</v>
      </c>
      <c r="F254">
        <f t="shared" ca="1" si="13"/>
        <v>98.119144308937919</v>
      </c>
    </row>
    <row r="255" spans="1:6" x14ac:dyDescent="0.2">
      <c r="A255">
        <v>242</v>
      </c>
      <c r="B255">
        <f t="shared" si="14"/>
        <v>2.7625570776255708E-2</v>
      </c>
      <c r="C255">
        <f t="shared" ca="1" si="15"/>
        <v>0.65062275563468042</v>
      </c>
      <c r="D255">
        <f t="shared" ca="1" si="16"/>
        <v>2.2145377442939207</v>
      </c>
      <c r="E255">
        <f t="shared" ca="1" si="16"/>
        <v>-0.26142743081436493</v>
      </c>
      <c r="F255">
        <f t="shared" ca="1" si="13"/>
        <v>98.036679598743504</v>
      </c>
    </row>
    <row r="256" spans="1:6" x14ac:dyDescent="0.2">
      <c r="A256">
        <v>243</v>
      </c>
      <c r="B256">
        <f t="shared" si="14"/>
        <v>2.7739726027397261E-2</v>
      </c>
      <c r="C256">
        <f t="shared" ca="1" si="15"/>
        <v>0.55432381898635374</v>
      </c>
      <c r="D256">
        <f t="shared" ca="1" si="16"/>
        <v>-0.3697005013236776</v>
      </c>
      <c r="E256">
        <f t="shared" ca="1" si="16"/>
        <v>2.0029801817145199</v>
      </c>
      <c r="F256">
        <f t="shared" ca="1" si="13"/>
        <v>98.667833975490169</v>
      </c>
    </row>
    <row r="257" spans="1:6" x14ac:dyDescent="0.2">
      <c r="A257">
        <v>244</v>
      </c>
      <c r="B257">
        <f t="shared" si="14"/>
        <v>2.7853881278538811E-2</v>
      </c>
      <c r="C257">
        <f t="shared" ca="1" si="15"/>
        <v>0.41534093005360129</v>
      </c>
      <c r="D257">
        <f t="shared" ca="1" si="16"/>
        <v>-0.33200649340869859</v>
      </c>
      <c r="E257">
        <f t="shared" ca="1" si="16"/>
        <v>-0.75357093010097742</v>
      </c>
      <c r="F257">
        <f t="shared" ca="1" si="13"/>
        <v>98.429516031952872</v>
      </c>
    </row>
    <row r="258" spans="1:6" x14ac:dyDescent="0.2">
      <c r="A258">
        <v>245</v>
      </c>
      <c r="B258">
        <f t="shared" si="14"/>
        <v>2.7968036529680364E-2</v>
      </c>
      <c r="C258">
        <f t="shared" ca="1" si="15"/>
        <v>6.0895001498899037E-3</v>
      </c>
      <c r="D258">
        <f t="shared" ca="1" si="16"/>
        <v>-1.4885563359712251</v>
      </c>
      <c r="E258">
        <f t="shared" ca="1" si="16"/>
        <v>-0.59895683079957962</v>
      </c>
      <c r="F258">
        <f t="shared" ca="1" si="13"/>
        <v>95.358826718359751</v>
      </c>
    </row>
    <row r="259" spans="1:6" x14ac:dyDescent="0.2">
      <c r="A259">
        <v>246</v>
      </c>
      <c r="B259">
        <f t="shared" si="14"/>
        <v>2.8082191780821917E-2</v>
      </c>
      <c r="C259">
        <f t="shared" ca="1" si="15"/>
        <v>0.84439540603628438</v>
      </c>
      <c r="D259">
        <f t="shared" ca="1" si="16"/>
        <v>-0.32677007766324095</v>
      </c>
      <c r="E259">
        <f t="shared" ca="1" si="16"/>
        <v>-2.1367850422393531</v>
      </c>
      <c r="F259">
        <f t="shared" ca="1" si="13"/>
        <v>94.707671028957463</v>
      </c>
    </row>
    <row r="260" spans="1:6" x14ac:dyDescent="0.2">
      <c r="A260">
        <v>247</v>
      </c>
      <c r="B260">
        <f t="shared" si="14"/>
        <v>2.819634703196347E-2</v>
      </c>
      <c r="C260">
        <f t="shared" ca="1" si="15"/>
        <v>0.49870610814415794</v>
      </c>
      <c r="D260">
        <f t="shared" ca="1" si="16"/>
        <v>1.9957133190473542</v>
      </c>
      <c r="E260">
        <f t="shared" ca="1" si="16"/>
        <v>-2.0833431335631758</v>
      </c>
      <c r="F260">
        <f t="shared" ca="1" si="13"/>
        <v>94.07707553490367</v>
      </c>
    </row>
    <row r="261" spans="1:6" x14ac:dyDescent="0.2">
      <c r="A261">
        <v>248</v>
      </c>
      <c r="B261">
        <f t="shared" si="14"/>
        <v>2.8310502283105023E-2</v>
      </c>
      <c r="C261">
        <f t="shared" ca="1" si="15"/>
        <v>0.67869553990222453</v>
      </c>
      <c r="D261">
        <f t="shared" ca="1" si="16"/>
        <v>0.36773599276784807</v>
      </c>
      <c r="E261">
        <f t="shared" ca="1" si="16"/>
        <v>-2.6508132577873766</v>
      </c>
      <c r="F261">
        <f t="shared" ca="1" si="13"/>
        <v>93.280854489458392</v>
      </c>
    </row>
    <row r="262" spans="1:6" x14ac:dyDescent="0.2">
      <c r="A262">
        <v>249</v>
      </c>
      <c r="B262">
        <f t="shared" si="14"/>
        <v>2.8424657534246573E-2</v>
      </c>
      <c r="C262">
        <f t="shared" ca="1" si="15"/>
        <v>0.41836329334342182</v>
      </c>
      <c r="D262">
        <f t="shared" ca="1" si="16"/>
        <v>0.50996050049434416</v>
      </c>
      <c r="E262">
        <f t="shared" ca="1" si="16"/>
        <v>0.46832610678393394</v>
      </c>
      <c r="F262">
        <f t="shared" ca="1" si="13"/>
        <v>93.420719481066314</v>
      </c>
    </row>
    <row r="263" spans="1:6" x14ac:dyDescent="0.2">
      <c r="A263">
        <v>250</v>
      </c>
      <c r="B263">
        <f t="shared" si="14"/>
        <v>2.8538812785388126E-2</v>
      </c>
      <c r="C263">
        <f t="shared" ca="1" si="15"/>
        <v>0.15028181200750024</v>
      </c>
      <c r="D263">
        <f t="shared" ca="1" si="16"/>
        <v>-0.92975596999167465</v>
      </c>
      <c r="E263">
        <f t="shared" ca="1" si="16"/>
        <v>1.7194179235957563</v>
      </c>
      <c r="F263">
        <f t="shared" ca="1" si="13"/>
        <v>93.936738364343711</v>
      </c>
    </row>
    <row r="264" spans="1:6" x14ac:dyDescent="0.2">
      <c r="A264">
        <v>251</v>
      </c>
      <c r="B264">
        <f t="shared" si="14"/>
        <v>2.8652968036529679E-2</v>
      </c>
      <c r="C264">
        <f t="shared" ca="1" si="15"/>
        <v>0.8382477028253108</v>
      </c>
      <c r="D264">
        <f t="shared" ca="1" si="16"/>
        <v>-1.0489702617633156</v>
      </c>
      <c r="E264">
        <f t="shared" ca="1" si="16"/>
        <v>-1.131118096964201</v>
      </c>
      <c r="F264">
        <f t="shared" ca="1" si="13"/>
        <v>93.596513002222309</v>
      </c>
    </row>
    <row r="265" spans="1:6" x14ac:dyDescent="0.2">
      <c r="A265">
        <v>252</v>
      </c>
      <c r="B265">
        <f t="shared" si="14"/>
        <v>2.8767123287671233E-2</v>
      </c>
      <c r="C265">
        <f t="shared" ca="1" si="15"/>
        <v>0.35891306397704703</v>
      </c>
      <c r="D265">
        <f t="shared" ca="1" si="16"/>
        <v>-0.11340034689055756</v>
      </c>
      <c r="E265">
        <f t="shared" ca="1" si="16"/>
        <v>0.3638547241280321</v>
      </c>
      <c r="F265">
        <f t="shared" ca="1" si="13"/>
        <v>93.705467587566233</v>
      </c>
    </row>
    <row r="266" spans="1:6" x14ac:dyDescent="0.2">
      <c r="A266">
        <v>253</v>
      </c>
      <c r="B266">
        <f t="shared" si="14"/>
        <v>2.8881278538812786E-2</v>
      </c>
      <c r="C266">
        <f t="shared" ca="1" si="15"/>
        <v>0.99502631999690205</v>
      </c>
      <c r="D266">
        <f t="shared" ca="1" si="16"/>
        <v>-0.78596485764137469</v>
      </c>
      <c r="E266">
        <f t="shared" ca="1" si="16"/>
        <v>-1.3015915101277642</v>
      </c>
      <c r="F266">
        <f t="shared" ca="1" si="13"/>
        <v>93.315076783002212</v>
      </c>
    </row>
    <row r="267" spans="1:6" x14ac:dyDescent="0.2">
      <c r="A267">
        <v>254</v>
      </c>
      <c r="B267">
        <f t="shared" si="14"/>
        <v>2.8995433789954336E-2</v>
      </c>
      <c r="C267">
        <f t="shared" ca="1" si="15"/>
        <v>0.50213150029222176</v>
      </c>
      <c r="D267">
        <f t="shared" ca="1" si="16"/>
        <v>-1.5045952750369906</v>
      </c>
      <c r="E267">
        <f t="shared" ca="1" si="16"/>
        <v>-0.34561594475235324</v>
      </c>
      <c r="F267">
        <f t="shared" ca="1" si="13"/>
        <v>93.211493180959849</v>
      </c>
    </row>
    <row r="268" spans="1:6" x14ac:dyDescent="0.2">
      <c r="A268">
        <v>255</v>
      </c>
      <c r="B268">
        <f t="shared" si="14"/>
        <v>2.9109589041095889E-2</v>
      </c>
      <c r="C268">
        <f t="shared" ca="1" si="15"/>
        <v>0.30078574437652827</v>
      </c>
      <c r="D268">
        <f t="shared" ca="1" si="16"/>
        <v>0.54571955843130127</v>
      </c>
      <c r="E268">
        <f t="shared" ca="1" si="16"/>
        <v>0.37129666452528909</v>
      </c>
      <c r="F268">
        <f t="shared" ca="1" si="13"/>
        <v>93.322225621276417</v>
      </c>
    </row>
    <row r="269" spans="1:6" x14ac:dyDescent="0.2">
      <c r="A269">
        <v>256</v>
      </c>
      <c r="B269">
        <f t="shared" si="14"/>
        <v>2.9223744292237442E-2</v>
      </c>
      <c r="C269">
        <f t="shared" ca="1" si="15"/>
        <v>0.48759075779184524</v>
      </c>
      <c r="D269">
        <f t="shared" ca="1" si="16"/>
        <v>0.26012003218056634</v>
      </c>
      <c r="E269">
        <f t="shared" ca="1" si="16"/>
        <v>-0.74504441727185622</v>
      </c>
      <c r="F269">
        <f t="shared" ca="1" si="13"/>
        <v>93.09936360169543</v>
      </c>
    </row>
    <row r="270" spans="1:6" x14ac:dyDescent="0.2">
      <c r="A270">
        <v>257</v>
      </c>
      <c r="B270">
        <f t="shared" si="14"/>
        <v>2.9337899543378995E-2</v>
      </c>
      <c r="C270">
        <f t="shared" ca="1" si="15"/>
        <v>0.36840557358295833</v>
      </c>
      <c r="D270">
        <f t="shared" ca="1" si="16"/>
        <v>-0.21328105503926054</v>
      </c>
      <c r="E270">
        <f t="shared" ca="1" si="16"/>
        <v>0.99511225926107727</v>
      </c>
      <c r="F270">
        <f t="shared" ca="1" si="13"/>
        <v>93.396524335998322</v>
      </c>
    </row>
    <row r="271" spans="1:6" x14ac:dyDescent="0.2">
      <c r="A271">
        <v>258</v>
      </c>
      <c r="B271">
        <f t="shared" si="14"/>
        <v>2.9452054794520548E-2</v>
      </c>
      <c r="C271">
        <f t="shared" ca="1" si="15"/>
        <v>0.31683222839567904</v>
      </c>
      <c r="D271">
        <f t="shared" ca="1" si="16"/>
        <v>-1.0729536370490678</v>
      </c>
      <c r="E271">
        <f t="shared" ca="1" si="16"/>
        <v>-0.46081595428404398</v>
      </c>
      <c r="F271">
        <f t="shared" ref="F271:F334" ca="1" si="17">F270*EXP(($F$9-$E$9*$D$9-0.5*$C$9^2)*$G$9+$C$9*$G$9^0.5*E271+($D$9+$F$9*D271)*(IF(C271&lt;$E$9*$G$9,1,0)))</f>
        <v>93.258408201911138</v>
      </c>
    </row>
    <row r="272" spans="1:6" x14ac:dyDescent="0.2">
      <c r="A272">
        <v>259</v>
      </c>
      <c r="B272">
        <f t="shared" ref="B272:B335" si="18">A272*$G$9</f>
        <v>2.9566210045662098E-2</v>
      </c>
      <c r="C272">
        <f t="shared" ref="C272:C335" ca="1" si="19">RAND()</f>
        <v>0.61807916025858489</v>
      </c>
      <c r="D272">
        <f t="shared" ref="D272:E335" ca="1" si="20">NORMINV(RAND(),0,1)</f>
        <v>0.63453853726969101</v>
      </c>
      <c r="E272">
        <f t="shared" ca="1" si="20"/>
        <v>0.9178143045573961</v>
      </c>
      <c r="F272">
        <f t="shared" ca="1" si="17"/>
        <v>93.532899682237314</v>
      </c>
    </row>
    <row r="273" spans="1:6" x14ac:dyDescent="0.2">
      <c r="A273">
        <v>260</v>
      </c>
      <c r="B273">
        <f t="shared" si="18"/>
        <v>2.9680365296803651E-2</v>
      </c>
      <c r="C273">
        <f t="shared" ca="1" si="19"/>
        <v>0.52352558528475202</v>
      </c>
      <c r="D273">
        <f t="shared" ca="1" si="20"/>
        <v>-0.99322278401814401</v>
      </c>
      <c r="E273">
        <f t="shared" ca="1" si="20"/>
        <v>-0.34044660424115136</v>
      </c>
      <c r="F273">
        <f t="shared" ca="1" si="17"/>
        <v>93.430622355581676</v>
      </c>
    </row>
    <row r="274" spans="1:6" x14ac:dyDescent="0.2">
      <c r="A274">
        <v>261</v>
      </c>
      <c r="B274">
        <f t="shared" si="18"/>
        <v>2.9794520547945205E-2</v>
      </c>
      <c r="C274">
        <f t="shared" ca="1" si="19"/>
        <v>0.71951374733164553</v>
      </c>
      <c r="D274">
        <f t="shared" ca="1" si="20"/>
        <v>1.1274687494733371</v>
      </c>
      <c r="E274">
        <f t="shared" ca="1" si="20"/>
        <v>0.69381258072098717</v>
      </c>
      <c r="F274">
        <f t="shared" ca="1" si="17"/>
        <v>93.638364834493345</v>
      </c>
    </row>
    <row r="275" spans="1:6" x14ac:dyDescent="0.2">
      <c r="A275">
        <v>262</v>
      </c>
      <c r="B275">
        <f t="shared" si="18"/>
        <v>2.9908675799086758E-2</v>
      </c>
      <c r="C275">
        <f t="shared" ca="1" si="19"/>
        <v>0.14985221296761631</v>
      </c>
      <c r="D275">
        <f t="shared" ca="1" si="20"/>
        <v>-1.2186455933260731</v>
      </c>
      <c r="E275">
        <f t="shared" ca="1" si="20"/>
        <v>0.14042939255887177</v>
      </c>
      <c r="F275">
        <f t="shared" ca="1" si="17"/>
        <v>93.680255363970929</v>
      </c>
    </row>
    <row r="276" spans="1:6" x14ac:dyDescent="0.2">
      <c r="A276">
        <v>263</v>
      </c>
      <c r="B276">
        <f t="shared" si="18"/>
        <v>3.0022831050228311E-2</v>
      </c>
      <c r="C276">
        <f t="shared" ca="1" si="19"/>
        <v>0.80710281872014811</v>
      </c>
      <c r="D276">
        <f t="shared" ca="1" si="20"/>
        <v>-0.14365241440827958</v>
      </c>
      <c r="E276">
        <f t="shared" ca="1" si="20"/>
        <v>1.3402041076915339</v>
      </c>
      <c r="F276">
        <f t="shared" ca="1" si="17"/>
        <v>94.083280487825974</v>
      </c>
    </row>
    <row r="277" spans="1:6" x14ac:dyDescent="0.2">
      <c r="A277">
        <v>264</v>
      </c>
      <c r="B277">
        <f t="shared" si="18"/>
        <v>3.0136986301369861E-2</v>
      </c>
      <c r="C277">
        <f t="shared" ca="1" si="19"/>
        <v>0.16350742798082418</v>
      </c>
      <c r="D277">
        <f t="shared" ca="1" si="20"/>
        <v>0.90099774752161466</v>
      </c>
      <c r="E277">
        <f t="shared" ca="1" si="20"/>
        <v>0.73263549893454183</v>
      </c>
      <c r="F277">
        <f t="shared" ca="1" si="17"/>
        <v>94.304208563222531</v>
      </c>
    </row>
    <row r="278" spans="1:6" x14ac:dyDescent="0.2">
      <c r="A278">
        <v>265</v>
      </c>
      <c r="B278">
        <f t="shared" si="18"/>
        <v>3.0251141552511414E-2</v>
      </c>
      <c r="C278">
        <f t="shared" ca="1" si="19"/>
        <v>0.8456445264640009</v>
      </c>
      <c r="D278">
        <f t="shared" ca="1" si="20"/>
        <v>0.84593239080277272</v>
      </c>
      <c r="E278">
        <f t="shared" ca="1" si="20"/>
        <v>-2.1019877749495208</v>
      </c>
      <c r="F278">
        <f t="shared" ca="1" si="17"/>
        <v>93.670701366417234</v>
      </c>
    </row>
    <row r="279" spans="1:6" x14ac:dyDescent="0.2">
      <c r="A279">
        <v>266</v>
      </c>
      <c r="B279">
        <f t="shared" si="18"/>
        <v>3.0365296803652967E-2</v>
      </c>
      <c r="C279">
        <f t="shared" ca="1" si="19"/>
        <v>0.14647946995258865</v>
      </c>
      <c r="D279">
        <f t="shared" ca="1" si="20"/>
        <v>-0.87155513028847054</v>
      </c>
      <c r="E279">
        <f t="shared" ca="1" si="20"/>
        <v>-0.56445742302457802</v>
      </c>
      <c r="F279">
        <f t="shared" ca="1" si="17"/>
        <v>93.50111332159409</v>
      </c>
    </row>
    <row r="280" spans="1:6" x14ac:dyDescent="0.2">
      <c r="A280">
        <v>267</v>
      </c>
      <c r="B280">
        <f t="shared" si="18"/>
        <v>3.047945205479452E-2</v>
      </c>
      <c r="C280">
        <f t="shared" ca="1" si="19"/>
        <v>0.74264687410383434</v>
      </c>
      <c r="D280">
        <f t="shared" ca="1" si="20"/>
        <v>-1.1732481652870774E-2</v>
      </c>
      <c r="E280">
        <f t="shared" ca="1" si="20"/>
        <v>0.79330902735819109</v>
      </c>
      <c r="F280">
        <f t="shared" ca="1" si="17"/>
        <v>93.738902638135229</v>
      </c>
    </row>
    <row r="281" spans="1:6" x14ac:dyDescent="0.2">
      <c r="A281">
        <v>268</v>
      </c>
      <c r="B281">
        <f t="shared" si="18"/>
        <v>3.0593607305936073E-2</v>
      </c>
      <c r="C281">
        <f t="shared" ca="1" si="19"/>
        <v>0.79519207582602491</v>
      </c>
      <c r="D281">
        <f t="shared" ca="1" si="20"/>
        <v>-0.24461087377858348</v>
      </c>
      <c r="E281">
        <f t="shared" ca="1" si="20"/>
        <v>0.66282154875807464</v>
      </c>
      <c r="F281">
        <f t="shared" ca="1" si="17"/>
        <v>93.937998718740374</v>
      </c>
    </row>
    <row r="282" spans="1:6" x14ac:dyDescent="0.2">
      <c r="A282">
        <v>269</v>
      </c>
      <c r="B282">
        <f t="shared" si="18"/>
        <v>3.0707762557077623E-2</v>
      </c>
      <c r="C282">
        <f t="shared" ca="1" si="19"/>
        <v>0.21085043793173797</v>
      </c>
      <c r="D282">
        <f t="shared" ca="1" si="20"/>
        <v>-0.37389554563560523</v>
      </c>
      <c r="E282">
        <f t="shared" ca="1" si="20"/>
        <v>0.81583721112110652</v>
      </c>
      <c r="F282">
        <f t="shared" ca="1" si="17"/>
        <v>94.183699838215986</v>
      </c>
    </row>
    <row r="283" spans="1:6" x14ac:dyDescent="0.2">
      <c r="A283">
        <v>270</v>
      </c>
      <c r="B283">
        <f t="shared" si="18"/>
        <v>3.0821917808219176E-2</v>
      </c>
      <c r="C283">
        <f t="shared" ca="1" si="19"/>
        <v>0.63912595102949865</v>
      </c>
      <c r="D283">
        <f t="shared" ca="1" si="20"/>
        <v>0.63735797084518708</v>
      </c>
      <c r="E283">
        <f t="shared" ca="1" si="20"/>
        <v>1.9345588953001425</v>
      </c>
      <c r="F283">
        <f t="shared" ca="1" si="17"/>
        <v>94.769262735836293</v>
      </c>
    </row>
    <row r="284" spans="1:6" x14ac:dyDescent="0.2">
      <c r="A284">
        <v>271</v>
      </c>
      <c r="B284">
        <f t="shared" si="18"/>
        <v>3.093607305936073E-2</v>
      </c>
      <c r="C284">
        <f t="shared" ca="1" si="19"/>
        <v>0.25200805028558781</v>
      </c>
      <c r="D284">
        <f t="shared" ca="1" si="20"/>
        <v>-1.3616454452858306</v>
      </c>
      <c r="E284">
        <f t="shared" ca="1" si="20"/>
        <v>-1.4962688510422595</v>
      </c>
      <c r="F284">
        <f t="shared" ca="1" si="17"/>
        <v>94.315568720524951</v>
      </c>
    </row>
    <row r="285" spans="1:6" x14ac:dyDescent="0.2">
      <c r="A285">
        <v>272</v>
      </c>
      <c r="B285">
        <f t="shared" si="18"/>
        <v>3.1050228310502283E-2</v>
      </c>
      <c r="C285">
        <f t="shared" ca="1" si="19"/>
        <v>0.95084865105592664</v>
      </c>
      <c r="D285">
        <f t="shared" ca="1" si="20"/>
        <v>-0.11992938198090997</v>
      </c>
      <c r="E285">
        <f t="shared" ca="1" si="20"/>
        <v>-0.9062978278961964</v>
      </c>
      <c r="F285">
        <f t="shared" ca="1" si="17"/>
        <v>94.041714961475776</v>
      </c>
    </row>
    <row r="286" spans="1:6" x14ac:dyDescent="0.2">
      <c r="A286">
        <v>273</v>
      </c>
      <c r="B286">
        <f t="shared" si="18"/>
        <v>3.1164383561643836E-2</v>
      </c>
      <c r="C286">
        <f t="shared" ca="1" si="19"/>
        <v>0.84857157918084258</v>
      </c>
      <c r="D286">
        <f t="shared" ca="1" si="20"/>
        <v>0.61352352531685028</v>
      </c>
      <c r="E286">
        <f t="shared" ca="1" si="20"/>
        <v>-1.0204530553892255E-2</v>
      </c>
      <c r="F286">
        <f t="shared" ca="1" si="17"/>
        <v>94.038370662257762</v>
      </c>
    </row>
    <row r="287" spans="1:6" x14ac:dyDescent="0.2">
      <c r="A287">
        <v>274</v>
      </c>
      <c r="B287">
        <f t="shared" si="18"/>
        <v>3.1278538812785389E-2</v>
      </c>
      <c r="C287">
        <f t="shared" ca="1" si="19"/>
        <v>0.3371715073593966</v>
      </c>
      <c r="D287">
        <f t="shared" ca="1" si="20"/>
        <v>-0.25236545297957491</v>
      </c>
      <c r="E287">
        <f t="shared" ca="1" si="20"/>
        <v>-1.8410628399578854</v>
      </c>
      <c r="F287">
        <f t="shared" ca="1" si="17"/>
        <v>93.484802022823146</v>
      </c>
    </row>
    <row r="288" spans="1:6" x14ac:dyDescent="0.2">
      <c r="A288">
        <v>275</v>
      </c>
      <c r="B288">
        <f t="shared" si="18"/>
        <v>3.1392694063926939E-2</v>
      </c>
      <c r="C288">
        <f t="shared" ca="1" si="19"/>
        <v>0.44243397698498832</v>
      </c>
      <c r="D288">
        <f t="shared" ca="1" si="20"/>
        <v>0.54073325372883119</v>
      </c>
      <c r="E288">
        <f t="shared" ca="1" si="20"/>
        <v>0.18325408746022731</v>
      </c>
      <c r="F288">
        <f t="shared" ca="1" si="17"/>
        <v>93.539462775181121</v>
      </c>
    </row>
    <row r="289" spans="1:6" x14ac:dyDescent="0.2">
      <c r="A289">
        <v>276</v>
      </c>
      <c r="B289">
        <f t="shared" si="18"/>
        <v>3.1506849315068496E-2</v>
      </c>
      <c r="C289">
        <f t="shared" ca="1" si="19"/>
        <v>0.87080114460876779</v>
      </c>
      <c r="D289">
        <f t="shared" ca="1" si="20"/>
        <v>0.64872892835410312</v>
      </c>
      <c r="E289">
        <f t="shared" ca="1" si="20"/>
        <v>-0.3707418727572076</v>
      </c>
      <c r="F289">
        <f t="shared" ca="1" si="17"/>
        <v>93.42810544471071</v>
      </c>
    </row>
    <row r="290" spans="1:6" x14ac:dyDescent="0.2">
      <c r="A290">
        <v>277</v>
      </c>
      <c r="B290">
        <f t="shared" si="18"/>
        <v>3.1621004566210045E-2</v>
      </c>
      <c r="C290">
        <f t="shared" ca="1" si="19"/>
        <v>0.86552283210137171</v>
      </c>
      <c r="D290">
        <f t="shared" ca="1" si="20"/>
        <v>-0.36797473512706347</v>
      </c>
      <c r="E290">
        <f t="shared" ca="1" si="20"/>
        <v>-0.38702637539245188</v>
      </c>
      <c r="F290">
        <f t="shared" ca="1" si="17"/>
        <v>93.312009970037053</v>
      </c>
    </row>
    <row r="291" spans="1:6" x14ac:dyDescent="0.2">
      <c r="A291">
        <v>278</v>
      </c>
      <c r="B291">
        <f t="shared" si="18"/>
        <v>3.1735159817351595E-2</v>
      </c>
      <c r="C291">
        <f t="shared" ca="1" si="19"/>
        <v>0.69670881557555231</v>
      </c>
      <c r="D291">
        <f t="shared" ca="1" si="20"/>
        <v>-0.40681584323465358</v>
      </c>
      <c r="E291">
        <f t="shared" ca="1" si="20"/>
        <v>2.7729356588679366E-2</v>
      </c>
      <c r="F291">
        <f t="shared" ca="1" si="17"/>
        <v>93.320037679877856</v>
      </c>
    </row>
    <row r="292" spans="1:6" x14ac:dyDescent="0.2">
      <c r="A292">
        <v>279</v>
      </c>
      <c r="B292">
        <f t="shared" si="18"/>
        <v>3.1849315068493152E-2</v>
      </c>
      <c r="C292">
        <f t="shared" ca="1" si="19"/>
        <v>0.82142516381662478</v>
      </c>
      <c r="D292">
        <f t="shared" ca="1" si="20"/>
        <v>1.27445218822686</v>
      </c>
      <c r="E292">
        <f t="shared" ca="1" si="20"/>
        <v>0.2239573859696975</v>
      </c>
      <c r="F292">
        <f t="shared" ca="1" si="17"/>
        <v>93.386785140681965</v>
      </c>
    </row>
    <row r="293" spans="1:6" x14ac:dyDescent="0.2">
      <c r="A293">
        <v>280</v>
      </c>
      <c r="B293">
        <f t="shared" si="18"/>
        <v>3.1963470319634701E-2</v>
      </c>
      <c r="C293">
        <f t="shared" ca="1" si="19"/>
        <v>0.23206710824128707</v>
      </c>
      <c r="D293">
        <f t="shared" ca="1" si="20"/>
        <v>-0.73009232437470928</v>
      </c>
      <c r="E293">
        <f t="shared" ca="1" si="20"/>
        <v>-0.18182277017331216</v>
      </c>
      <c r="F293">
        <f t="shared" ca="1" si="17"/>
        <v>93.33210907918459</v>
      </c>
    </row>
    <row r="294" spans="1:6" x14ac:dyDescent="0.2">
      <c r="A294">
        <v>281</v>
      </c>
      <c r="B294">
        <f t="shared" si="18"/>
        <v>3.2077625570776258E-2</v>
      </c>
      <c r="C294">
        <f t="shared" ca="1" si="19"/>
        <v>0.77041218175665271</v>
      </c>
      <c r="D294">
        <f t="shared" ca="1" si="20"/>
        <v>1.2406599125824869</v>
      </c>
      <c r="E294">
        <f t="shared" ca="1" si="20"/>
        <v>-0.4059302227688022</v>
      </c>
      <c r="F294">
        <f t="shared" ca="1" si="17"/>
        <v>93.210484857012531</v>
      </c>
    </row>
    <row r="295" spans="1:6" x14ac:dyDescent="0.2">
      <c r="A295">
        <v>282</v>
      </c>
      <c r="B295">
        <f t="shared" si="18"/>
        <v>3.2191780821917808E-2</v>
      </c>
      <c r="C295">
        <f t="shared" ca="1" si="19"/>
        <v>0.88050767208306535</v>
      </c>
      <c r="D295">
        <f t="shared" ca="1" si="20"/>
        <v>2.6110137696377933</v>
      </c>
      <c r="E295">
        <f t="shared" ca="1" si="20"/>
        <v>-0.17799379747884814</v>
      </c>
      <c r="F295">
        <f t="shared" ca="1" si="17"/>
        <v>93.157055327205541</v>
      </c>
    </row>
    <row r="296" spans="1:6" x14ac:dyDescent="0.2">
      <c r="A296">
        <v>283</v>
      </c>
      <c r="B296">
        <f t="shared" si="18"/>
        <v>3.2305936073059358E-2</v>
      </c>
      <c r="C296">
        <f t="shared" ca="1" si="19"/>
        <v>0.97185069213925246</v>
      </c>
      <c r="D296">
        <f t="shared" ca="1" si="20"/>
        <v>0.65065250964835286</v>
      </c>
      <c r="E296">
        <f t="shared" ca="1" si="20"/>
        <v>0.45981209950696211</v>
      </c>
      <c r="F296">
        <f t="shared" ca="1" si="17"/>
        <v>93.294188663485741</v>
      </c>
    </row>
    <row r="297" spans="1:6" x14ac:dyDescent="0.2">
      <c r="A297">
        <v>284</v>
      </c>
      <c r="B297">
        <f t="shared" si="18"/>
        <v>3.2420091324200914E-2</v>
      </c>
      <c r="C297">
        <f t="shared" ca="1" si="19"/>
        <v>0.12501323367453754</v>
      </c>
      <c r="D297">
        <f t="shared" ca="1" si="20"/>
        <v>-0.10575718079053331</v>
      </c>
      <c r="E297">
        <f t="shared" ca="1" si="20"/>
        <v>0.69660245571867563</v>
      </c>
      <c r="F297">
        <f t="shared" ca="1" si="17"/>
        <v>93.502463915241719</v>
      </c>
    </row>
    <row r="298" spans="1:6" x14ac:dyDescent="0.2">
      <c r="A298">
        <v>285</v>
      </c>
      <c r="B298">
        <f t="shared" si="18"/>
        <v>3.2534246575342464E-2</v>
      </c>
      <c r="C298">
        <f t="shared" ca="1" si="19"/>
        <v>0.66743954605349143</v>
      </c>
      <c r="D298">
        <f t="shared" ca="1" si="20"/>
        <v>-0.86429508883156814</v>
      </c>
      <c r="E298">
        <f t="shared" ca="1" si="20"/>
        <v>1.8289301806362346</v>
      </c>
      <c r="F298">
        <f t="shared" ca="1" si="17"/>
        <v>94.051942646814965</v>
      </c>
    </row>
    <row r="299" spans="1:6" x14ac:dyDescent="0.2">
      <c r="A299">
        <v>286</v>
      </c>
      <c r="B299">
        <f t="shared" si="18"/>
        <v>3.2648401826484021E-2</v>
      </c>
      <c r="C299">
        <f t="shared" ca="1" si="19"/>
        <v>0.335514116732615</v>
      </c>
      <c r="D299">
        <f t="shared" ca="1" si="20"/>
        <v>-1.2015607353532687</v>
      </c>
      <c r="E299">
        <f t="shared" ca="1" si="20"/>
        <v>-1.1025622370652854</v>
      </c>
      <c r="F299">
        <f t="shared" ca="1" si="17"/>
        <v>93.719877838585447</v>
      </c>
    </row>
    <row r="300" spans="1:6" x14ac:dyDescent="0.2">
      <c r="A300">
        <v>287</v>
      </c>
      <c r="B300">
        <f t="shared" si="18"/>
        <v>3.276255707762557E-2</v>
      </c>
      <c r="C300">
        <f t="shared" ca="1" si="19"/>
        <v>0.42391760274813794</v>
      </c>
      <c r="D300">
        <f t="shared" ca="1" si="20"/>
        <v>2.7442001737654209</v>
      </c>
      <c r="E300">
        <f t="shared" ca="1" si="20"/>
        <v>-0.53748181016999297</v>
      </c>
      <c r="F300">
        <f t="shared" ca="1" si="17"/>
        <v>93.558289932304646</v>
      </c>
    </row>
    <row r="301" spans="1:6" x14ac:dyDescent="0.2">
      <c r="A301">
        <v>288</v>
      </c>
      <c r="B301">
        <f t="shared" si="18"/>
        <v>3.287671232876712E-2</v>
      </c>
      <c r="C301">
        <f t="shared" ca="1" si="19"/>
        <v>0.81490302945644366</v>
      </c>
      <c r="D301">
        <f t="shared" ca="1" si="20"/>
        <v>0.39798464968043845</v>
      </c>
      <c r="E301">
        <f t="shared" ca="1" si="20"/>
        <v>1.5299974620575085E-2</v>
      </c>
      <c r="F301">
        <f t="shared" ca="1" si="17"/>
        <v>93.562611226225485</v>
      </c>
    </row>
    <row r="302" spans="1:6" x14ac:dyDescent="0.2">
      <c r="A302">
        <v>289</v>
      </c>
      <c r="B302">
        <f t="shared" si="18"/>
        <v>3.2990867579908677E-2</v>
      </c>
      <c r="C302">
        <f t="shared" ca="1" si="19"/>
        <v>0.63319562024968201</v>
      </c>
      <c r="D302">
        <f t="shared" ca="1" si="20"/>
        <v>-1.5386012819362804</v>
      </c>
      <c r="E302">
        <f t="shared" ca="1" si="20"/>
        <v>-0.32133243621501606</v>
      </c>
      <c r="F302">
        <f t="shared" ca="1" si="17"/>
        <v>93.466027591423412</v>
      </c>
    </row>
    <row r="303" spans="1:6" x14ac:dyDescent="0.2">
      <c r="A303">
        <v>290</v>
      </c>
      <c r="B303">
        <f t="shared" si="18"/>
        <v>3.3105022831050226E-2</v>
      </c>
      <c r="C303">
        <f t="shared" ca="1" si="19"/>
        <v>0.91344345480732292</v>
      </c>
      <c r="D303">
        <f t="shared" ca="1" si="20"/>
        <v>0.19968638298450969</v>
      </c>
      <c r="E303">
        <f t="shared" ca="1" si="20"/>
        <v>0.93658400146523491</v>
      </c>
      <c r="F303">
        <f t="shared" ca="1" si="17"/>
        <v>93.746770044835571</v>
      </c>
    </row>
    <row r="304" spans="1:6" x14ac:dyDescent="0.2">
      <c r="A304">
        <v>291</v>
      </c>
      <c r="B304">
        <f t="shared" si="18"/>
        <v>3.3219178082191783E-2</v>
      </c>
      <c r="C304">
        <f t="shared" ca="1" si="19"/>
        <v>0.485670874721571</v>
      </c>
      <c r="D304">
        <f t="shared" ca="1" si="20"/>
        <v>-0.81319967648596503</v>
      </c>
      <c r="E304">
        <f t="shared" ca="1" si="20"/>
        <v>-1.0825829122040886</v>
      </c>
      <c r="F304">
        <f t="shared" ca="1" si="17"/>
        <v>93.421765215475332</v>
      </c>
    </row>
    <row r="305" spans="1:6" x14ac:dyDescent="0.2">
      <c r="A305">
        <v>292</v>
      </c>
      <c r="B305">
        <f t="shared" si="18"/>
        <v>3.3333333333333333E-2</v>
      </c>
      <c r="C305">
        <f t="shared" ca="1" si="19"/>
        <v>0.94449905492098019</v>
      </c>
      <c r="D305">
        <f t="shared" ca="1" si="20"/>
        <v>0.75523075793171301</v>
      </c>
      <c r="E305">
        <f t="shared" ca="1" si="20"/>
        <v>2.1697633201256394</v>
      </c>
      <c r="F305">
        <f t="shared" ca="1" si="17"/>
        <v>94.073486409257342</v>
      </c>
    </row>
    <row r="306" spans="1:6" x14ac:dyDescent="0.2">
      <c r="A306">
        <v>293</v>
      </c>
      <c r="B306">
        <f t="shared" si="18"/>
        <v>3.3447488584474883E-2</v>
      </c>
      <c r="C306">
        <f t="shared" ca="1" si="19"/>
        <v>0.14229291927806509</v>
      </c>
      <c r="D306">
        <f t="shared" ca="1" si="20"/>
        <v>-0.76044671004638076</v>
      </c>
      <c r="E306">
        <f t="shared" ca="1" si="20"/>
        <v>-1.0959729479509406</v>
      </c>
      <c r="F306">
        <f t="shared" ca="1" si="17"/>
        <v>93.743325438740072</v>
      </c>
    </row>
    <row r="307" spans="1:6" x14ac:dyDescent="0.2">
      <c r="A307">
        <v>294</v>
      </c>
      <c r="B307">
        <f t="shared" si="18"/>
        <v>3.3561643835616439E-2</v>
      </c>
      <c r="C307">
        <f t="shared" ca="1" si="19"/>
        <v>0.62348957142794892</v>
      </c>
      <c r="D307">
        <f t="shared" ca="1" si="20"/>
        <v>-1.0892972568399273</v>
      </c>
      <c r="E307">
        <f t="shared" ca="1" si="20"/>
        <v>0.44015450839651749</v>
      </c>
      <c r="F307">
        <f t="shared" ca="1" si="17"/>
        <v>93.875406663545775</v>
      </c>
    </row>
    <row r="308" spans="1:6" x14ac:dyDescent="0.2">
      <c r="A308">
        <v>295</v>
      </c>
      <c r="B308">
        <f t="shared" si="18"/>
        <v>3.3675799086757989E-2</v>
      </c>
      <c r="C308">
        <f t="shared" ca="1" si="19"/>
        <v>7.884608860866682E-2</v>
      </c>
      <c r="D308">
        <f t="shared" ca="1" si="20"/>
        <v>-0.35783159546554089</v>
      </c>
      <c r="E308">
        <f t="shared" ca="1" si="20"/>
        <v>6.035634214640595E-3</v>
      </c>
      <c r="F308">
        <f t="shared" ca="1" si="17"/>
        <v>93.8769548845532</v>
      </c>
    </row>
    <row r="309" spans="1:6" x14ac:dyDescent="0.2">
      <c r="A309">
        <v>296</v>
      </c>
      <c r="B309">
        <f t="shared" si="18"/>
        <v>3.3789954337899546E-2</v>
      </c>
      <c r="C309">
        <f t="shared" ca="1" si="19"/>
        <v>0.20992684242493409</v>
      </c>
      <c r="D309">
        <f t="shared" ca="1" si="20"/>
        <v>0.93446033133659512</v>
      </c>
      <c r="E309">
        <f t="shared" ca="1" si="20"/>
        <v>0.14783381629968062</v>
      </c>
      <c r="F309">
        <f t="shared" ca="1" si="17"/>
        <v>93.921181195989249</v>
      </c>
    </row>
    <row r="310" spans="1:6" x14ac:dyDescent="0.2">
      <c r="A310">
        <v>297</v>
      </c>
      <c r="B310">
        <f t="shared" si="18"/>
        <v>3.3904109589041095E-2</v>
      </c>
      <c r="C310">
        <f t="shared" ca="1" si="19"/>
        <v>0.97494347455772989</v>
      </c>
      <c r="D310">
        <f t="shared" ca="1" si="20"/>
        <v>-1.5034265743452124</v>
      </c>
      <c r="E310">
        <f t="shared" ca="1" si="20"/>
        <v>1.2979444363736548</v>
      </c>
      <c r="F310">
        <f t="shared" ca="1" si="17"/>
        <v>94.312466846766711</v>
      </c>
    </row>
    <row r="311" spans="1:6" x14ac:dyDescent="0.2">
      <c r="A311">
        <v>298</v>
      </c>
      <c r="B311">
        <f t="shared" si="18"/>
        <v>3.4018264840182645E-2</v>
      </c>
      <c r="C311">
        <f t="shared" ca="1" si="19"/>
        <v>0.81870029576616954</v>
      </c>
      <c r="D311">
        <f t="shared" ca="1" si="20"/>
        <v>0.34384584068902768</v>
      </c>
      <c r="E311">
        <f t="shared" ca="1" si="20"/>
        <v>-1.1207794159417972</v>
      </c>
      <c r="F311">
        <f t="shared" ca="1" si="17"/>
        <v>93.973994766418343</v>
      </c>
    </row>
    <row r="312" spans="1:6" x14ac:dyDescent="0.2">
      <c r="A312">
        <v>299</v>
      </c>
      <c r="B312">
        <f t="shared" si="18"/>
        <v>3.4132420091324202E-2</v>
      </c>
      <c r="C312">
        <f t="shared" ca="1" si="19"/>
        <v>0.21213167111590558</v>
      </c>
      <c r="D312">
        <f t="shared" ca="1" si="20"/>
        <v>-1.0461553756613284</v>
      </c>
      <c r="E312">
        <f t="shared" ca="1" si="20"/>
        <v>0.43145632844243664</v>
      </c>
      <c r="F312">
        <f t="shared" ca="1" si="17"/>
        <v>94.103777317619787</v>
      </c>
    </row>
    <row r="313" spans="1:6" x14ac:dyDescent="0.2">
      <c r="A313">
        <v>300</v>
      </c>
      <c r="B313">
        <f t="shared" si="18"/>
        <v>3.4246575342465752E-2</v>
      </c>
      <c r="C313">
        <f t="shared" ca="1" si="19"/>
        <v>0.28391136864461042</v>
      </c>
      <c r="D313">
        <f t="shared" ca="1" si="20"/>
        <v>-0.54271254157356452</v>
      </c>
      <c r="E313">
        <f t="shared" ca="1" si="20"/>
        <v>0.14202214515535161</v>
      </c>
      <c r="F313">
        <f t="shared" ca="1" si="17"/>
        <v>94.146356696389134</v>
      </c>
    </row>
    <row r="314" spans="1:6" x14ac:dyDescent="0.2">
      <c r="A314">
        <v>301</v>
      </c>
      <c r="B314">
        <f t="shared" si="18"/>
        <v>3.4360730593607308E-2</v>
      </c>
      <c r="C314">
        <f t="shared" ca="1" si="19"/>
        <v>0.45416751264458366</v>
      </c>
      <c r="D314">
        <f t="shared" ca="1" si="20"/>
        <v>0.31250124266080093</v>
      </c>
      <c r="E314">
        <f t="shared" ca="1" si="20"/>
        <v>1.222815626533702E-2</v>
      </c>
      <c r="F314">
        <f t="shared" ca="1" si="17"/>
        <v>94.149778138344956</v>
      </c>
    </row>
    <row r="315" spans="1:6" x14ac:dyDescent="0.2">
      <c r="A315">
        <v>302</v>
      </c>
      <c r="B315">
        <f t="shared" si="18"/>
        <v>3.4474885844748858E-2</v>
      </c>
      <c r="C315">
        <f t="shared" ca="1" si="19"/>
        <v>0.22326780056104334</v>
      </c>
      <c r="D315">
        <f t="shared" ca="1" si="20"/>
        <v>-0.82651013144641183</v>
      </c>
      <c r="E315">
        <f t="shared" ca="1" si="20"/>
        <v>0.22875155991641805</v>
      </c>
      <c r="F315">
        <f t="shared" ca="1" si="17"/>
        <v>94.218566898963601</v>
      </c>
    </row>
    <row r="316" spans="1:6" x14ac:dyDescent="0.2">
      <c r="A316">
        <v>303</v>
      </c>
      <c r="B316">
        <f t="shared" si="18"/>
        <v>3.4589041095890408E-2</v>
      </c>
      <c r="C316">
        <f t="shared" ca="1" si="19"/>
        <v>0.44680256458422285</v>
      </c>
      <c r="D316">
        <f t="shared" ca="1" si="20"/>
        <v>0.5460594820760889</v>
      </c>
      <c r="E316">
        <f t="shared" ca="1" si="20"/>
        <v>1.4352781363413669</v>
      </c>
      <c r="F316">
        <f t="shared" ca="1" si="17"/>
        <v>94.652748104278658</v>
      </c>
    </row>
    <row r="317" spans="1:6" x14ac:dyDescent="0.2">
      <c r="A317">
        <v>304</v>
      </c>
      <c r="B317">
        <f t="shared" si="18"/>
        <v>3.4703196347031964E-2</v>
      </c>
      <c r="C317">
        <f t="shared" ca="1" si="19"/>
        <v>0.15361648985123999</v>
      </c>
      <c r="D317">
        <f t="shared" ca="1" si="20"/>
        <v>1.490675458626356</v>
      </c>
      <c r="E317">
        <f t="shared" ca="1" si="20"/>
        <v>-0.64546156863798387</v>
      </c>
      <c r="F317">
        <f t="shared" ca="1" si="17"/>
        <v>94.456853857378348</v>
      </c>
    </row>
    <row r="318" spans="1:6" x14ac:dyDescent="0.2">
      <c r="A318">
        <v>305</v>
      </c>
      <c r="B318">
        <f t="shared" si="18"/>
        <v>3.4817351598173514E-2</v>
      </c>
      <c r="C318">
        <f t="shared" ca="1" si="19"/>
        <v>0.24502414611747447</v>
      </c>
      <c r="D318">
        <f t="shared" ca="1" si="20"/>
        <v>0.33503852137073409</v>
      </c>
      <c r="E318">
        <f t="shared" ca="1" si="20"/>
        <v>1.1693759915942792</v>
      </c>
      <c r="F318">
        <f t="shared" ca="1" si="17"/>
        <v>94.811291304581019</v>
      </c>
    </row>
    <row r="319" spans="1:6" x14ac:dyDescent="0.2">
      <c r="A319">
        <v>306</v>
      </c>
      <c r="B319">
        <f t="shared" si="18"/>
        <v>3.4931506849315071E-2</v>
      </c>
      <c r="C319">
        <f t="shared" ca="1" si="19"/>
        <v>0.51962536828471606</v>
      </c>
      <c r="D319">
        <f t="shared" ca="1" si="20"/>
        <v>0.36141841519565787</v>
      </c>
      <c r="E319">
        <f t="shared" ca="1" si="20"/>
        <v>0.23647089619771577</v>
      </c>
      <c r="F319">
        <f t="shared" ca="1" si="17"/>
        <v>94.882911028889239</v>
      </c>
    </row>
    <row r="320" spans="1:6" x14ac:dyDescent="0.2">
      <c r="A320">
        <v>307</v>
      </c>
      <c r="B320">
        <f t="shared" si="18"/>
        <v>3.504566210045662E-2</v>
      </c>
      <c r="C320">
        <f t="shared" ca="1" si="19"/>
        <v>6.5213890930755802E-2</v>
      </c>
      <c r="D320">
        <f t="shared" ca="1" si="20"/>
        <v>2.0585503079928458</v>
      </c>
      <c r="E320">
        <f t="shared" ca="1" si="20"/>
        <v>-0.12043528840877116</v>
      </c>
      <c r="F320">
        <f t="shared" ca="1" si="17"/>
        <v>94.846019607521725</v>
      </c>
    </row>
    <row r="321" spans="1:6" x14ac:dyDescent="0.2">
      <c r="A321">
        <v>308</v>
      </c>
      <c r="B321">
        <f t="shared" si="18"/>
        <v>3.515981735159817E-2</v>
      </c>
      <c r="C321">
        <f t="shared" ca="1" si="19"/>
        <v>0.50379025231686381</v>
      </c>
      <c r="D321">
        <f t="shared" ca="1" si="20"/>
        <v>8.9396507974015549E-2</v>
      </c>
      <c r="E321">
        <f t="shared" ca="1" si="20"/>
        <v>0.45918568503111601</v>
      </c>
      <c r="F321">
        <f t="shared" ca="1" si="17"/>
        <v>94.985448494136904</v>
      </c>
    </row>
    <row r="322" spans="1:6" x14ac:dyDescent="0.2">
      <c r="A322">
        <v>309</v>
      </c>
      <c r="B322">
        <f t="shared" si="18"/>
        <v>3.5273972602739727E-2</v>
      </c>
      <c r="C322">
        <f t="shared" ca="1" si="19"/>
        <v>0.92302772367812125</v>
      </c>
      <c r="D322">
        <f t="shared" ca="1" si="20"/>
        <v>0.59974126997985877</v>
      </c>
      <c r="E322">
        <f t="shared" ca="1" si="20"/>
        <v>1.5172236089711078</v>
      </c>
      <c r="F322">
        <f t="shared" ca="1" si="17"/>
        <v>95.44823082245469</v>
      </c>
    </row>
    <row r="323" spans="1:6" x14ac:dyDescent="0.2">
      <c r="A323">
        <v>310</v>
      </c>
      <c r="B323">
        <f t="shared" si="18"/>
        <v>3.5388127853881277E-2</v>
      </c>
      <c r="C323">
        <f t="shared" ca="1" si="19"/>
        <v>0.65776608630554279</v>
      </c>
      <c r="D323">
        <f t="shared" ca="1" si="20"/>
        <v>5.3455551096703857E-3</v>
      </c>
      <c r="E323">
        <f t="shared" ca="1" si="20"/>
        <v>-0.62312437876244076</v>
      </c>
      <c r="F323">
        <f t="shared" ca="1" si="17"/>
        <v>95.257510190337328</v>
      </c>
    </row>
    <row r="324" spans="1:6" x14ac:dyDescent="0.2">
      <c r="A324">
        <v>311</v>
      </c>
      <c r="B324">
        <f t="shared" si="18"/>
        <v>3.5502283105022833E-2</v>
      </c>
      <c r="C324">
        <f t="shared" ca="1" si="19"/>
        <v>0.70915009569162324</v>
      </c>
      <c r="D324">
        <f t="shared" ca="1" si="20"/>
        <v>-0.92092022896395065</v>
      </c>
      <c r="E324">
        <f t="shared" ca="1" si="20"/>
        <v>-1.1167048796778545</v>
      </c>
      <c r="F324">
        <f t="shared" ca="1" si="17"/>
        <v>94.916886121833855</v>
      </c>
    </row>
    <row r="325" spans="1:6" x14ac:dyDescent="0.2">
      <c r="A325">
        <v>312</v>
      </c>
      <c r="B325">
        <f t="shared" si="18"/>
        <v>3.5616438356164383E-2</v>
      </c>
      <c r="C325">
        <f t="shared" ca="1" si="19"/>
        <v>0.38625714762268926</v>
      </c>
      <c r="D325">
        <f t="shared" ca="1" si="20"/>
        <v>0.70179453359742183</v>
      </c>
      <c r="E325">
        <f t="shared" ca="1" si="20"/>
        <v>0.7534708856837824</v>
      </c>
      <c r="F325">
        <f t="shared" ca="1" si="17"/>
        <v>95.146125687589702</v>
      </c>
    </row>
    <row r="326" spans="1:6" x14ac:dyDescent="0.2">
      <c r="A326">
        <v>313</v>
      </c>
      <c r="B326">
        <f t="shared" si="18"/>
        <v>3.5730593607305933E-2</v>
      </c>
      <c r="C326">
        <f t="shared" ca="1" si="19"/>
        <v>0.79961275700377143</v>
      </c>
      <c r="D326">
        <f t="shared" ca="1" si="20"/>
        <v>1.2417785910656676</v>
      </c>
      <c r="E326">
        <f t="shared" ca="1" si="20"/>
        <v>0.36588289731298573</v>
      </c>
      <c r="F326">
        <f t="shared" ca="1" si="17"/>
        <v>95.257503417157224</v>
      </c>
    </row>
    <row r="327" spans="1:6" x14ac:dyDescent="0.2">
      <c r="A327">
        <v>314</v>
      </c>
      <c r="B327">
        <f t="shared" si="18"/>
        <v>3.5844748858447489E-2</v>
      </c>
      <c r="C327">
        <f t="shared" ca="1" si="19"/>
        <v>0.97570382769980002</v>
      </c>
      <c r="D327">
        <f t="shared" ca="1" si="20"/>
        <v>-1.4293982530944049</v>
      </c>
      <c r="E327">
        <f t="shared" ca="1" si="20"/>
        <v>-0.81263578977086581</v>
      </c>
      <c r="F327">
        <f t="shared" ca="1" si="17"/>
        <v>95.009433669220769</v>
      </c>
    </row>
    <row r="328" spans="1:6" x14ac:dyDescent="0.2">
      <c r="A328">
        <v>315</v>
      </c>
      <c r="B328">
        <f t="shared" si="18"/>
        <v>3.5958904109589039E-2</v>
      </c>
      <c r="C328">
        <f t="shared" ca="1" si="19"/>
        <v>0.52738198185161811</v>
      </c>
      <c r="D328">
        <f t="shared" ca="1" si="20"/>
        <v>-0.68411281972657889</v>
      </c>
      <c r="E328">
        <f t="shared" ca="1" si="20"/>
        <v>0.24977452994789928</v>
      </c>
      <c r="F328">
        <f t="shared" ca="1" si="17"/>
        <v>95.085257625751638</v>
      </c>
    </row>
    <row r="329" spans="1:6" x14ac:dyDescent="0.2">
      <c r="A329">
        <v>316</v>
      </c>
      <c r="B329">
        <f t="shared" si="18"/>
        <v>3.6073059360730596E-2</v>
      </c>
      <c r="C329">
        <f t="shared" ca="1" si="19"/>
        <v>0.27523755014625739</v>
      </c>
      <c r="D329">
        <f t="shared" ca="1" si="20"/>
        <v>-0.87786929725552909</v>
      </c>
      <c r="E329">
        <f t="shared" ca="1" si="20"/>
        <v>0.33124706533271819</v>
      </c>
      <c r="F329">
        <f t="shared" ca="1" si="17"/>
        <v>95.185996123134302</v>
      </c>
    </row>
    <row r="330" spans="1:6" x14ac:dyDescent="0.2">
      <c r="A330">
        <v>317</v>
      </c>
      <c r="B330">
        <f t="shared" si="18"/>
        <v>3.6187214611872145E-2</v>
      </c>
      <c r="C330">
        <f t="shared" ca="1" si="19"/>
        <v>0.19704030015185037</v>
      </c>
      <c r="D330">
        <f t="shared" ca="1" si="20"/>
        <v>-1.1491829354781657</v>
      </c>
      <c r="E330">
        <f t="shared" ca="1" si="20"/>
        <v>-0.46963805289124139</v>
      </c>
      <c r="F330">
        <f t="shared" ca="1" si="17"/>
        <v>95.042546088023258</v>
      </c>
    </row>
    <row r="331" spans="1:6" x14ac:dyDescent="0.2">
      <c r="A331">
        <v>318</v>
      </c>
      <c r="B331">
        <f t="shared" si="18"/>
        <v>3.6301369863013695E-2</v>
      </c>
      <c r="C331">
        <f t="shared" ca="1" si="19"/>
        <v>0.61513397393004743</v>
      </c>
      <c r="D331">
        <f t="shared" ca="1" si="20"/>
        <v>0.7149901648517698</v>
      </c>
      <c r="E331">
        <f t="shared" ca="1" si="20"/>
        <v>-0.40125883060682099</v>
      </c>
      <c r="F331">
        <f t="shared" ca="1" si="17"/>
        <v>94.920114187812757</v>
      </c>
    </row>
    <row r="332" spans="1:6" x14ac:dyDescent="0.2">
      <c r="A332">
        <v>319</v>
      </c>
      <c r="B332">
        <f t="shared" si="18"/>
        <v>3.6415525114155252E-2</v>
      </c>
      <c r="C332">
        <f t="shared" ca="1" si="19"/>
        <v>1.5956100764427994E-2</v>
      </c>
      <c r="D332">
        <f t="shared" ca="1" si="20"/>
        <v>1.4595116226701066</v>
      </c>
      <c r="E332">
        <f t="shared" ca="1" si="20"/>
        <v>-0.14568513506674208</v>
      </c>
      <c r="F332">
        <f t="shared" ca="1" si="17"/>
        <v>94.875529388729575</v>
      </c>
    </row>
    <row r="333" spans="1:6" x14ac:dyDescent="0.2">
      <c r="A333">
        <v>320</v>
      </c>
      <c r="B333">
        <f t="shared" si="18"/>
        <v>3.6529680365296802E-2</v>
      </c>
      <c r="C333">
        <f t="shared" ca="1" si="19"/>
        <v>0.59120066056717246</v>
      </c>
      <c r="D333">
        <f t="shared" ca="1" si="20"/>
        <v>-1.0851636034203693</v>
      </c>
      <c r="E333">
        <f t="shared" ca="1" si="20"/>
        <v>1.379908098897431</v>
      </c>
      <c r="F333">
        <f t="shared" ca="1" si="17"/>
        <v>95.295823637583013</v>
      </c>
    </row>
    <row r="334" spans="1:6" x14ac:dyDescent="0.2">
      <c r="A334">
        <v>321</v>
      </c>
      <c r="B334">
        <f t="shared" si="18"/>
        <v>3.6643835616438358E-2</v>
      </c>
      <c r="C334">
        <f t="shared" ca="1" si="19"/>
        <v>0.58911074356915494</v>
      </c>
      <c r="D334">
        <f t="shared" ca="1" si="20"/>
        <v>-2.5094414013437927</v>
      </c>
      <c r="E334">
        <f t="shared" ca="1" si="20"/>
        <v>-0.27147052605869249</v>
      </c>
      <c r="F334">
        <f t="shared" ca="1" si="17"/>
        <v>95.212666744298787</v>
      </c>
    </row>
    <row r="335" spans="1:6" x14ac:dyDescent="0.2">
      <c r="A335">
        <v>322</v>
      </c>
      <c r="B335">
        <f t="shared" si="18"/>
        <v>3.6757990867579908E-2</v>
      </c>
      <c r="C335">
        <f t="shared" ca="1" si="19"/>
        <v>0.83158611752949185</v>
      </c>
      <c r="D335">
        <f t="shared" ca="1" si="20"/>
        <v>-0.68691974774992559</v>
      </c>
      <c r="E335">
        <f t="shared" ca="1" si="20"/>
        <v>1.1167048796778545</v>
      </c>
      <c r="F335">
        <f t="shared" ref="F335:F398" ca="1" si="21">F334*EXP(($F$9-$E$9*$D$9-0.5*$C$9^2)*$G$9+$C$9*$G$9^0.5*E335+($D$9+$F$9*D335)*(IF(C335&lt;$E$9*$G$9,1,0)))</f>
        <v>95.553806867758908</v>
      </c>
    </row>
    <row r="336" spans="1:6" x14ac:dyDescent="0.2">
      <c r="A336">
        <v>323</v>
      </c>
      <c r="B336">
        <f t="shared" ref="B336:B399" si="22">A336*$G$9</f>
        <v>3.6872146118721458E-2</v>
      </c>
      <c r="C336">
        <f t="shared" ref="C336:C399" ca="1" si="23">RAND()</f>
        <v>0.74148924765507918</v>
      </c>
      <c r="D336">
        <f t="shared" ref="D336:E399" ca="1" si="24">NORMINV(RAND(),0,1)</f>
        <v>1.7144748198916204</v>
      </c>
      <c r="E336">
        <f t="shared" ca="1" si="24"/>
        <v>-0.77697222877759486</v>
      </c>
      <c r="F336">
        <f t="shared" ca="1" si="21"/>
        <v>95.315860662084091</v>
      </c>
    </row>
    <row r="337" spans="1:6" x14ac:dyDescent="0.2">
      <c r="A337">
        <v>324</v>
      </c>
      <c r="B337">
        <f t="shared" si="22"/>
        <v>3.6986301369863014E-2</v>
      </c>
      <c r="C337">
        <f t="shared" ca="1" si="23"/>
        <v>0.44695973549033585</v>
      </c>
      <c r="D337">
        <f t="shared" ca="1" si="24"/>
        <v>1.8761238607112318</v>
      </c>
      <c r="E337">
        <f t="shared" ca="1" si="24"/>
        <v>-0.31276840672944672</v>
      </c>
      <c r="F337">
        <f t="shared" ca="1" si="21"/>
        <v>95.220080953022446</v>
      </c>
    </row>
    <row r="338" spans="1:6" x14ac:dyDescent="0.2">
      <c r="A338">
        <v>325</v>
      </c>
      <c r="B338">
        <f t="shared" si="22"/>
        <v>3.7100456621004564E-2</v>
      </c>
      <c r="C338">
        <f t="shared" ca="1" si="23"/>
        <v>0.5700059944422462</v>
      </c>
      <c r="D338">
        <f t="shared" ca="1" si="24"/>
        <v>-0.28804265639337245</v>
      </c>
      <c r="E338">
        <f t="shared" ca="1" si="24"/>
        <v>0.85198735177982599</v>
      </c>
      <c r="F338">
        <f t="shared" ca="1" si="21"/>
        <v>95.480198302507475</v>
      </c>
    </row>
    <row r="339" spans="1:6" x14ac:dyDescent="0.2">
      <c r="A339">
        <v>326</v>
      </c>
      <c r="B339">
        <f t="shared" si="22"/>
        <v>3.7214611872146121E-2</v>
      </c>
      <c r="C339">
        <f t="shared" ca="1" si="23"/>
        <v>0.24734187953083042</v>
      </c>
      <c r="D339">
        <f t="shared" ca="1" si="24"/>
        <v>-0.84168050307198428</v>
      </c>
      <c r="E339">
        <f t="shared" ca="1" si="24"/>
        <v>-0.70566329668508843</v>
      </c>
      <c r="F339">
        <f t="shared" ca="1" si="21"/>
        <v>95.264207141472497</v>
      </c>
    </row>
    <row r="340" spans="1:6" x14ac:dyDescent="0.2">
      <c r="A340">
        <v>327</v>
      </c>
      <c r="B340">
        <f t="shared" si="22"/>
        <v>3.7328767123287671E-2</v>
      </c>
      <c r="C340">
        <f t="shared" ca="1" si="23"/>
        <v>0.48044288685066583</v>
      </c>
      <c r="D340">
        <f t="shared" ca="1" si="24"/>
        <v>0.70411260821856558</v>
      </c>
      <c r="E340">
        <f t="shared" ca="1" si="24"/>
        <v>-0.36937080949428491</v>
      </c>
      <c r="F340">
        <f t="shared" ca="1" si="21"/>
        <v>95.151214686328302</v>
      </c>
    </row>
    <row r="341" spans="1:6" x14ac:dyDescent="0.2">
      <c r="A341">
        <v>328</v>
      </c>
      <c r="B341">
        <f t="shared" si="22"/>
        <v>3.744292237442922E-2</v>
      </c>
      <c r="C341">
        <f t="shared" ca="1" si="23"/>
        <v>0.20851327083583282</v>
      </c>
      <c r="D341">
        <f t="shared" ca="1" si="24"/>
        <v>0.45229853640194051</v>
      </c>
      <c r="E341">
        <f t="shared" ca="1" si="24"/>
        <v>0.36091591937292833</v>
      </c>
      <c r="F341">
        <f t="shared" ca="1" si="21"/>
        <v>95.261081740418902</v>
      </c>
    </row>
    <row r="342" spans="1:6" x14ac:dyDescent="0.2">
      <c r="A342">
        <v>329</v>
      </c>
      <c r="B342">
        <f t="shared" si="22"/>
        <v>3.7557077625570777E-2</v>
      </c>
      <c r="C342">
        <f t="shared" ca="1" si="23"/>
        <v>0.10208401001037259</v>
      </c>
      <c r="D342">
        <f t="shared" ca="1" si="24"/>
        <v>-0.83628947322722524</v>
      </c>
      <c r="E342">
        <f t="shared" ca="1" si="24"/>
        <v>-2.0504558051470667</v>
      </c>
      <c r="F342">
        <f t="shared" ca="1" si="21"/>
        <v>94.636776955927814</v>
      </c>
    </row>
    <row r="343" spans="1:6" x14ac:dyDescent="0.2">
      <c r="A343">
        <v>330</v>
      </c>
      <c r="B343">
        <f t="shared" si="22"/>
        <v>3.7671232876712327E-2</v>
      </c>
      <c r="C343">
        <f t="shared" ca="1" si="23"/>
        <v>0.47616872834279889</v>
      </c>
      <c r="D343">
        <f t="shared" ca="1" si="24"/>
        <v>0.74796389526454732</v>
      </c>
      <c r="E343">
        <f t="shared" ca="1" si="24"/>
        <v>0.76676542448694818</v>
      </c>
      <c r="F343">
        <f t="shared" ca="1" si="21"/>
        <v>94.869382599225915</v>
      </c>
    </row>
    <row r="344" spans="1:6" x14ac:dyDescent="0.2">
      <c r="A344">
        <v>331</v>
      </c>
      <c r="B344">
        <f t="shared" si="22"/>
        <v>3.7785388127853883E-2</v>
      </c>
      <c r="C344">
        <f t="shared" ca="1" si="23"/>
        <v>0.57949045439983604</v>
      </c>
      <c r="D344">
        <f t="shared" ca="1" si="24"/>
        <v>-0.35090124583803117</v>
      </c>
      <c r="E344">
        <f t="shared" ca="1" si="24"/>
        <v>0.4245237050781725</v>
      </c>
      <c r="F344">
        <f t="shared" ca="1" si="21"/>
        <v>94.998290727492488</v>
      </c>
    </row>
    <row r="345" spans="1:6" x14ac:dyDescent="0.2">
      <c r="A345">
        <v>332</v>
      </c>
      <c r="B345">
        <f t="shared" si="22"/>
        <v>3.7899543378995433E-2</v>
      </c>
      <c r="C345">
        <f t="shared" ca="1" si="23"/>
        <v>0.96655417108818042</v>
      </c>
      <c r="D345">
        <f t="shared" ca="1" si="24"/>
        <v>0.58484943110670429</v>
      </c>
      <c r="E345">
        <f t="shared" ca="1" si="24"/>
        <v>-0.28693875719909556</v>
      </c>
      <c r="F345">
        <f t="shared" ca="1" si="21"/>
        <v>94.910687642256434</v>
      </c>
    </row>
    <row r="346" spans="1:6" x14ac:dyDescent="0.2">
      <c r="A346">
        <v>333</v>
      </c>
      <c r="B346">
        <f t="shared" si="22"/>
        <v>3.8013698630136983E-2</v>
      </c>
      <c r="C346">
        <f t="shared" ca="1" si="23"/>
        <v>0.90937405123892145</v>
      </c>
      <c r="D346">
        <f t="shared" ca="1" si="24"/>
        <v>-0.86940644905553199</v>
      </c>
      <c r="E346">
        <f t="shared" ca="1" si="24"/>
        <v>0.64285586631740443</v>
      </c>
      <c r="F346">
        <f t="shared" ca="1" si="21"/>
        <v>95.106185909674764</v>
      </c>
    </row>
    <row r="347" spans="1:6" x14ac:dyDescent="0.2">
      <c r="A347">
        <v>334</v>
      </c>
      <c r="B347">
        <f t="shared" si="22"/>
        <v>3.8127853881278539E-2</v>
      </c>
      <c r="C347">
        <f t="shared" ca="1" si="23"/>
        <v>0.32430348035320122</v>
      </c>
      <c r="D347">
        <f t="shared" ca="1" si="24"/>
        <v>1.4627084965468384</v>
      </c>
      <c r="E347">
        <f t="shared" ca="1" si="24"/>
        <v>-0.9389259503223002</v>
      </c>
      <c r="F347">
        <f t="shared" ca="1" si="21"/>
        <v>94.820119426877483</v>
      </c>
    </row>
    <row r="348" spans="1:6" x14ac:dyDescent="0.2">
      <c r="A348">
        <v>335</v>
      </c>
      <c r="B348">
        <f t="shared" si="22"/>
        <v>3.8242009132420089E-2</v>
      </c>
      <c r="C348">
        <f t="shared" ca="1" si="23"/>
        <v>0.37772082507748084</v>
      </c>
      <c r="D348">
        <f t="shared" ca="1" si="24"/>
        <v>-0.71513113653054461</v>
      </c>
      <c r="E348">
        <f t="shared" ca="1" si="24"/>
        <v>-0.85669171312474646</v>
      </c>
      <c r="F348">
        <f t="shared" ca="1" si="21"/>
        <v>94.559834730228559</v>
      </c>
    </row>
    <row r="349" spans="1:6" x14ac:dyDescent="0.2">
      <c r="A349">
        <v>336</v>
      </c>
      <c r="B349">
        <f t="shared" si="22"/>
        <v>3.8356164383561646E-2</v>
      </c>
      <c r="C349">
        <f t="shared" ca="1" si="23"/>
        <v>0.65236524045691024</v>
      </c>
      <c r="D349">
        <f t="shared" ca="1" si="24"/>
        <v>-0.99149929155828431</v>
      </c>
      <c r="E349">
        <f t="shared" ca="1" si="24"/>
        <v>0.86890395323280245</v>
      </c>
      <c r="F349">
        <f t="shared" ca="1" si="21"/>
        <v>94.823289902211769</v>
      </c>
    </row>
    <row r="350" spans="1:6" x14ac:dyDescent="0.2">
      <c r="A350">
        <v>337</v>
      </c>
      <c r="B350">
        <f t="shared" si="22"/>
        <v>3.8470319634703196E-2</v>
      </c>
      <c r="C350">
        <f t="shared" ca="1" si="23"/>
        <v>0.77492451667972517</v>
      </c>
      <c r="D350">
        <f t="shared" ca="1" si="24"/>
        <v>0.18482978703104891</v>
      </c>
      <c r="E350">
        <f t="shared" ca="1" si="24"/>
        <v>-1.3385806596488692</v>
      </c>
      <c r="F350">
        <f t="shared" ca="1" si="21"/>
        <v>94.417047198126937</v>
      </c>
    </row>
    <row r="351" spans="1:6" x14ac:dyDescent="0.2">
      <c r="A351">
        <v>338</v>
      </c>
      <c r="B351">
        <f t="shared" si="22"/>
        <v>3.8584474885844745E-2</v>
      </c>
      <c r="C351">
        <f t="shared" ca="1" si="23"/>
        <v>0.51161476531251271</v>
      </c>
      <c r="D351">
        <f t="shared" ca="1" si="24"/>
        <v>1.3315275282366201</v>
      </c>
      <c r="E351">
        <f t="shared" ca="1" si="24"/>
        <v>0.65885387812159024</v>
      </c>
      <c r="F351">
        <f t="shared" ca="1" si="21"/>
        <v>94.61638031911292</v>
      </c>
    </row>
    <row r="352" spans="1:6" x14ac:dyDescent="0.2">
      <c r="A352">
        <v>339</v>
      </c>
      <c r="B352">
        <f t="shared" si="22"/>
        <v>3.8698630136986302E-2</v>
      </c>
      <c r="C352">
        <f t="shared" ca="1" si="23"/>
        <v>9.785165712101751E-2</v>
      </c>
      <c r="D352">
        <f t="shared" ca="1" si="24"/>
        <v>1.9418439478613436</v>
      </c>
      <c r="E352">
        <f t="shared" ca="1" si="24"/>
        <v>0.77198137660161592</v>
      </c>
      <c r="F352">
        <f t="shared" ca="1" si="21"/>
        <v>94.850521595195204</v>
      </c>
    </row>
    <row r="353" spans="1:6" x14ac:dyDescent="0.2">
      <c r="A353">
        <v>340</v>
      </c>
      <c r="B353">
        <f t="shared" si="22"/>
        <v>3.8812785388127852E-2</v>
      </c>
      <c r="C353">
        <f t="shared" ca="1" si="23"/>
        <v>0.69020568846204888</v>
      </c>
      <c r="D353">
        <f t="shared" ca="1" si="24"/>
        <v>0.51965571401524357</v>
      </c>
      <c r="E353">
        <f t="shared" ca="1" si="24"/>
        <v>-0.79794290286372416</v>
      </c>
      <c r="F353">
        <f t="shared" ca="1" si="21"/>
        <v>94.60796718305096</v>
      </c>
    </row>
    <row r="354" spans="1:6" x14ac:dyDescent="0.2">
      <c r="A354">
        <v>341</v>
      </c>
      <c r="B354">
        <f t="shared" si="22"/>
        <v>3.8926940639269408E-2</v>
      </c>
      <c r="C354">
        <f t="shared" ca="1" si="23"/>
        <v>7.6375998184207095E-2</v>
      </c>
      <c r="D354">
        <f t="shared" ca="1" si="24"/>
        <v>-2.1502273739315569</v>
      </c>
      <c r="E354">
        <f t="shared" ca="1" si="24"/>
        <v>0.58698560678749345</v>
      </c>
      <c r="F354">
        <f t="shared" ca="1" si="21"/>
        <v>94.78586602044227</v>
      </c>
    </row>
    <row r="355" spans="1:6" x14ac:dyDescent="0.2">
      <c r="A355">
        <v>342</v>
      </c>
      <c r="B355">
        <f t="shared" si="22"/>
        <v>3.9041095890410958E-2</v>
      </c>
      <c r="C355">
        <f t="shared" ca="1" si="23"/>
        <v>0.33093011756397139</v>
      </c>
      <c r="D355">
        <f t="shared" ca="1" si="24"/>
        <v>0.15622731552866753</v>
      </c>
      <c r="E355">
        <f t="shared" ca="1" si="24"/>
        <v>-0.5243850864644628</v>
      </c>
      <c r="F355">
        <f t="shared" ca="1" si="21"/>
        <v>94.62641241854179</v>
      </c>
    </row>
    <row r="356" spans="1:6" x14ac:dyDescent="0.2">
      <c r="A356">
        <v>343</v>
      </c>
      <c r="B356">
        <f t="shared" si="22"/>
        <v>3.9155251141552508E-2</v>
      </c>
      <c r="C356">
        <f t="shared" ca="1" si="23"/>
        <v>0.40480740431786177</v>
      </c>
      <c r="D356">
        <f t="shared" ca="1" si="24"/>
        <v>1.4132501746644266</v>
      </c>
      <c r="E356">
        <f t="shared" ca="1" si="24"/>
        <v>-0.59473109104146715</v>
      </c>
      <c r="F356">
        <f t="shared" ca="1" si="21"/>
        <v>94.445928958490597</v>
      </c>
    </row>
    <row r="357" spans="1:6" x14ac:dyDescent="0.2">
      <c r="A357">
        <v>344</v>
      </c>
      <c r="B357">
        <f t="shared" si="22"/>
        <v>3.9269406392694065E-2</v>
      </c>
      <c r="C357">
        <f t="shared" ca="1" si="23"/>
        <v>0.67378324490231134</v>
      </c>
      <c r="D357">
        <f t="shared" ca="1" si="24"/>
        <v>-2.2519088815897703</v>
      </c>
      <c r="E357">
        <f t="shared" ca="1" si="24"/>
        <v>0.9339873940916732</v>
      </c>
      <c r="F357">
        <f t="shared" ca="1" si="21"/>
        <v>94.728826303096923</v>
      </c>
    </row>
    <row r="358" spans="1:6" x14ac:dyDescent="0.2">
      <c r="A358">
        <v>345</v>
      </c>
      <c r="B358">
        <f t="shared" si="22"/>
        <v>3.9383561643835614E-2</v>
      </c>
      <c r="C358">
        <f t="shared" ca="1" si="23"/>
        <v>0.35483608872258632</v>
      </c>
      <c r="D358">
        <f t="shared" ca="1" si="24"/>
        <v>0.90107050709775649</v>
      </c>
      <c r="E358">
        <f t="shared" ca="1" si="24"/>
        <v>-0.1596583842911059</v>
      </c>
      <c r="F358">
        <f t="shared" ca="1" si="21"/>
        <v>94.680090678513054</v>
      </c>
    </row>
    <row r="359" spans="1:6" x14ac:dyDescent="0.2">
      <c r="A359">
        <v>346</v>
      </c>
      <c r="B359">
        <f t="shared" si="22"/>
        <v>3.9497716894977171E-2</v>
      </c>
      <c r="C359">
        <f t="shared" ca="1" si="23"/>
        <v>0.61018731758502609</v>
      </c>
      <c r="D359">
        <f t="shared" ca="1" si="24"/>
        <v>0.3359468792041298</v>
      </c>
      <c r="E359">
        <f t="shared" ca="1" si="24"/>
        <v>-1.5843761502765119</v>
      </c>
      <c r="F359">
        <f t="shared" ca="1" si="21"/>
        <v>94.200216658898839</v>
      </c>
    </row>
    <row r="360" spans="1:6" x14ac:dyDescent="0.2">
      <c r="A360">
        <v>347</v>
      </c>
      <c r="B360">
        <f t="shared" si="22"/>
        <v>3.9611872146118721E-2</v>
      </c>
      <c r="C360">
        <f t="shared" ca="1" si="23"/>
        <v>0.99479376588155333</v>
      </c>
      <c r="D360">
        <f t="shared" ca="1" si="24"/>
        <v>0.9430982572666835</v>
      </c>
      <c r="E360">
        <f t="shared" ca="1" si="24"/>
        <v>1.0847020348592196</v>
      </c>
      <c r="F360">
        <f t="shared" ca="1" si="21"/>
        <v>94.528032173346276</v>
      </c>
    </row>
    <row r="361" spans="1:6" x14ac:dyDescent="0.2">
      <c r="A361">
        <v>348</v>
      </c>
      <c r="B361">
        <f t="shared" si="22"/>
        <v>3.972602739726027E-2</v>
      </c>
      <c r="C361">
        <f t="shared" ca="1" si="23"/>
        <v>0.93202232908910432</v>
      </c>
      <c r="D361">
        <f t="shared" ca="1" si="24"/>
        <v>0.66553525357448962</v>
      </c>
      <c r="E361">
        <f t="shared" ca="1" si="24"/>
        <v>-1.3990302250022069</v>
      </c>
      <c r="F361">
        <f t="shared" ca="1" si="21"/>
        <v>94.104818971619437</v>
      </c>
    </row>
    <row r="362" spans="1:6" x14ac:dyDescent="0.2">
      <c r="A362">
        <v>349</v>
      </c>
      <c r="B362">
        <f t="shared" si="22"/>
        <v>3.9840182648401827E-2</v>
      </c>
      <c r="C362">
        <f t="shared" ca="1" si="23"/>
        <v>0.51904103394046874</v>
      </c>
      <c r="D362">
        <f t="shared" ca="1" si="24"/>
        <v>0.13074554772174452</v>
      </c>
      <c r="E362">
        <f t="shared" ca="1" si="24"/>
        <v>0.26013708520622458</v>
      </c>
      <c r="F362">
        <f t="shared" ca="1" si="21"/>
        <v>94.183049235438276</v>
      </c>
    </row>
    <row r="363" spans="1:6" x14ac:dyDescent="0.2">
      <c r="A363">
        <v>350</v>
      </c>
      <c r="B363">
        <f t="shared" si="22"/>
        <v>3.9954337899543377E-2</v>
      </c>
      <c r="C363">
        <f t="shared" ca="1" si="23"/>
        <v>0.75781056093804899</v>
      </c>
      <c r="D363">
        <f t="shared" ca="1" si="24"/>
        <v>0.64366076912847348</v>
      </c>
      <c r="E363">
        <f t="shared" ca="1" si="24"/>
        <v>0.56311364460270852</v>
      </c>
      <c r="F363">
        <f t="shared" ca="1" si="21"/>
        <v>94.352929196952445</v>
      </c>
    </row>
    <row r="364" spans="1:6" x14ac:dyDescent="0.2">
      <c r="A364">
        <v>351</v>
      </c>
      <c r="B364">
        <f t="shared" si="22"/>
        <v>4.0068493150684933E-2</v>
      </c>
      <c r="C364">
        <f t="shared" ca="1" si="23"/>
        <v>0.82368474505611911</v>
      </c>
      <c r="D364">
        <f t="shared" ca="1" si="24"/>
        <v>1.6222384147113189</v>
      </c>
      <c r="E364">
        <f t="shared" ca="1" si="24"/>
        <v>0.43672912397596519</v>
      </c>
      <c r="F364">
        <f t="shared" ca="1" si="21"/>
        <v>94.484831940910496</v>
      </c>
    </row>
    <row r="365" spans="1:6" x14ac:dyDescent="0.2">
      <c r="A365">
        <v>352</v>
      </c>
      <c r="B365">
        <f t="shared" si="22"/>
        <v>4.0182648401826483E-2</v>
      </c>
      <c r="C365">
        <f t="shared" ca="1" si="23"/>
        <v>0.97597827837061146</v>
      </c>
      <c r="D365">
        <f t="shared" ca="1" si="24"/>
        <v>-0.11298425306449644</v>
      </c>
      <c r="E365">
        <f t="shared" ca="1" si="24"/>
        <v>0.30340174816956278</v>
      </c>
      <c r="F365">
        <f t="shared" ca="1" si="21"/>
        <v>94.57649273044828</v>
      </c>
    </row>
    <row r="366" spans="1:6" x14ac:dyDescent="0.2">
      <c r="A366">
        <v>353</v>
      </c>
      <c r="B366">
        <f t="shared" si="22"/>
        <v>4.0296803652968033E-2</v>
      </c>
      <c r="C366">
        <f t="shared" ca="1" si="23"/>
        <v>0.46691929363948148</v>
      </c>
      <c r="D366">
        <f t="shared" ca="1" si="24"/>
        <v>0.18734681361820549</v>
      </c>
      <c r="E366">
        <f t="shared" ca="1" si="24"/>
        <v>-0.5417405191110447</v>
      </c>
      <c r="F366">
        <f t="shared" ca="1" si="21"/>
        <v>94.412139106930411</v>
      </c>
    </row>
    <row r="367" spans="1:6" x14ac:dyDescent="0.2">
      <c r="A367">
        <v>354</v>
      </c>
      <c r="B367">
        <f t="shared" si="22"/>
        <v>4.041095890410959E-2</v>
      </c>
      <c r="C367">
        <f t="shared" ca="1" si="23"/>
        <v>0.35394207312179393</v>
      </c>
      <c r="D367">
        <f t="shared" ca="1" si="24"/>
        <v>1.9051640265388414E-2</v>
      </c>
      <c r="E367">
        <f t="shared" ca="1" si="24"/>
        <v>0.93734570327796973</v>
      </c>
      <c r="F367">
        <f t="shared" ca="1" si="21"/>
        <v>94.695954579326795</v>
      </c>
    </row>
    <row r="368" spans="1:6" x14ac:dyDescent="0.2">
      <c r="A368">
        <v>355</v>
      </c>
      <c r="B368">
        <f t="shared" si="22"/>
        <v>4.0525114155251139E-2</v>
      </c>
      <c r="C368">
        <f t="shared" ca="1" si="23"/>
        <v>0.4469445500869928</v>
      </c>
      <c r="D368">
        <f t="shared" ca="1" si="24"/>
        <v>-2.853485057130456</v>
      </c>
      <c r="E368">
        <f t="shared" ca="1" si="24"/>
        <v>-0.59348849390516989</v>
      </c>
      <c r="F368">
        <f t="shared" ca="1" si="21"/>
        <v>94.515714925691512</v>
      </c>
    </row>
    <row r="369" spans="1:6" x14ac:dyDescent="0.2">
      <c r="A369">
        <v>356</v>
      </c>
      <c r="B369">
        <f t="shared" si="22"/>
        <v>4.0639269406392696E-2</v>
      </c>
      <c r="C369">
        <f t="shared" ca="1" si="23"/>
        <v>0.81465430202194611</v>
      </c>
      <c r="D369">
        <f t="shared" ca="1" si="24"/>
        <v>0.59330432122806087</v>
      </c>
      <c r="E369">
        <f t="shared" ca="1" si="24"/>
        <v>0.39547330743516795</v>
      </c>
      <c r="F369">
        <f t="shared" ca="1" si="21"/>
        <v>94.635330079549703</v>
      </c>
    </row>
    <row r="370" spans="1:6" x14ac:dyDescent="0.2">
      <c r="A370">
        <v>357</v>
      </c>
      <c r="B370">
        <f t="shared" si="22"/>
        <v>4.0753424657534246E-2</v>
      </c>
      <c r="C370">
        <f t="shared" ca="1" si="23"/>
        <v>0.63245439693771832</v>
      </c>
      <c r="D370">
        <f t="shared" ca="1" si="24"/>
        <v>0.81771872828539927</v>
      </c>
      <c r="E370">
        <f t="shared" ca="1" si="24"/>
        <v>1.4849911167402752</v>
      </c>
      <c r="F370">
        <f t="shared" ca="1" si="21"/>
        <v>95.086582211075168</v>
      </c>
    </row>
    <row r="371" spans="1:6" x14ac:dyDescent="0.2">
      <c r="A371">
        <v>358</v>
      </c>
      <c r="B371">
        <f t="shared" si="22"/>
        <v>4.0867579908675795E-2</v>
      </c>
      <c r="C371">
        <f t="shared" ca="1" si="23"/>
        <v>0.88501339500191478</v>
      </c>
      <c r="D371">
        <f t="shared" ca="1" si="24"/>
        <v>-1.4196075426298194</v>
      </c>
      <c r="E371">
        <f t="shared" ca="1" si="24"/>
        <v>0.11545921552169602</v>
      </c>
      <c r="F371">
        <f t="shared" ca="1" si="21"/>
        <v>95.121507077241333</v>
      </c>
    </row>
    <row r="372" spans="1:6" x14ac:dyDescent="0.2">
      <c r="A372">
        <v>359</v>
      </c>
      <c r="B372">
        <f t="shared" si="22"/>
        <v>4.0981735159817352E-2</v>
      </c>
      <c r="C372">
        <f t="shared" ca="1" si="23"/>
        <v>0.2719729750060278</v>
      </c>
      <c r="D372">
        <f t="shared" ca="1" si="24"/>
        <v>1.3662383935297839</v>
      </c>
      <c r="E372">
        <f t="shared" ca="1" si="24"/>
        <v>1.4601755538024008</v>
      </c>
      <c r="F372">
        <f t="shared" ca="1" si="21"/>
        <v>95.567475584397499</v>
      </c>
    </row>
    <row r="373" spans="1:6" x14ac:dyDescent="0.2">
      <c r="A373">
        <v>360</v>
      </c>
      <c r="B373">
        <f t="shared" si="22"/>
        <v>4.1095890410958902E-2</v>
      </c>
      <c r="C373">
        <f t="shared" ca="1" si="23"/>
        <v>0.88084948475332392</v>
      </c>
      <c r="D373">
        <f t="shared" ca="1" si="24"/>
        <v>-0.87801709014456719</v>
      </c>
      <c r="E373">
        <f t="shared" ca="1" si="24"/>
        <v>-0.64978848968166858</v>
      </c>
      <c r="F373">
        <f t="shared" ca="1" si="21"/>
        <v>95.368365526375925</v>
      </c>
    </row>
    <row r="374" spans="1:6" x14ac:dyDescent="0.2">
      <c r="A374">
        <v>361</v>
      </c>
      <c r="B374">
        <f t="shared" si="22"/>
        <v>4.1210045662100458E-2</v>
      </c>
      <c r="C374">
        <f t="shared" ca="1" si="23"/>
        <v>1.9027603075095767E-2</v>
      </c>
      <c r="D374">
        <f t="shared" ca="1" si="24"/>
        <v>-0.60662387113552541</v>
      </c>
      <c r="E374">
        <f t="shared" ca="1" si="24"/>
        <v>-1.8234641174785793</v>
      </c>
      <c r="F374">
        <f t="shared" ca="1" si="21"/>
        <v>94.812315846718633</v>
      </c>
    </row>
    <row r="375" spans="1:6" x14ac:dyDescent="0.2">
      <c r="A375">
        <v>362</v>
      </c>
      <c r="B375">
        <f t="shared" si="22"/>
        <v>4.1324200913242008E-2</v>
      </c>
      <c r="C375">
        <f t="shared" ca="1" si="23"/>
        <v>0.23520648158754653</v>
      </c>
      <c r="D375">
        <f t="shared" ca="1" si="24"/>
        <v>0.86224872575257905</v>
      </c>
      <c r="E375">
        <f t="shared" ca="1" si="24"/>
        <v>-1.3956059774500318</v>
      </c>
      <c r="F375">
        <f t="shared" ca="1" si="21"/>
        <v>94.388865856563314</v>
      </c>
    </row>
    <row r="376" spans="1:6" x14ac:dyDescent="0.2">
      <c r="A376">
        <v>363</v>
      </c>
      <c r="B376">
        <f t="shared" si="22"/>
        <v>4.1438356164383558E-2</v>
      </c>
      <c r="C376">
        <f t="shared" ca="1" si="23"/>
        <v>0.80698186231887004</v>
      </c>
      <c r="D376">
        <f t="shared" ca="1" si="24"/>
        <v>1.0773669600894209</v>
      </c>
      <c r="E376">
        <f t="shared" ca="1" si="24"/>
        <v>-0.93776407084078528</v>
      </c>
      <c r="F376">
        <f t="shared" ca="1" si="21"/>
        <v>94.105307439150792</v>
      </c>
    </row>
    <row r="377" spans="1:6" x14ac:dyDescent="0.2">
      <c r="A377">
        <v>364</v>
      </c>
      <c r="B377">
        <f t="shared" si="22"/>
        <v>4.1552511415525115E-2</v>
      </c>
      <c r="C377">
        <f t="shared" ca="1" si="23"/>
        <v>0.43843318494179351</v>
      </c>
      <c r="D377">
        <f t="shared" ca="1" si="24"/>
        <v>-0.45534648052125704</v>
      </c>
      <c r="E377">
        <f t="shared" ca="1" si="24"/>
        <v>0.20239667719579302</v>
      </c>
      <c r="F377">
        <f t="shared" ca="1" si="21"/>
        <v>94.166108651799121</v>
      </c>
    </row>
    <row r="378" spans="1:6" x14ac:dyDescent="0.2">
      <c r="A378">
        <v>365</v>
      </c>
      <c r="B378">
        <f t="shared" si="22"/>
        <v>4.1666666666666664E-2</v>
      </c>
      <c r="C378">
        <f t="shared" ca="1" si="23"/>
        <v>0.95850674224038612</v>
      </c>
      <c r="D378">
        <f t="shared" ca="1" si="24"/>
        <v>-0.9018799573823344</v>
      </c>
      <c r="E378">
        <f t="shared" ca="1" si="24"/>
        <v>-1.5249452189891599</v>
      </c>
      <c r="F378">
        <f t="shared" ca="1" si="21"/>
        <v>93.706688564585534</v>
      </c>
    </row>
    <row r="379" spans="1:6" x14ac:dyDescent="0.2">
      <c r="A379">
        <v>366</v>
      </c>
      <c r="B379">
        <f t="shared" si="22"/>
        <v>4.1780821917808221E-2</v>
      </c>
      <c r="C379">
        <f t="shared" ca="1" si="23"/>
        <v>0.94278092860174589</v>
      </c>
      <c r="D379">
        <f t="shared" ca="1" si="24"/>
        <v>-0.65840140450745821</v>
      </c>
      <c r="E379">
        <f t="shared" ca="1" si="24"/>
        <v>0.5418598902906524</v>
      </c>
      <c r="F379">
        <f t="shared" ca="1" si="21"/>
        <v>93.869314263811475</v>
      </c>
    </row>
    <row r="380" spans="1:6" x14ac:dyDescent="0.2">
      <c r="A380">
        <v>367</v>
      </c>
      <c r="B380">
        <f t="shared" si="22"/>
        <v>4.1894977168949771E-2</v>
      </c>
      <c r="C380">
        <f t="shared" ca="1" si="23"/>
        <v>0.72593028458789544</v>
      </c>
      <c r="D380">
        <f t="shared" ca="1" si="24"/>
        <v>-0.16795866031316109</v>
      </c>
      <c r="E380">
        <f t="shared" ca="1" si="24"/>
        <v>-0.63465449784416705</v>
      </c>
      <c r="F380">
        <f t="shared" ca="1" si="21"/>
        <v>93.678286373714002</v>
      </c>
    </row>
    <row r="381" spans="1:6" x14ac:dyDescent="0.2">
      <c r="A381">
        <v>368</v>
      </c>
      <c r="B381">
        <f t="shared" si="22"/>
        <v>4.200913242009132E-2</v>
      </c>
      <c r="C381">
        <f t="shared" ca="1" si="23"/>
        <v>0.82959653279102263</v>
      </c>
      <c r="D381">
        <f t="shared" ca="1" si="24"/>
        <v>-0.75206116889603436</v>
      </c>
      <c r="E381">
        <f t="shared" ca="1" si="24"/>
        <v>0.18313016880711075</v>
      </c>
      <c r="F381">
        <f t="shared" ca="1" si="21"/>
        <v>93.733023026285679</v>
      </c>
    </row>
    <row r="382" spans="1:6" x14ac:dyDescent="0.2">
      <c r="A382">
        <v>369</v>
      </c>
      <c r="B382">
        <f t="shared" si="22"/>
        <v>4.2123287671232877E-2</v>
      </c>
      <c r="C382">
        <f t="shared" ca="1" si="23"/>
        <v>0.13285297762311288</v>
      </c>
      <c r="D382">
        <f t="shared" ca="1" si="24"/>
        <v>-0.13068643056612927</v>
      </c>
      <c r="E382">
        <f t="shared" ca="1" si="24"/>
        <v>0.46455625124508515</v>
      </c>
      <c r="F382">
        <f t="shared" ca="1" si="21"/>
        <v>93.872431680418259</v>
      </c>
    </row>
    <row r="383" spans="1:6" x14ac:dyDescent="0.2">
      <c r="A383">
        <v>370</v>
      </c>
      <c r="B383">
        <f t="shared" si="22"/>
        <v>4.2237442922374427E-2</v>
      </c>
      <c r="C383">
        <f t="shared" ca="1" si="23"/>
        <v>0.69075412558647642</v>
      </c>
      <c r="D383">
        <f t="shared" ca="1" si="24"/>
        <v>-3.8335201679728925E-3</v>
      </c>
      <c r="E383">
        <f t="shared" ca="1" si="24"/>
        <v>1.7555839804117568</v>
      </c>
      <c r="F383">
        <f t="shared" ca="1" si="21"/>
        <v>94.401888376888493</v>
      </c>
    </row>
    <row r="384" spans="1:6" x14ac:dyDescent="0.2">
      <c r="A384">
        <v>371</v>
      </c>
      <c r="B384">
        <f t="shared" si="22"/>
        <v>4.2351598173515984E-2</v>
      </c>
      <c r="C384">
        <f t="shared" ca="1" si="23"/>
        <v>0.6664385485691966</v>
      </c>
      <c r="D384">
        <f t="shared" ca="1" si="24"/>
        <v>1.2578675523400307</v>
      </c>
      <c r="E384">
        <f t="shared" ca="1" si="24"/>
        <v>-1.2394229997880757</v>
      </c>
      <c r="F384">
        <f t="shared" ca="1" si="21"/>
        <v>94.027331042692509</v>
      </c>
    </row>
    <row r="385" spans="1:6" x14ac:dyDescent="0.2">
      <c r="A385">
        <v>372</v>
      </c>
      <c r="B385">
        <f t="shared" si="22"/>
        <v>4.2465753424657533E-2</v>
      </c>
      <c r="C385">
        <f t="shared" ca="1" si="23"/>
        <v>0.19539843293121706</v>
      </c>
      <c r="D385">
        <f t="shared" ca="1" si="24"/>
        <v>1.1001679922628682</v>
      </c>
      <c r="E385">
        <f t="shared" ca="1" si="24"/>
        <v>-0.51203642215114087</v>
      </c>
      <c r="F385">
        <f t="shared" ca="1" si="21"/>
        <v>93.872869016124767</v>
      </c>
    </row>
    <row r="386" spans="1:6" x14ac:dyDescent="0.2">
      <c r="A386">
        <v>373</v>
      </c>
      <c r="B386">
        <f t="shared" si="22"/>
        <v>4.2579908675799083E-2</v>
      </c>
      <c r="C386">
        <f t="shared" ca="1" si="23"/>
        <v>0.36644812655539982</v>
      </c>
      <c r="D386">
        <f t="shared" ca="1" si="24"/>
        <v>-0.47270532377297059</v>
      </c>
      <c r="E386">
        <f t="shared" ca="1" si="24"/>
        <v>-0.77443473855964839</v>
      </c>
      <c r="F386">
        <f t="shared" ca="1" si="21"/>
        <v>93.63987025870334</v>
      </c>
    </row>
    <row r="387" spans="1:6" x14ac:dyDescent="0.2">
      <c r="A387">
        <v>374</v>
      </c>
      <c r="B387">
        <f t="shared" si="22"/>
        <v>4.269406392694064E-2</v>
      </c>
      <c r="C387">
        <f t="shared" ca="1" si="23"/>
        <v>0.95418977273752748</v>
      </c>
      <c r="D387">
        <f t="shared" ca="1" si="24"/>
        <v>-0.30367345971171744</v>
      </c>
      <c r="E387">
        <f t="shared" ca="1" si="24"/>
        <v>-1.2908503776998259</v>
      </c>
      <c r="F387">
        <f t="shared" ca="1" si="21"/>
        <v>93.252963255326776</v>
      </c>
    </row>
    <row r="388" spans="1:6" x14ac:dyDescent="0.2">
      <c r="A388">
        <v>375</v>
      </c>
      <c r="B388">
        <f t="shared" si="22"/>
        <v>4.2808219178082189E-2</v>
      </c>
      <c r="C388">
        <f t="shared" ca="1" si="23"/>
        <v>7.5961589520133543E-2</v>
      </c>
      <c r="D388">
        <f t="shared" ca="1" si="24"/>
        <v>0.63000584304973017</v>
      </c>
      <c r="E388">
        <f t="shared" ca="1" si="24"/>
        <v>-0.49844516070152167</v>
      </c>
      <c r="F388">
        <f t="shared" ca="1" si="21"/>
        <v>93.103829208401891</v>
      </c>
    </row>
    <row r="389" spans="1:6" x14ac:dyDescent="0.2">
      <c r="A389">
        <v>376</v>
      </c>
      <c r="B389">
        <f t="shared" si="22"/>
        <v>4.2922374429223746E-2</v>
      </c>
      <c r="C389">
        <f t="shared" ca="1" si="23"/>
        <v>0.25213424623260744</v>
      </c>
      <c r="D389">
        <f t="shared" ca="1" si="24"/>
        <v>-3.2316893339157104</v>
      </c>
      <c r="E389">
        <f t="shared" ca="1" si="24"/>
        <v>-0.73852561399689876</v>
      </c>
      <c r="F389">
        <f t="shared" ca="1" si="21"/>
        <v>92.883429494755802</v>
      </c>
    </row>
    <row r="390" spans="1:6" x14ac:dyDescent="0.2">
      <c r="A390">
        <v>377</v>
      </c>
      <c r="B390">
        <f t="shared" si="22"/>
        <v>4.3036529680365296E-2</v>
      </c>
      <c r="C390">
        <f t="shared" ca="1" si="23"/>
        <v>0.1691368940581659</v>
      </c>
      <c r="D390">
        <f t="shared" ca="1" si="24"/>
        <v>-0.49889877118403092</v>
      </c>
      <c r="E390">
        <f t="shared" ca="1" si="24"/>
        <v>-0.19739445633604191</v>
      </c>
      <c r="F390">
        <f t="shared" ca="1" si="21"/>
        <v>92.824414971291063</v>
      </c>
    </row>
    <row r="391" spans="1:6" x14ac:dyDescent="0.2">
      <c r="A391">
        <v>378</v>
      </c>
      <c r="B391">
        <f t="shared" si="22"/>
        <v>4.3150684931506846E-2</v>
      </c>
      <c r="C391">
        <f t="shared" ca="1" si="23"/>
        <v>0.6152910014614803</v>
      </c>
      <c r="D391">
        <f t="shared" ca="1" si="24"/>
        <v>-0.54143129091244191</v>
      </c>
      <c r="E391">
        <f t="shared" ca="1" si="24"/>
        <v>-0.51074835027975496</v>
      </c>
      <c r="F391">
        <f t="shared" ca="1" si="21"/>
        <v>92.672311629386968</v>
      </c>
    </row>
    <row r="392" spans="1:6" x14ac:dyDescent="0.2">
      <c r="A392">
        <v>379</v>
      </c>
      <c r="B392">
        <f t="shared" si="22"/>
        <v>4.3264840182648402E-2</v>
      </c>
      <c r="C392">
        <f t="shared" ca="1" si="23"/>
        <v>0.97879884689529284</v>
      </c>
      <c r="D392">
        <f t="shared" ca="1" si="24"/>
        <v>0.13498379303200636</v>
      </c>
      <c r="E392">
        <f t="shared" ca="1" si="24"/>
        <v>2.1507548808585852</v>
      </c>
      <c r="F392">
        <f t="shared" ca="1" si="21"/>
        <v>93.313119008624611</v>
      </c>
    </row>
    <row r="393" spans="1:6" x14ac:dyDescent="0.2">
      <c r="A393">
        <v>380</v>
      </c>
      <c r="B393">
        <f t="shared" si="22"/>
        <v>4.3378995433789952E-2</v>
      </c>
      <c r="C393">
        <f t="shared" ca="1" si="23"/>
        <v>0.53922423897920457</v>
      </c>
      <c r="D393">
        <f t="shared" ca="1" si="24"/>
        <v>-0.97294105216860771</v>
      </c>
      <c r="E393">
        <f t="shared" ca="1" si="24"/>
        <v>2.562410372775048</v>
      </c>
      <c r="F393">
        <f t="shared" ca="1" si="21"/>
        <v>94.082415509396725</v>
      </c>
    </row>
    <row r="394" spans="1:6" x14ac:dyDescent="0.2">
      <c r="A394">
        <v>381</v>
      </c>
      <c r="B394">
        <f t="shared" si="22"/>
        <v>4.3493150684931509E-2</v>
      </c>
      <c r="C394">
        <f t="shared" ca="1" si="23"/>
        <v>0.56990658440269049</v>
      </c>
      <c r="D394">
        <f t="shared" ca="1" si="24"/>
        <v>-1.5546902432106435</v>
      </c>
      <c r="E394">
        <f t="shared" ca="1" si="24"/>
        <v>1.4952684068703093</v>
      </c>
      <c r="F394">
        <f t="shared" ca="1" si="21"/>
        <v>94.534145240990938</v>
      </c>
    </row>
    <row r="395" spans="1:6" x14ac:dyDescent="0.2">
      <c r="A395">
        <v>382</v>
      </c>
      <c r="B395">
        <f t="shared" si="22"/>
        <v>4.3607305936073058E-2</v>
      </c>
      <c r="C395">
        <f t="shared" ca="1" si="23"/>
        <v>5.3724403746011617E-2</v>
      </c>
      <c r="D395">
        <f t="shared" ca="1" si="24"/>
        <v>1.274588612432126</v>
      </c>
      <c r="E395">
        <f t="shared" ca="1" si="24"/>
        <v>-0.63139168560155667</v>
      </c>
      <c r="F395">
        <f t="shared" ca="1" si="21"/>
        <v>94.342751052753314</v>
      </c>
    </row>
    <row r="396" spans="1:6" x14ac:dyDescent="0.2">
      <c r="A396">
        <v>383</v>
      </c>
      <c r="B396">
        <f t="shared" si="22"/>
        <v>4.3721461187214608E-2</v>
      </c>
      <c r="C396">
        <f t="shared" ca="1" si="23"/>
        <v>0.91771714471956245</v>
      </c>
      <c r="D396">
        <f t="shared" ca="1" si="24"/>
        <v>-1.6787043932708912</v>
      </c>
      <c r="E396">
        <f t="shared" ca="1" si="24"/>
        <v>0.98911414170288481</v>
      </c>
      <c r="F396">
        <f t="shared" ca="1" si="21"/>
        <v>94.642060927934594</v>
      </c>
    </row>
    <row r="397" spans="1:6" x14ac:dyDescent="0.2">
      <c r="A397">
        <v>384</v>
      </c>
      <c r="B397">
        <f t="shared" si="22"/>
        <v>4.3835616438356165E-2</v>
      </c>
      <c r="C397">
        <f t="shared" ca="1" si="23"/>
        <v>0.33185351790462425</v>
      </c>
      <c r="D397">
        <f t="shared" ca="1" si="24"/>
        <v>-0.46019522415008396</v>
      </c>
      <c r="E397">
        <f t="shared" ca="1" si="24"/>
        <v>-1.2190889719931874</v>
      </c>
      <c r="F397">
        <f t="shared" ca="1" si="21"/>
        <v>94.272694850160946</v>
      </c>
    </row>
    <row r="398" spans="1:6" x14ac:dyDescent="0.2">
      <c r="A398">
        <v>385</v>
      </c>
      <c r="B398">
        <f t="shared" si="22"/>
        <v>4.3949771689497714E-2</v>
      </c>
      <c r="C398">
        <f t="shared" ca="1" si="23"/>
        <v>0.86006624151424127</v>
      </c>
      <c r="D398">
        <f t="shared" ca="1" si="24"/>
        <v>0.73465344030410051</v>
      </c>
      <c r="E398">
        <f t="shared" ca="1" si="24"/>
        <v>-0.39959786590770818</v>
      </c>
      <c r="F398">
        <f t="shared" ca="1" si="21"/>
        <v>94.151755909732444</v>
      </c>
    </row>
    <row r="399" spans="1:6" x14ac:dyDescent="0.2">
      <c r="A399">
        <v>386</v>
      </c>
      <c r="B399">
        <f t="shared" si="22"/>
        <v>4.4063926940639271E-2</v>
      </c>
      <c r="C399">
        <f t="shared" ca="1" si="23"/>
        <v>0.9219086673413337</v>
      </c>
      <c r="D399">
        <f t="shared" ca="1" si="24"/>
        <v>-1.7164347809739411</v>
      </c>
      <c r="E399">
        <f t="shared" ca="1" si="24"/>
        <v>1.4178658602759242</v>
      </c>
      <c r="F399">
        <f t="shared" ref="F399:F462" ca="1" si="25">F398*EXP(($F$9-$E$9*$D$9-0.5*$C$9^2)*$G$9+$C$9*$G$9^0.5*E399+($D$9+$F$9*D399)*(IF(C399&lt;$E$9*$G$9,1,0)))</f>
        <v>94.580350403065339</v>
      </c>
    </row>
    <row r="400" spans="1:6" x14ac:dyDescent="0.2">
      <c r="A400">
        <v>387</v>
      </c>
      <c r="B400">
        <f t="shared" ref="B400:B463" si="26">A400*$G$9</f>
        <v>4.4178082191780821E-2</v>
      </c>
      <c r="C400">
        <f t="shared" ref="C400:C463" ca="1" si="27">RAND()</f>
        <v>0.80054929429763755</v>
      </c>
      <c r="D400">
        <f t="shared" ref="D400:E463" ca="1" si="28">NORMINV(RAND(),0,1)</f>
        <v>-0.72425109465257265</v>
      </c>
      <c r="E400">
        <f t="shared" ca="1" si="28"/>
        <v>-0.59372268879087642</v>
      </c>
      <c r="F400">
        <f t="shared" ca="1" si="25"/>
        <v>94.400259921701675</v>
      </c>
    </row>
    <row r="401" spans="1:6" x14ac:dyDescent="0.2">
      <c r="A401">
        <v>388</v>
      </c>
      <c r="B401">
        <f t="shared" si="26"/>
        <v>4.4292237442922371E-2</v>
      </c>
      <c r="C401">
        <f t="shared" ca="1" si="27"/>
        <v>0.54532318352788867</v>
      </c>
      <c r="D401">
        <f t="shared" ca="1" si="28"/>
        <v>-2.3297070583794266</v>
      </c>
      <c r="E401">
        <f t="shared" ca="1" si="28"/>
        <v>-0.2379852048761677</v>
      </c>
      <c r="F401">
        <f t="shared" ca="1" si="25"/>
        <v>94.328008254896218</v>
      </c>
    </row>
    <row r="402" spans="1:6" x14ac:dyDescent="0.2">
      <c r="A402">
        <v>389</v>
      </c>
      <c r="B402">
        <f t="shared" si="26"/>
        <v>4.4406392694063927E-2</v>
      </c>
      <c r="C402">
        <f t="shared" ca="1" si="27"/>
        <v>0.94366669906450618</v>
      </c>
      <c r="D402">
        <f t="shared" ca="1" si="28"/>
        <v>0.55243958740902599</v>
      </c>
      <c r="E402">
        <f t="shared" ca="1" si="28"/>
        <v>0.95540144684491679</v>
      </c>
      <c r="F402">
        <f t="shared" ca="1" si="25"/>
        <v>94.617046540852982</v>
      </c>
    </row>
    <row r="403" spans="1:6" x14ac:dyDescent="0.2">
      <c r="A403">
        <v>390</v>
      </c>
      <c r="B403">
        <f t="shared" si="26"/>
        <v>4.4520547945205477E-2</v>
      </c>
      <c r="C403">
        <f t="shared" ca="1" si="27"/>
        <v>0.58402457011545561</v>
      </c>
      <c r="D403">
        <f t="shared" ca="1" si="28"/>
        <v>0.84985913417767733</v>
      </c>
      <c r="E403">
        <f t="shared" ca="1" si="28"/>
        <v>1.7741240299073979</v>
      </c>
      <c r="F403">
        <f t="shared" ca="1" si="25"/>
        <v>95.156357633955935</v>
      </c>
    </row>
    <row r="404" spans="1:6" x14ac:dyDescent="0.2">
      <c r="A404">
        <v>391</v>
      </c>
      <c r="B404">
        <f t="shared" si="26"/>
        <v>4.4634703196347034E-2</v>
      </c>
      <c r="C404">
        <f t="shared" ca="1" si="27"/>
        <v>1.598287015698574E-2</v>
      </c>
      <c r="D404">
        <f t="shared" ca="1" si="28"/>
        <v>-0.16219246390392072</v>
      </c>
      <c r="E404">
        <f t="shared" ca="1" si="28"/>
        <v>1.3827548173139803</v>
      </c>
      <c r="F404">
        <f t="shared" ca="1" si="25"/>
        <v>95.578768052872803</v>
      </c>
    </row>
    <row r="405" spans="1:6" x14ac:dyDescent="0.2">
      <c r="A405">
        <v>392</v>
      </c>
      <c r="B405">
        <f t="shared" si="26"/>
        <v>4.4748858447488583E-2</v>
      </c>
      <c r="C405">
        <f t="shared" ca="1" si="27"/>
        <v>0.78026295762066766</v>
      </c>
      <c r="D405">
        <f t="shared" ca="1" si="28"/>
        <v>-1.2732016330119222</v>
      </c>
      <c r="E405">
        <f t="shared" ca="1" si="28"/>
        <v>-0.91881929620285518</v>
      </c>
      <c r="F405">
        <f t="shared" ca="1" si="25"/>
        <v>95.297421631370412</v>
      </c>
    </row>
    <row r="406" spans="1:6" x14ac:dyDescent="0.2">
      <c r="A406">
        <v>393</v>
      </c>
      <c r="B406">
        <f t="shared" si="26"/>
        <v>4.4863013698630133E-2</v>
      </c>
      <c r="C406">
        <f t="shared" ca="1" si="27"/>
        <v>0.74262783694685197</v>
      </c>
      <c r="D406">
        <f t="shared" ca="1" si="28"/>
        <v>-0.16873173080966808</v>
      </c>
      <c r="E406">
        <f t="shared" ca="1" si="28"/>
        <v>-0.93912376541993581</v>
      </c>
      <c r="F406">
        <f t="shared" ca="1" si="25"/>
        <v>95.010719695232737</v>
      </c>
    </row>
    <row r="407" spans="1:6" x14ac:dyDescent="0.2">
      <c r="A407">
        <v>394</v>
      </c>
      <c r="B407">
        <f t="shared" si="26"/>
        <v>4.497716894977169E-2</v>
      </c>
      <c r="C407">
        <f t="shared" ca="1" si="27"/>
        <v>0.24091705510976635</v>
      </c>
      <c r="D407">
        <f t="shared" ca="1" si="28"/>
        <v>-0.73643377618282102</v>
      </c>
      <c r="E407">
        <f t="shared" ca="1" si="28"/>
        <v>0.14922989066690207</v>
      </c>
      <c r="F407">
        <f t="shared" ca="1" si="25"/>
        <v>95.055905493129472</v>
      </c>
    </row>
    <row r="408" spans="1:6" x14ac:dyDescent="0.2">
      <c r="A408">
        <v>395</v>
      </c>
      <c r="B408">
        <f t="shared" si="26"/>
        <v>4.509132420091324E-2</v>
      </c>
      <c r="C408">
        <f t="shared" ca="1" si="27"/>
        <v>0.39532606600476417</v>
      </c>
      <c r="D408">
        <f t="shared" ca="1" si="28"/>
        <v>-0.43759428081102669</v>
      </c>
      <c r="E408">
        <f t="shared" ca="1" si="28"/>
        <v>-0.6503739768959349</v>
      </c>
      <c r="F408">
        <f t="shared" ca="1" si="25"/>
        <v>94.857683249615093</v>
      </c>
    </row>
    <row r="409" spans="1:6" x14ac:dyDescent="0.2">
      <c r="A409">
        <v>396</v>
      </c>
      <c r="B409">
        <f t="shared" si="26"/>
        <v>4.5205479452054796E-2</v>
      </c>
      <c r="C409">
        <f t="shared" ca="1" si="27"/>
        <v>0.85221613170150778</v>
      </c>
      <c r="D409">
        <f t="shared" ca="1" si="28"/>
        <v>0.20305606085457839</v>
      </c>
      <c r="E409">
        <f t="shared" ca="1" si="28"/>
        <v>0.54936094784352463</v>
      </c>
      <c r="F409">
        <f t="shared" ca="1" si="25"/>
        <v>95.024591137159277</v>
      </c>
    </row>
    <row r="410" spans="1:6" x14ac:dyDescent="0.2">
      <c r="A410">
        <v>397</v>
      </c>
      <c r="B410">
        <f t="shared" si="26"/>
        <v>4.5319634703196346E-2</v>
      </c>
      <c r="C410">
        <f t="shared" ca="1" si="27"/>
        <v>0.11788066430306365</v>
      </c>
      <c r="D410">
        <f t="shared" ca="1" si="28"/>
        <v>1.4722945707035251</v>
      </c>
      <c r="E410">
        <f t="shared" ca="1" si="28"/>
        <v>0.93830522018834017</v>
      </c>
      <c r="F410">
        <f t="shared" ca="1" si="25"/>
        <v>95.310540853216708</v>
      </c>
    </row>
    <row r="411" spans="1:6" x14ac:dyDescent="0.2">
      <c r="A411">
        <v>398</v>
      </c>
      <c r="B411">
        <f t="shared" si="26"/>
        <v>4.5433789954337896E-2</v>
      </c>
      <c r="C411">
        <f t="shared" ca="1" si="27"/>
        <v>0.4880470312837828</v>
      </c>
      <c r="D411">
        <f t="shared" ca="1" si="28"/>
        <v>-0.46697095967829227</v>
      </c>
      <c r="E411">
        <f t="shared" ca="1" si="28"/>
        <v>1.3873432180844247</v>
      </c>
      <c r="F411">
        <f t="shared" ca="1" si="25"/>
        <v>95.735043695685434</v>
      </c>
    </row>
    <row r="412" spans="1:6" x14ac:dyDescent="0.2">
      <c r="A412">
        <v>399</v>
      </c>
      <c r="B412">
        <f t="shared" si="26"/>
        <v>4.5547945205479452E-2</v>
      </c>
      <c r="C412">
        <f t="shared" ca="1" si="27"/>
        <v>0.67441438756772332</v>
      </c>
      <c r="D412">
        <f t="shared" ca="1" si="28"/>
        <v>1.440280357201118</v>
      </c>
      <c r="E412">
        <f t="shared" ca="1" si="28"/>
        <v>-0.46428681343968492</v>
      </c>
      <c r="F412">
        <f t="shared" ca="1" si="25"/>
        <v>95.592405838723323</v>
      </c>
    </row>
    <row r="413" spans="1:6" x14ac:dyDescent="0.2">
      <c r="A413">
        <v>400</v>
      </c>
      <c r="B413">
        <f t="shared" si="26"/>
        <v>4.5662100456621002E-2</v>
      </c>
      <c r="C413">
        <f t="shared" ca="1" si="27"/>
        <v>8.1320135397101367E-2</v>
      </c>
      <c r="D413">
        <f t="shared" ca="1" si="28"/>
        <v>0.89447439677314833</v>
      </c>
      <c r="E413">
        <f t="shared" ca="1" si="28"/>
        <v>0.34519871405791491</v>
      </c>
      <c r="F413">
        <f t="shared" ca="1" si="25"/>
        <v>95.697961084086998</v>
      </c>
    </row>
    <row r="414" spans="1:6" x14ac:dyDescent="0.2">
      <c r="A414">
        <v>401</v>
      </c>
      <c r="B414">
        <f t="shared" si="26"/>
        <v>4.5776255707762559E-2</v>
      </c>
      <c r="C414">
        <f t="shared" ca="1" si="27"/>
        <v>0.60295244869243625</v>
      </c>
      <c r="D414">
        <f t="shared" ca="1" si="28"/>
        <v>0.48804395191837102</v>
      </c>
      <c r="E414">
        <f t="shared" ca="1" si="28"/>
        <v>1.0641815606504679</v>
      </c>
      <c r="F414">
        <f t="shared" ca="1" si="25"/>
        <v>96.024672560858775</v>
      </c>
    </row>
    <row r="415" spans="1:6" x14ac:dyDescent="0.2">
      <c r="A415">
        <v>402</v>
      </c>
      <c r="B415">
        <f t="shared" si="26"/>
        <v>4.5890410958904108E-2</v>
      </c>
      <c r="C415">
        <f t="shared" ca="1" si="27"/>
        <v>0.33712285750466631</v>
      </c>
      <c r="D415">
        <f t="shared" ca="1" si="28"/>
        <v>1.7074125935323536</v>
      </c>
      <c r="E415">
        <f t="shared" ca="1" si="28"/>
        <v>0.86808313426445238</v>
      </c>
      <c r="F415">
        <f t="shared" ca="1" si="25"/>
        <v>96.291955606776824</v>
      </c>
    </row>
    <row r="416" spans="1:6" x14ac:dyDescent="0.2">
      <c r="A416">
        <v>403</v>
      </c>
      <c r="B416">
        <f t="shared" si="26"/>
        <v>4.6004566210045658E-2</v>
      </c>
      <c r="C416">
        <f t="shared" ca="1" si="27"/>
        <v>0.23469950920993554</v>
      </c>
      <c r="D416">
        <f t="shared" ca="1" si="28"/>
        <v>-0.44579905988939572</v>
      </c>
      <c r="E416">
        <f t="shared" ca="1" si="28"/>
        <v>-1.3111093721818179</v>
      </c>
      <c r="F416">
        <f t="shared" ca="1" si="25"/>
        <v>95.887863754463197</v>
      </c>
    </row>
    <row r="417" spans="1:6" x14ac:dyDescent="0.2">
      <c r="A417">
        <v>404</v>
      </c>
      <c r="B417">
        <f t="shared" si="26"/>
        <v>4.6118721461187215E-2</v>
      </c>
      <c r="C417">
        <f t="shared" ca="1" si="27"/>
        <v>0.47361792491502075</v>
      </c>
      <c r="D417">
        <f t="shared" ca="1" si="28"/>
        <v>-0.41576640796847641</v>
      </c>
      <c r="E417">
        <f t="shared" ca="1" si="28"/>
        <v>-0.85886767919873819</v>
      </c>
      <c r="F417">
        <f t="shared" ca="1" si="25"/>
        <v>95.623981116132967</v>
      </c>
    </row>
    <row r="418" spans="1:6" x14ac:dyDescent="0.2">
      <c r="A418">
        <v>405</v>
      </c>
      <c r="B418">
        <f t="shared" si="26"/>
        <v>4.6232876712328765E-2</v>
      </c>
      <c r="C418">
        <f t="shared" ca="1" si="27"/>
        <v>0.81653728102002288</v>
      </c>
      <c r="D418">
        <f t="shared" ca="1" si="28"/>
        <v>-0.96996245702030137</v>
      </c>
      <c r="E418">
        <f t="shared" ca="1" si="28"/>
        <v>0.28706153898383491</v>
      </c>
      <c r="F418">
        <f t="shared" ca="1" si="25"/>
        <v>95.711733941587511</v>
      </c>
    </row>
    <row r="419" spans="1:6" x14ac:dyDescent="0.2">
      <c r="A419">
        <v>406</v>
      </c>
      <c r="B419">
        <f t="shared" si="26"/>
        <v>4.6347031963470321E-2</v>
      </c>
      <c r="C419">
        <f t="shared" ca="1" si="27"/>
        <v>0.89193693775990557</v>
      </c>
      <c r="D419">
        <f t="shared" ca="1" si="28"/>
        <v>1.7596448742551729</v>
      </c>
      <c r="E419">
        <f t="shared" ca="1" si="28"/>
        <v>-0.19176241039531305</v>
      </c>
      <c r="F419">
        <f t="shared" ca="1" si="25"/>
        <v>95.652649169386791</v>
      </c>
    </row>
    <row r="420" spans="1:6" x14ac:dyDescent="0.2">
      <c r="A420">
        <v>407</v>
      </c>
      <c r="B420">
        <f t="shared" si="26"/>
        <v>4.6461187214611871E-2</v>
      </c>
      <c r="C420">
        <f t="shared" ca="1" si="27"/>
        <v>0.29911920002668602</v>
      </c>
      <c r="D420">
        <f t="shared" ca="1" si="28"/>
        <v>0.65580934460740536</v>
      </c>
      <c r="E420">
        <f t="shared" ca="1" si="28"/>
        <v>1.432454155292362</v>
      </c>
      <c r="F420">
        <f t="shared" ca="1" si="25"/>
        <v>96.092569154705245</v>
      </c>
    </row>
    <row r="421" spans="1:6" x14ac:dyDescent="0.2">
      <c r="A421">
        <v>408</v>
      </c>
      <c r="B421">
        <f t="shared" si="26"/>
        <v>4.6575342465753421E-2</v>
      </c>
      <c r="C421">
        <f t="shared" ca="1" si="27"/>
        <v>3.267735373965408E-3</v>
      </c>
      <c r="D421">
        <f t="shared" ca="1" si="28"/>
        <v>3.0011869966983795</v>
      </c>
      <c r="E421">
        <f t="shared" ca="1" si="28"/>
        <v>1.0847793419088703</v>
      </c>
      <c r="F421">
        <f t="shared" ca="1" si="25"/>
        <v>102.39213697660786</v>
      </c>
    </row>
    <row r="422" spans="1:6" x14ac:dyDescent="0.2">
      <c r="A422">
        <v>409</v>
      </c>
      <c r="B422">
        <f t="shared" si="26"/>
        <v>4.6689497716894977E-2</v>
      </c>
      <c r="C422">
        <f t="shared" ca="1" si="27"/>
        <v>0.20905140333112904</v>
      </c>
      <c r="D422">
        <f t="shared" ca="1" si="28"/>
        <v>-0.25318968255305663</v>
      </c>
      <c r="E422">
        <f t="shared" ca="1" si="28"/>
        <v>-0.51362803787924349</v>
      </c>
      <c r="F422">
        <f t="shared" ca="1" si="25"/>
        <v>102.2234122815881</v>
      </c>
    </row>
    <row r="423" spans="1:6" x14ac:dyDescent="0.2">
      <c r="A423">
        <v>410</v>
      </c>
      <c r="B423">
        <f t="shared" si="26"/>
        <v>4.6803652968036527E-2</v>
      </c>
      <c r="C423">
        <f t="shared" ca="1" si="27"/>
        <v>0.12706070544510761</v>
      </c>
      <c r="D423">
        <f t="shared" ca="1" si="28"/>
        <v>-0.91919901024084538</v>
      </c>
      <c r="E423">
        <f t="shared" ca="1" si="28"/>
        <v>-0.50961943998117931</v>
      </c>
      <c r="F423">
        <f t="shared" ca="1" si="25"/>
        <v>102.05627690558217</v>
      </c>
    </row>
    <row r="424" spans="1:6" x14ac:dyDescent="0.2">
      <c r="A424">
        <v>411</v>
      </c>
      <c r="B424">
        <f t="shared" si="26"/>
        <v>4.6917808219178084E-2</v>
      </c>
      <c r="C424">
        <f t="shared" ca="1" si="27"/>
        <v>0.50322955815087822</v>
      </c>
      <c r="D424">
        <f t="shared" ca="1" si="28"/>
        <v>-1.9621165847638622</v>
      </c>
      <c r="E424">
        <f t="shared" ca="1" si="28"/>
        <v>-1.4429633665713482</v>
      </c>
      <c r="F424">
        <f t="shared" ca="1" si="25"/>
        <v>101.58505274050566</v>
      </c>
    </row>
    <row r="425" spans="1:6" x14ac:dyDescent="0.2">
      <c r="A425">
        <v>412</v>
      </c>
      <c r="B425">
        <f t="shared" si="26"/>
        <v>4.7031963470319633E-2</v>
      </c>
      <c r="C425">
        <f t="shared" ca="1" si="27"/>
        <v>0.3688137946259209</v>
      </c>
      <c r="D425">
        <f t="shared" ca="1" si="28"/>
        <v>0.32913817449298222</v>
      </c>
      <c r="E425">
        <f t="shared" ca="1" si="28"/>
        <v>-0.17938532437256072</v>
      </c>
      <c r="F425">
        <f t="shared" ca="1" si="25"/>
        <v>101.52636995772147</v>
      </c>
    </row>
    <row r="426" spans="1:6" x14ac:dyDescent="0.2">
      <c r="A426">
        <v>413</v>
      </c>
      <c r="B426">
        <f t="shared" si="26"/>
        <v>4.7146118721461183E-2</v>
      </c>
      <c r="C426">
        <f t="shared" ca="1" si="27"/>
        <v>0.29936544516197561</v>
      </c>
      <c r="D426">
        <f t="shared" ca="1" si="28"/>
        <v>1.2503778634709306</v>
      </c>
      <c r="E426">
        <f t="shared" ca="1" si="28"/>
        <v>-0.43548880057642236</v>
      </c>
      <c r="F426">
        <f t="shared" ca="1" si="25"/>
        <v>101.38446147054137</v>
      </c>
    </row>
    <row r="427" spans="1:6" x14ac:dyDescent="0.2">
      <c r="A427">
        <v>414</v>
      </c>
      <c r="B427">
        <f t="shared" si="26"/>
        <v>4.726027397260274E-2</v>
      </c>
      <c r="C427">
        <f t="shared" ca="1" si="27"/>
        <v>0.43987425129911184</v>
      </c>
      <c r="D427">
        <f t="shared" ca="1" si="28"/>
        <v>1.0132930583495181</v>
      </c>
      <c r="E427">
        <f t="shared" ca="1" si="28"/>
        <v>-0.58473233366385102</v>
      </c>
      <c r="F427">
        <f t="shared" ca="1" si="25"/>
        <v>101.19433133547403</v>
      </c>
    </row>
    <row r="428" spans="1:6" x14ac:dyDescent="0.2">
      <c r="A428">
        <v>415</v>
      </c>
      <c r="B428">
        <f t="shared" si="26"/>
        <v>4.737442922374429E-2</v>
      </c>
      <c r="C428">
        <f t="shared" ca="1" si="27"/>
        <v>9.9409132732307448E-2</v>
      </c>
      <c r="D428">
        <f t="shared" ca="1" si="28"/>
        <v>1.9589424482546747</v>
      </c>
      <c r="E428">
        <f t="shared" ca="1" si="28"/>
        <v>-0.78458242569467984</v>
      </c>
      <c r="F428">
        <f t="shared" ca="1" si="25"/>
        <v>100.93987695122222</v>
      </c>
    </row>
    <row r="429" spans="1:6" x14ac:dyDescent="0.2">
      <c r="A429">
        <v>416</v>
      </c>
      <c r="B429">
        <f t="shared" si="26"/>
        <v>4.7488584474885846E-2</v>
      </c>
      <c r="C429">
        <f t="shared" ca="1" si="27"/>
        <v>0.28509921776611624</v>
      </c>
      <c r="D429">
        <f t="shared" ca="1" si="28"/>
        <v>-0.25369672584929504</v>
      </c>
      <c r="E429">
        <f t="shared" ca="1" si="28"/>
        <v>2.1105961423018016E-2</v>
      </c>
      <c r="F429">
        <f t="shared" ca="1" si="25"/>
        <v>100.946417778227</v>
      </c>
    </row>
    <row r="430" spans="1:6" x14ac:dyDescent="0.2">
      <c r="A430">
        <v>417</v>
      </c>
      <c r="B430">
        <f t="shared" si="26"/>
        <v>4.7602739726027396E-2</v>
      </c>
      <c r="C430">
        <f t="shared" ca="1" si="27"/>
        <v>0.62880112046324665</v>
      </c>
      <c r="D430">
        <f t="shared" ca="1" si="28"/>
        <v>-1.3115300134813879</v>
      </c>
      <c r="E430">
        <f t="shared" ca="1" si="28"/>
        <v>-0.95122686616377905</v>
      </c>
      <c r="F430">
        <f t="shared" ca="1" si="25"/>
        <v>100.63881658876963</v>
      </c>
    </row>
    <row r="431" spans="1:6" x14ac:dyDescent="0.2">
      <c r="A431">
        <v>418</v>
      </c>
      <c r="B431">
        <f t="shared" si="26"/>
        <v>4.7716894977168946E-2</v>
      </c>
      <c r="C431">
        <f t="shared" ca="1" si="27"/>
        <v>0.92596008913306727</v>
      </c>
      <c r="D431">
        <f t="shared" ca="1" si="28"/>
        <v>-1.2504870028351434</v>
      </c>
      <c r="E431">
        <f t="shared" ca="1" si="28"/>
        <v>0.43200543586863205</v>
      </c>
      <c r="F431">
        <f t="shared" ca="1" si="25"/>
        <v>100.77798095028122</v>
      </c>
    </row>
    <row r="432" spans="1:6" x14ac:dyDescent="0.2">
      <c r="A432">
        <v>419</v>
      </c>
      <c r="B432">
        <f t="shared" si="26"/>
        <v>4.7831050228310502E-2</v>
      </c>
      <c r="C432">
        <f t="shared" ca="1" si="27"/>
        <v>0.20948430926246586</v>
      </c>
      <c r="D432">
        <f t="shared" ca="1" si="28"/>
        <v>-1.1020483725587837</v>
      </c>
      <c r="E432">
        <f t="shared" ca="1" si="28"/>
        <v>-1.5112482287804596</v>
      </c>
      <c r="F432">
        <f t="shared" ca="1" si="25"/>
        <v>100.29070565433406</v>
      </c>
    </row>
    <row r="433" spans="1:6" x14ac:dyDescent="0.2">
      <c r="A433">
        <v>420</v>
      </c>
      <c r="B433">
        <f t="shared" si="26"/>
        <v>4.7945205479452052E-2</v>
      </c>
      <c r="C433">
        <f t="shared" ca="1" si="27"/>
        <v>0.25720522552511227</v>
      </c>
      <c r="D433">
        <f t="shared" ca="1" si="28"/>
        <v>0.992954483081121</v>
      </c>
      <c r="E433">
        <f t="shared" ca="1" si="28"/>
        <v>0.14267925507738255</v>
      </c>
      <c r="F433">
        <f t="shared" ca="1" si="25"/>
        <v>100.33629578031153</v>
      </c>
    </row>
    <row r="434" spans="1:6" x14ac:dyDescent="0.2">
      <c r="A434">
        <v>421</v>
      </c>
      <c r="B434">
        <f t="shared" si="26"/>
        <v>4.8059360730593609E-2</v>
      </c>
      <c r="C434">
        <f t="shared" ca="1" si="27"/>
        <v>0.30648663500599449</v>
      </c>
      <c r="D434">
        <f t="shared" ca="1" si="28"/>
        <v>0.28337808544165455</v>
      </c>
      <c r="E434">
        <f t="shared" ca="1" si="28"/>
        <v>-0.75926436693407595</v>
      </c>
      <c r="F434">
        <f t="shared" ca="1" si="25"/>
        <v>100.0921212902729</v>
      </c>
    </row>
    <row r="435" spans="1:6" x14ac:dyDescent="0.2">
      <c r="A435">
        <v>422</v>
      </c>
      <c r="B435">
        <f t="shared" si="26"/>
        <v>4.8173515981735159E-2</v>
      </c>
      <c r="C435">
        <f t="shared" ca="1" si="27"/>
        <v>0.71087027645547285</v>
      </c>
      <c r="D435">
        <f t="shared" ca="1" si="28"/>
        <v>-1.0832718544406816</v>
      </c>
      <c r="E435">
        <f t="shared" ca="1" si="28"/>
        <v>-0.78383209256571718</v>
      </c>
      <c r="F435">
        <f t="shared" ca="1" si="25"/>
        <v>99.840678547765862</v>
      </c>
    </row>
    <row r="436" spans="1:6" x14ac:dyDescent="0.2">
      <c r="A436">
        <v>423</v>
      </c>
      <c r="B436">
        <f t="shared" si="26"/>
        <v>4.8287671232876708E-2</v>
      </c>
      <c r="C436">
        <f t="shared" ca="1" si="27"/>
        <v>0.75295653157720377</v>
      </c>
      <c r="D436">
        <f t="shared" ca="1" si="28"/>
        <v>0.53639951147488318</v>
      </c>
      <c r="E436">
        <f t="shared" ca="1" si="28"/>
        <v>0.43525687942747027</v>
      </c>
      <c r="F436">
        <f t="shared" ca="1" si="25"/>
        <v>99.979781206316602</v>
      </c>
    </row>
    <row r="437" spans="1:6" x14ac:dyDescent="0.2">
      <c r="A437">
        <v>424</v>
      </c>
      <c r="B437">
        <f t="shared" si="26"/>
        <v>4.8401826484018265E-2</v>
      </c>
      <c r="C437">
        <f t="shared" ca="1" si="27"/>
        <v>0.51722393047551662</v>
      </c>
      <c r="D437">
        <f t="shared" ca="1" si="28"/>
        <v>1.3327689885045402</v>
      </c>
      <c r="E437">
        <f t="shared" ca="1" si="28"/>
        <v>2.7973146643489599</v>
      </c>
      <c r="F437">
        <f t="shared" ca="1" si="25"/>
        <v>100.87996726046381</v>
      </c>
    </row>
    <row r="438" spans="1:6" x14ac:dyDescent="0.2">
      <c r="A438">
        <v>425</v>
      </c>
      <c r="B438">
        <f t="shared" si="26"/>
        <v>4.8515981735159815E-2</v>
      </c>
      <c r="C438">
        <f t="shared" ca="1" si="27"/>
        <v>0.2143740569898942</v>
      </c>
      <c r="D438">
        <f t="shared" ca="1" si="28"/>
        <v>-0.24765768102952279</v>
      </c>
      <c r="E438">
        <f t="shared" ca="1" si="28"/>
        <v>1.1148767953272909</v>
      </c>
      <c r="F438">
        <f t="shared" ca="1" si="25"/>
        <v>101.24081968428183</v>
      </c>
    </row>
    <row r="439" spans="1:6" x14ac:dyDescent="0.2">
      <c r="A439">
        <v>426</v>
      </c>
      <c r="B439">
        <f t="shared" si="26"/>
        <v>4.8630136986301371E-2</v>
      </c>
      <c r="C439">
        <f t="shared" ca="1" si="27"/>
        <v>0.56983767897745796</v>
      </c>
      <c r="D439">
        <f t="shared" ca="1" si="28"/>
        <v>2.2545646061189473</v>
      </c>
      <c r="E439">
        <f t="shared" ca="1" si="28"/>
        <v>0.19918388716178015</v>
      </c>
      <c r="F439">
        <f t="shared" ca="1" si="25"/>
        <v>101.30518789124523</v>
      </c>
    </row>
    <row r="440" spans="1:6" x14ac:dyDescent="0.2">
      <c r="A440">
        <v>427</v>
      </c>
      <c r="B440">
        <f t="shared" si="26"/>
        <v>4.8744292237442921E-2</v>
      </c>
      <c r="C440">
        <f t="shared" ca="1" si="27"/>
        <v>0.39026349122444692</v>
      </c>
      <c r="D440">
        <f t="shared" ca="1" si="28"/>
        <v>0.95366203822777607</v>
      </c>
      <c r="E440">
        <f t="shared" ca="1" si="28"/>
        <v>0.22027734303264879</v>
      </c>
      <c r="F440">
        <f t="shared" ca="1" si="25"/>
        <v>101.37645094797408</v>
      </c>
    </row>
    <row r="441" spans="1:6" x14ac:dyDescent="0.2">
      <c r="A441">
        <v>428</v>
      </c>
      <c r="B441">
        <f t="shared" si="26"/>
        <v>4.8858447488584471E-2</v>
      </c>
      <c r="C441">
        <f t="shared" ca="1" si="27"/>
        <v>6.4504015978736007E-2</v>
      </c>
      <c r="D441">
        <f t="shared" ca="1" si="28"/>
        <v>1.3418502931017429</v>
      </c>
      <c r="E441">
        <f t="shared" ca="1" si="28"/>
        <v>2.2929452825337648</v>
      </c>
      <c r="F441">
        <f t="shared" ca="1" si="25"/>
        <v>102.12397918749056</v>
      </c>
    </row>
    <row r="442" spans="1:6" x14ac:dyDescent="0.2">
      <c r="A442">
        <v>429</v>
      </c>
      <c r="B442">
        <f t="shared" si="26"/>
        <v>4.8972602739726027E-2</v>
      </c>
      <c r="C442">
        <f t="shared" ca="1" si="27"/>
        <v>0.68082517034830126</v>
      </c>
      <c r="D442">
        <f t="shared" ca="1" si="28"/>
        <v>0.37895574678259436</v>
      </c>
      <c r="E442">
        <f t="shared" ca="1" si="28"/>
        <v>0.53961230150889605</v>
      </c>
      <c r="F442">
        <f t="shared" ca="1" si="25"/>
        <v>102.30047589544959</v>
      </c>
    </row>
    <row r="443" spans="1:6" x14ac:dyDescent="0.2">
      <c r="A443">
        <v>430</v>
      </c>
      <c r="B443">
        <f t="shared" si="26"/>
        <v>4.9086757990867577E-2</v>
      </c>
      <c r="C443">
        <f t="shared" ca="1" si="27"/>
        <v>6.1897123472035354E-2</v>
      </c>
      <c r="D443">
        <f t="shared" ca="1" si="28"/>
        <v>1.2705777407973073</v>
      </c>
      <c r="E443">
        <f t="shared" ca="1" si="28"/>
        <v>0.24126507014443632</v>
      </c>
      <c r="F443">
        <f t="shared" ca="1" si="25"/>
        <v>102.37932612142973</v>
      </c>
    </row>
    <row r="444" spans="1:6" x14ac:dyDescent="0.2">
      <c r="A444">
        <v>431</v>
      </c>
      <c r="B444">
        <f t="shared" si="26"/>
        <v>4.9200913242009134E-2</v>
      </c>
      <c r="C444">
        <f t="shared" ca="1" si="27"/>
        <v>0.71804366063076142</v>
      </c>
      <c r="D444">
        <f t="shared" ca="1" si="28"/>
        <v>0.11228394214413129</v>
      </c>
      <c r="E444">
        <f t="shared" ca="1" si="28"/>
        <v>-1.2647706171264872</v>
      </c>
      <c r="F444">
        <f t="shared" ca="1" si="25"/>
        <v>101.96483214086058</v>
      </c>
    </row>
    <row r="445" spans="1:6" x14ac:dyDescent="0.2">
      <c r="A445">
        <v>432</v>
      </c>
      <c r="B445">
        <f t="shared" si="26"/>
        <v>4.9315068493150684E-2</v>
      </c>
      <c r="C445">
        <f t="shared" ca="1" si="27"/>
        <v>0.10931696655184409</v>
      </c>
      <c r="D445">
        <f t="shared" ca="1" si="28"/>
        <v>-0.67845348894479685</v>
      </c>
      <c r="E445">
        <f t="shared" ca="1" si="28"/>
        <v>-1.184448592539411</v>
      </c>
      <c r="F445">
        <f t="shared" ca="1" si="25"/>
        <v>101.57816487667637</v>
      </c>
    </row>
    <row r="446" spans="1:6" x14ac:dyDescent="0.2">
      <c r="A446">
        <v>433</v>
      </c>
      <c r="B446">
        <f t="shared" si="26"/>
        <v>4.9429223744292233E-2</v>
      </c>
      <c r="C446">
        <f t="shared" ca="1" si="27"/>
        <v>2.9262040165800807E-2</v>
      </c>
      <c r="D446">
        <f t="shared" ca="1" si="28"/>
        <v>-0.8645315574540291</v>
      </c>
      <c r="E446">
        <f t="shared" ca="1" si="28"/>
        <v>0.88995648184209131</v>
      </c>
      <c r="F446">
        <f t="shared" ca="1" si="25"/>
        <v>101.86804776646154</v>
      </c>
    </row>
    <row r="447" spans="1:6" x14ac:dyDescent="0.2">
      <c r="A447">
        <v>434</v>
      </c>
      <c r="B447">
        <f t="shared" si="26"/>
        <v>4.954337899543379E-2</v>
      </c>
      <c r="C447">
        <f t="shared" ca="1" si="27"/>
        <v>0.16789460071851603</v>
      </c>
      <c r="D447">
        <f t="shared" ca="1" si="28"/>
        <v>-1.0295548236172181</v>
      </c>
      <c r="E447">
        <f t="shared" ca="1" si="28"/>
        <v>0.23739175958326086</v>
      </c>
      <c r="F447">
        <f t="shared" ca="1" si="25"/>
        <v>101.9452990167139</v>
      </c>
    </row>
    <row r="448" spans="1:6" x14ac:dyDescent="0.2">
      <c r="A448">
        <v>435</v>
      </c>
      <c r="B448">
        <f t="shared" si="26"/>
        <v>4.965753424657534E-2</v>
      </c>
      <c r="C448">
        <f t="shared" ca="1" si="27"/>
        <v>0.6511884579618421</v>
      </c>
      <c r="D448">
        <f t="shared" ca="1" si="28"/>
        <v>0.16613512343610637</v>
      </c>
      <c r="E448">
        <f t="shared" ca="1" si="28"/>
        <v>-1.257974417967489</v>
      </c>
      <c r="F448">
        <f t="shared" ca="1" si="25"/>
        <v>101.53477404025607</v>
      </c>
    </row>
    <row r="449" spans="1:6" x14ac:dyDescent="0.2">
      <c r="A449">
        <v>436</v>
      </c>
      <c r="B449">
        <f t="shared" si="26"/>
        <v>4.9771689497716896E-2</v>
      </c>
      <c r="C449">
        <f t="shared" ca="1" si="27"/>
        <v>0.30074733746147597</v>
      </c>
      <c r="D449">
        <f t="shared" ca="1" si="28"/>
        <v>-3.6038727557752281E-4</v>
      </c>
      <c r="E449">
        <f t="shared" ca="1" si="28"/>
        <v>8.3247186921653338E-2</v>
      </c>
      <c r="F449">
        <f t="shared" ca="1" si="25"/>
        <v>101.56158059037878</v>
      </c>
    </row>
    <row r="450" spans="1:6" x14ac:dyDescent="0.2">
      <c r="A450">
        <v>437</v>
      </c>
      <c r="B450">
        <f t="shared" si="26"/>
        <v>4.9885844748858446E-2</v>
      </c>
      <c r="C450">
        <f t="shared" ca="1" si="27"/>
        <v>0.1713189113143152</v>
      </c>
      <c r="D450">
        <f t="shared" ca="1" si="28"/>
        <v>-0.92582240540650673</v>
      </c>
      <c r="E450">
        <f t="shared" ca="1" si="28"/>
        <v>1.0404232853034046</v>
      </c>
      <c r="F450">
        <f t="shared" ca="1" si="25"/>
        <v>101.90055010448532</v>
      </c>
    </row>
    <row r="451" spans="1:6" x14ac:dyDescent="0.2">
      <c r="A451">
        <v>438</v>
      </c>
      <c r="B451">
        <f t="shared" si="26"/>
        <v>4.9999999999999996E-2</v>
      </c>
      <c r="C451">
        <f t="shared" ca="1" si="27"/>
        <v>0.94783840747473724</v>
      </c>
      <c r="D451">
        <f t="shared" ca="1" si="28"/>
        <v>-0.49030859372578561</v>
      </c>
      <c r="E451">
        <f t="shared" ca="1" si="28"/>
        <v>0.62603703554486856</v>
      </c>
      <c r="F451">
        <f t="shared" ca="1" si="25"/>
        <v>102.10494161050813</v>
      </c>
    </row>
    <row r="452" spans="1:6" x14ac:dyDescent="0.2">
      <c r="A452">
        <v>439</v>
      </c>
      <c r="B452">
        <f t="shared" si="26"/>
        <v>5.0114155251141553E-2</v>
      </c>
      <c r="C452">
        <f t="shared" ca="1" si="27"/>
        <v>0.2989083798492036</v>
      </c>
      <c r="D452">
        <f t="shared" ca="1" si="28"/>
        <v>0.23506800062023103</v>
      </c>
      <c r="E452">
        <f t="shared" ca="1" si="28"/>
        <v>1.4933493730495684</v>
      </c>
      <c r="F452">
        <f t="shared" ca="1" si="25"/>
        <v>102.5945598354843</v>
      </c>
    </row>
    <row r="453" spans="1:6" x14ac:dyDescent="0.2">
      <c r="A453">
        <v>440</v>
      </c>
      <c r="B453">
        <f t="shared" si="26"/>
        <v>5.0228310502283102E-2</v>
      </c>
      <c r="C453">
        <f t="shared" ca="1" si="27"/>
        <v>0.49763996162947599</v>
      </c>
      <c r="D453">
        <f t="shared" ca="1" si="28"/>
        <v>1.7774527805158868</v>
      </c>
      <c r="E453">
        <f t="shared" ca="1" si="28"/>
        <v>0.808245204098057</v>
      </c>
      <c r="F453">
        <f t="shared" ca="1" si="25"/>
        <v>102.86039966332028</v>
      </c>
    </row>
    <row r="454" spans="1:6" x14ac:dyDescent="0.2">
      <c r="A454">
        <v>441</v>
      </c>
      <c r="B454">
        <f t="shared" si="26"/>
        <v>5.0342465753424659E-2</v>
      </c>
      <c r="C454">
        <f t="shared" ca="1" si="27"/>
        <v>0.53254033109695254</v>
      </c>
      <c r="D454">
        <f t="shared" ca="1" si="28"/>
        <v>0.3481034127617022</v>
      </c>
      <c r="E454">
        <f t="shared" ca="1" si="28"/>
        <v>8.3794020611094311E-2</v>
      </c>
      <c r="F454">
        <f t="shared" ca="1" si="25"/>
        <v>102.88773653467716</v>
      </c>
    </row>
    <row r="455" spans="1:6" x14ac:dyDescent="0.2">
      <c r="A455">
        <v>442</v>
      </c>
      <c r="B455">
        <f t="shared" si="26"/>
        <v>5.0456621004566209E-2</v>
      </c>
      <c r="C455">
        <f t="shared" ca="1" si="27"/>
        <v>0.29869527947541652</v>
      </c>
      <c r="D455">
        <f t="shared" ca="1" si="28"/>
        <v>7.2964212449733168E-3</v>
      </c>
      <c r="E455">
        <f t="shared" ca="1" si="28"/>
        <v>-0.5536219305213308</v>
      </c>
      <c r="F455">
        <f t="shared" ca="1" si="25"/>
        <v>102.70502831033495</v>
      </c>
    </row>
    <row r="456" spans="1:6" x14ac:dyDescent="0.2">
      <c r="A456">
        <v>443</v>
      </c>
      <c r="B456">
        <f t="shared" si="26"/>
        <v>5.0570776255707758E-2</v>
      </c>
      <c r="C456">
        <f t="shared" ca="1" si="27"/>
        <v>0.51351694995291819</v>
      </c>
      <c r="D456">
        <f t="shared" ca="1" si="28"/>
        <v>2.6750058168545365</v>
      </c>
      <c r="E456">
        <f t="shared" ca="1" si="28"/>
        <v>0.517701437274809</v>
      </c>
      <c r="F456">
        <f t="shared" ca="1" si="25"/>
        <v>102.87530393498211</v>
      </c>
    </row>
    <row r="457" spans="1:6" x14ac:dyDescent="0.2">
      <c r="A457">
        <v>444</v>
      </c>
      <c r="B457">
        <f t="shared" si="26"/>
        <v>5.0684931506849315E-2</v>
      </c>
      <c r="C457">
        <f t="shared" ca="1" si="27"/>
        <v>0.58170088388689933</v>
      </c>
      <c r="D457">
        <f t="shared" ca="1" si="28"/>
        <v>0.16327248886227608</v>
      </c>
      <c r="E457">
        <f t="shared" ca="1" si="28"/>
        <v>-9.717723514768295E-2</v>
      </c>
      <c r="F457">
        <f t="shared" ca="1" si="25"/>
        <v>102.84297155958582</v>
      </c>
    </row>
    <row r="458" spans="1:6" x14ac:dyDescent="0.2">
      <c r="A458">
        <v>445</v>
      </c>
      <c r="B458">
        <f t="shared" si="26"/>
        <v>5.0799086757990865E-2</v>
      </c>
      <c r="C458">
        <f t="shared" ca="1" si="27"/>
        <v>0.1479536801276804</v>
      </c>
      <c r="D458">
        <f t="shared" ca="1" si="28"/>
        <v>-1.0102439773618244</v>
      </c>
      <c r="E458">
        <f t="shared" ca="1" si="28"/>
        <v>-1.306402737100143</v>
      </c>
      <c r="F458">
        <f t="shared" ca="1" si="25"/>
        <v>102.41293319768739</v>
      </c>
    </row>
    <row r="459" spans="1:6" x14ac:dyDescent="0.2">
      <c r="A459">
        <v>446</v>
      </c>
      <c r="B459">
        <f t="shared" si="26"/>
        <v>5.0913242009132421E-2</v>
      </c>
      <c r="C459">
        <f t="shared" ca="1" si="27"/>
        <v>0.38346215935931521</v>
      </c>
      <c r="D459">
        <f t="shared" ca="1" si="28"/>
        <v>-1.4355191524373367</v>
      </c>
      <c r="E459">
        <f t="shared" ca="1" si="28"/>
        <v>-0.62977960624266416</v>
      </c>
      <c r="F459">
        <f t="shared" ca="1" si="25"/>
        <v>102.20611570403292</v>
      </c>
    </row>
    <row r="460" spans="1:6" x14ac:dyDescent="0.2">
      <c r="A460">
        <v>447</v>
      </c>
      <c r="B460">
        <f t="shared" si="26"/>
        <v>5.1027397260273971E-2</v>
      </c>
      <c r="C460">
        <f t="shared" ca="1" si="27"/>
        <v>0.80554426691571823</v>
      </c>
      <c r="D460">
        <f t="shared" ca="1" si="28"/>
        <v>0.17705474419926759</v>
      </c>
      <c r="E460">
        <f t="shared" ca="1" si="28"/>
        <v>-0.86618683781125583</v>
      </c>
      <c r="F460">
        <f t="shared" ca="1" si="25"/>
        <v>101.92245414481938</v>
      </c>
    </row>
    <row r="461" spans="1:6" x14ac:dyDescent="0.2">
      <c r="A461">
        <v>448</v>
      </c>
      <c r="B461">
        <f t="shared" si="26"/>
        <v>5.1141552511415521E-2</v>
      </c>
      <c r="C461">
        <f t="shared" ca="1" si="27"/>
        <v>0.70349188697341902</v>
      </c>
      <c r="D461">
        <f t="shared" ca="1" si="28"/>
        <v>-0.48549168241152074</v>
      </c>
      <c r="E461">
        <f t="shared" ca="1" si="28"/>
        <v>-9.6472376753808931E-2</v>
      </c>
      <c r="F461">
        <f t="shared" ca="1" si="25"/>
        <v>101.89065143756055</v>
      </c>
    </row>
    <row r="462" spans="1:6" x14ac:dyDescent="0.2">
      <c r="A462">
        <v>449</v>
      </c>
      <c r="B462">
        <f t="shared" si="26"/>
        <v>5.1255707762557078E-2</v>
      </c>
      <c r="C462">
        <f t="shared" ca="1" si="27"/>
        <v>0.12853952995876927</v>
      </c>
      <c r="D462">
        <f t="shared" ca="1" si="28"/>
        <v>2.0399329514475539</v>
      </c>
      <c r="E462">
        <f t="shared" ca="1" si="28"/>
        <v>-0.8233701009885408</v>
      </c>
      <c r="F462">
        <f t="shared" ca="1" si="25"/>
        <v>101.62181110033376</v>
      </c>
    </row>
    <row r="463" spans="1:6" x14ac:dyDescent="0.2">
      <c r="A463">
        <v>450</v>
      </c>
      <c r="B463">
        <f t="shared" si="26"/>
        <v>5.1369863013698627E-2</v>
      </c>
      <c r="C463">
        <f t="shared" ca="1" si="27"/>
        <v>0.70861659260920451</v>
      </c>
      <c r="D463">
        <f t="shared" ca="1" si="28"/>
        <v>0.4330149749876</v>
      </c>
      <c r="E463">
        <f t="shared" ca="1" si="28"/>
        <v>0.248305696004536</v>
      </c>
      <c r="F463">
        <f t="shared" ref="F463:F526" ca="1" si="29">F462*EXP(($F$9-$E$9*$D$9-0.5*$C$9^2)*$G$9+$C$9*$G$9^0.5*E463+($D$9+$F$9*D463)*(IF(C463&lt;$E$9*$G$9,1,0)))</f>
        <v>101.70243335926729</v>
      </c>
    </row>
    <row r="464" spans="1:6" x14ac:dyDescent="0.2">
      <c r="A464">
        <v>451</v>
      </c>
      <c r="B464">
        <f t="shared" ref="B464:B527" si="30">A464*$G$9</f>
        <v>5.1484018264840184E-2</v>
      </c>
      <c r="C464">
        <f t="shared" ref="C464:C527" ca="1" si="31">RAND()</f>
        <v>0.14653553349386983</v>
      </c>
      <c r="D464">
        <f t="shared" ref="D464:E527" ca="1" si="32">NORMINV(RAND(),0,1)</f>
        <v>-0.53184294301900081</v>
      </c>
      <c r="E464">
        <f t="shared" ca="1" si="32"/>
        <v>8.7550233729416505E-2</v>
      </c>
      <c r="F464">
        <f t="shared" ca="1" si="29"/>
        <v>101.73068729190418</v>
      </c>
    </row>
    <row r="465" spans="1:6" x14ac:dyDescent="0.2">
      <c r="A465">
        <v>452</v>
      </c>
      <c r="B465">
        <f t="shared" si="30"/>
        <v>5.1598173515981734E-2</v>
      </c>
      <c r="C465">
        <f t="shared" ca="1" si="31"/>
        <v>0.27139997087381751</v>
      </c>
      <c r="D465">
        <f t="shared" ca="1" si="32"/>
        <v>1.5406703823828138</v>
      </c>
      <c r="E465">
        <f t="shared" ca="1" si="32"/>
        <v>-0.42120859689021017</v>
      </c>
      <c r="F465">
        <f t="shared" ca="1" si="29"/>
        <v>101.5931432748658</v>
      </c>
    </row>
    <row r="466" spans="1:6" x14ac:dyDescent="0.2">
      <c r="A466">
        <v>453</v>
      </c>
      <c r="B466">
        <f t="shared" si="30"/>
        <v>5.1712328767123283E-2</v>
      </c>
      <c r="C466">
        <f t="shared" ca="1" si="31"/>
        <v>0.18119765139939581</v>
      </c>
      <c r="D466">
        <f t="shared" ca="1" si="32"/>
        <v>0.74516492531984113</v>
      </c>
      <c r="E466">
        <f t="shared" ca="1" si="32"/>
        <v>0.33302171686955262</v>
      </c>
      <c r="F466">
        <f t="shared" ca="1" si="29"/>
        <v>101.70135508643079</v>
      </c>
    </row>
    <row r="467" spans="1:6" x14ac:dyDescent="0.2">
      <c r="A467">
        <v>454</v>
      </c>
      <c r="B467">
        <f t="shared" si="30"/>
        <v>5.182648401826484E-2</v>
      </c>
      <c r="C467">
        <f t="shared" ca="1" si="31"/>
        <v>0.86831725239869861</v>
      </c>
      <c r="D467">
        <f t="shared" ca="1" si="32"/>
        <v>1.7025331544573419</v>
      </c>
      <c r="E467">
        <f t="shared" ca="1" si="32"/>
        <v>0.68542249209713191</v>
      </c>
      <c r="F467">
        <f t="shared" ca="1" si="29"/>
        <v>101.92474641747188</v>
      </c>
    </row>
    <row r="468" spans="1:6" x14ac:dyDescent="0.2">
      <c r="A468">
        <v>455</v>
      </c>
      <c r="B468">
        <f t="shared" si="30"/>
        <v>5.194063926940639E-2</v>
      </c>
      <c r="C468">
        <f t="shared" ca="1" si="31"/>
        <v>0.73184495072483369</v>
      </c>
      <c r="D468">
        <f t="shared" ca="1" si="32"/>
        <v>1.1909355634998064</v>
      </c>
      <c r="E468">
        <f t="shared" ca="1" si="32"/>
        <v>1.6960620996542275</v>
      </c>
      <c r="F468">
        <f t="shared" ca="1" si="29"/>
        <v>102.48006595955937</v>
      </c>
    </row>
    <row r="469" spans="1:6" x14ac:dyDescent="0.2">
      <c r="A469">
        <v>456</v>
      </c>
      <c r="B469">
        <f t="shared" si="30"/>
        <v>5.2054794520547946E-2</v>
      </c>
      <c r="C469">
        <f t="shared" ca="1" si="31"/>
        <v>0.12970581153628302</v>
      </c>
      <c r="D469">
        <f t="shared" ca="1" si="32"/>
        <v>1.0225880942016374</v>
      </c>
      <c r="E469">
        <f t="shared" ca="1" si="32"/>
        <v>0.41406792661291547</v>
      </c>
      <c r="F469">
        <f t="shared" ca="1" si="29"/>
        <v>102.61587633254618</v>
      </c>
    </row>
    <row r="470" spans="1:6" x14ac:dyDescent="0.2">
      <c r="A470">
        <v>457</v>
      </c>
      <c r="B470">
        <f t="shared" si="30"/>
        <v>5.2168949771689496E-2</v>
      </c>
      <c r="C470">
        <f t="shared" ca="1" si="31"/>
        <v>0.33041552700006971</v>
      </c>
      <c r="D470">
        <f t="shared" ca="1" si="32"/>
        <v>1.3166982171242125</v>
      </c>
      <c r="E470">
        <f t="shared" ca="1" si="32"/>
        <v>-1.6248031897703186</v>
      </c>
      <c r="F470">
        <f t="shared" ca="1" si="29"/>
        <v>102.08255198026019</v>
      </c>
    </row>
    <row r="471" spans="1:6" x14ac:dyDescent="0.2">
      <c r="A471">
        <v>458</v>
      </c>
      <c r="B471">
        <f t="shared" si="30"/>
        <v>5.2283105022831046E-2</v>
      </c>
      <c r="C471">
        <f t="shared" ca="1" si="31"/>
        <v>0.24823426513879943</v>
      </c>
      <c r="D471">
        <f t="shared" ca="1" si="32"/>
        <v>0.28203430701978505</v>
      </c>
      <c r="E471">
        <f t="shared" ca="1" si="32"/>
        <v>-0.76472474574984517</v>
      </c>
      <c r="F471">
        <f t="shared" ca="1" si="29"/>
        <v>101.83234556641018</v>
      </c>
    </row>
    <row r="472" spans="1:6" x14ac:dyDescent="0.2">
      <c r="A472">
        <v>459</v>
      </c>
      <c r="B472">
        <f t="shared" si="30"/>
        <v>5.2397260273972603E-2</v>
      </c>
      <c r="C472">
        <f t="shared" ca="1" si="31"/>
        <v>0.98547900701004054</v>
      </c>
      <c r="D472">
        <f t="shared" ca="1" si="32"/>
        <v>-0.94407141659758054</v>
      </c>
      <c r="E472">
        <f t="shared" ca="1" si="32"/>
        <v>-1.1747624739655294</v>
      </c>
      <c r="F472">
        <f t="shared" ca="1" si="29"/>
        <v>101.44933035660007</v>
      </c>
    </row>
    <row r="473" spans="1:6" x14ac:dyDescent="0.2">
      <c r="A473">
        <v>460</v>
      </c>
      <c r="B473">
        <f t="shared" si="30"/>
        <v>5.2511415525114152E-2</v>
      </c>
      <c r="C473">
        <f t="shared" ca="1" si="31"/>
        <v>0.44924108569174792</v>
      </c>
      <c r="D473">
        <f t="shared" ca="1" si="32"/>
        <v>-0.69807356339879334</v>
      </c>
      <c r="E473">
        <f t="shared" ca="1" si="32"/>
        <v>0.25504277800791897</v>
      </c>
      <c r="F473">
        <f t="shared" ca="1" si="29"/>
        <v>101.53200827551466</v>
      </c>
    </row>
    <row r="474" spans="1:6" x14ac:dyDescent="0.2">
      <c r="A474">
        <v>461</v>
      </c>
      <c r="B474">
        <f t="shared" si="30"/>
        <v>5.2625570776255709E-2</v>
      </c>
      <c r="C474">
        <f t="shared" ca="1" si="31"/>
        <v>0.10356738569291002</v>
      </c>
      <c r="D474">
        <f t="shared" ca="1" si="32"/>
        <v>-0.61336095313890837</v>
      </c>
      <c r="E474">
        <f t="shared" ca="1" si="32"/>
        <v>-0.81327698353561573</v>
      </c>
      <c r="F474">
        <f t="shared" ca="1" si="29"/>
        <v>101.26739032458579</v>
      </c>
    </row>
    <row r="475" spans="1:6" x14ac:dyDescent="0.2">
      <c r="A475">
        <v>462</v>
      </c>
      <c r="B475">
        <f t="shared" si="30"/>
        <v>5.2739726027397259E-2</v>
      </c>
      <c r="C475">
        <f t="shared" ca="1" si="31"/>
        <v>0.40625523612670689</v>
      </c>
      <c r="D475">
        <f t="shared" ca="1" si="32"/>
        <v>-0.2926117304014042</v>
      </c>
      <c r="E475">
        <f t="shared" ca="1" si="32"/>
        <v>-0.39445694710593671</v>
      </c>
      <c r="F475">
        <f t="shared" ca="1" si="29"/>
        <v>101.13914472700577</v>
      </c>
    </row>
    <row r="476" spans="1:6" x14ac:dyDescent="0.2">
      <c r="A476">
        <v>463</v>
      </c>
      <c r="B476">
        <f t="shared" si="30"/>
        <v>5.2853881278538808E-2</v>
      </c>
      <c r="C476">
        <f t="shared" ca="1" si="31"/>
        <v>0.94729071285508093</v>
      </c>
      <c r="D476">
        <f t="shared" ca="1" si="32"/>
        <v>-0.39844280763645656</v>
      </c>
      <c r="E476">
        <f t="shared" ca="1" si="32"/>
        <v>-1.7060301615856588</v>
      </c>
      <c r="F476">
        <f t="shared" ca="1" si="29"/>
        <v>100.58730334502438</v>
      </c>
    </row>
    <row r="477" spans="1:6" x14ac:dyDescent="0.2">
      <c r="A477">
        <v>464</v>
      </c>
      <c r="B477">
        <f t="shared" si="30"/>
        <v>5.2968036529680365E-2</v>
      </c>
      <c r="C477">
        <f t="shared" ca="1" si="31"/>
        <v>0.43319860966211121</v>
      </c>
      <c r="D477">
        <f t="shared" ca="1" si="32"/>
        <v>-0.44264425014262088</v>
      </c>
      <c r="E477">
        <f t="shared" ca="1" si="32"/>
        <v>0.13430167200567666</v>
      </c>
      <c r="F477">
        <f t="shared" ca="1" si="29"/>
        <v>100.63032606616957</v>
      </c>
    </row>
    <row r="478" spans="1:6" x14ac:dyDescent="0.2">
      <c r="A478">
        <v>465</v>
      </c>
      <c r="B478">
        <f t="shared" si="30"/>
        <v>5.3082191780821915E-2</v>
      </c>
      <c r="C478">
        <f t="shared" ca="1" si="31"/>
        <v>6.2810632071706785E-2</v>
      </c>
      <c r="D478">
        <f t="shared" ca="1" si="32"/>
        <v>0.56530552683398128</v>
      </c>
      <c r="E478">
        <f t="shared" ca="1" si="32"/>
        <v>0.3985087460023351</v>
      </c>
      <c r="F478">
        <f t="shared" ca="1" si="29"/>
        <v>100.75865994421854</v>
      </c>
    </row>
    <row r="479" spans="1:6" x14ac:dyDescent="0.2">
      <c r="A479">
        <v>466</v>
      </c>
      <c r="B479">
        <f t="shared" si="30"/>
        <v>5.3196347031963472E-2</v>
      </c>
      <c r="C479">
        <f t="shared" ca="1" si="31"/>
        <v>0.17688240069712902</v>
      </c>
      <c r="D479">
        <f t="shared" ca="1" si="32"/>
        <v>-0.48564288590569049</v>
      </c>
      <c r="E479">
        <f t="shared" ca="1" si="32"/>
        <v>-1.4427564565266948</v>
      </c>
      <c r="F479">
        <f t="shared" ca="1" si="29"/>
        <v>100.29349377793017</v>
      </c>
    </row>
    <row r="480" spans="1:6" x14ac:dyDescent="0.2">
      <c r="A480">
        <v>467</v>
      </c>
      <c r="B480">
        <f t="shared" si="30"/>
        <v>5.3310502283105021E-2</v>
      </c>
      <c r="C480">
        <f t="shared" ca="1" si="31"/>
        <v>0.30635864326779316</v>
      </c>
      <c r="D480">
        <f t="shared" ca="1" si="32"/>
        <v>-0.77892536864965223</v>
      </c>
      <c r="E480">
        <f t="shared" ca="1" si="32"/>
        <v>-0.32290358831232879</v>
      </c>
      <c r="F480">
        <f t="shared" ca="1" si="29"/>
        <v>100.18945737115405</v>
      </c>
    </row>
    <row r="481" spans="1:6" x14ac:dyDescent="0.2">
      <c r="A481">
        <v>468</v>
      </c>
      <c r="B481">
        <f t="shared" si="30"/>
        <v>5.3424657534246571E-2</v>
      </c>
      <c r="C481">
        <f t="shared" ca="1" si="31"/>
        <v>0.4284507126915546</v>
      </c>
      <c r="D481">
        <f t="shared" ca="1" si="32"/>
        <v>-1.4397892300621606</v>
      </c>
      <c r="E481">
        <f t="shared" ca="1" si="32"/>
        <v>1.7456295609008521</v>
      </c>
      <c r="F481">
        <f t="shared" ca="1" si="29"/>
        <v>100.75132846368395</v>
      </c>
    </row>
    <row r="482" spans="1:6" x14ac:dyDescent="0.2">
      <c r="A482">
        <v>469</v>
      </c>
      <c r="B482">
        <f t="shared" si="30"/>
        <v>5.3538812785388128E-2</v>
      </c>
      <c r="C482">
        <f t="shared" ca="1" si="31"/>
        <v>0.61874688168177738</v>
      </c>
      <c r="D482">
        <f t="shared" ca="1" si="32"/>
        <v>-0.35632410799735226</v>
      </c>
      <c r="E482">
        <f t="shared" ca="1" si="32"/>
        <v>-1.9468461687210947</v>
      </c>
      <c r="F482">
        <f t="shared" ca="1" si="29"/>
        <v>100.12428848873692</v>
      </c>
    </row>
    <row r="483" spans="1:6" x14ac:dyDescent="0.2">
      <c r="A483">
        <v>470</v>
      </c>
      <c r="B483">
        <f t="shared" si="30"/>
        <v>5.3652968036529677E-2</v>
      </c>
      <c r="C483">
        <f t="shared" ca="1" si="31"/>
        <v>0.54547560000686457</v>
      </c>
      <c r="D483">
        <f t="shared" ca="1" si="32"/>
        <v>-0.66074790083803236</v>
      </c>
      <c r="E483">
        <f t="shared" ca="1" si="32"/>
        <v>1.4356692190631293</v>
      </c>
      <c r="F483">
        <f t="shared" ca="1" si="29"/>
        <v>100.58581072934747</v>
      </c>
    </row>
    <row r="484" spans="1:6" x14ac:dyDescent="0.2">
      <c r="A484">
        <v>471</v>
      </c>
      <c r="B484">
        <f t="shared" si="30"/>
        <v>5.3767123287671234E-2</v>
      </c>
      <c r="C484">
        <f t="shared" ca="1" si="31"/>
        <v>0.13047362508218541</v>
      </c>
      <c r="D484">
        <f t="shared" ca="1" si="32"/>
        <v>0.22794552023697179</v>
      </c>
      <c r="E484">
        <f t="shared" ca="1" si="32"/>
        <v>-0.44767261897504795</v>
      </c>
      <c r="F484">
        <f t="shared" ca="1" si="29"/>
        <v>100.44129431450193</v>
      </c>
    </row>
    <row r="485" spans="1:6" x14ac:dyDescent="0.2">
      <c r="A485">
        <v>472</v>
      </c>
      <c r="B485">
        <f t="shared" si="30"/>
        <v>5.3881278538812784E-2</v>
      </c>
      <c r="C485">
        <f t="shared" ca="1" si="31"/>
        <v>0.56159559418477678</v>
      </c>
      <c r="D485">
        <f t="shared" ca="1" si="32"/>
        <v>-1.3429780665319413</v>
      </c>
      <c r="E485">
        <f t="shared" ca="1" si="32"/>
        <v>0.23475081434298772</v>
      </c>
      <c r="F485">
        <f t="shared" ca="1" si="29"/>
        <v>100.51661271171692</v>
      </c>
    </row>
    <row r="486" spans="1:6" x14ac:dyDescent="0.2">
      <c r="A486">
        <v>473</v>
      </c>
      <c r="B486">
        <f t="shared" si="30"/>
        <v>5.3995433789954334E-2</v>
      </c>
      <c r="C486">
        <f t="shared" ca="1" si="31"/>
        <v>6.1145419759697006E-2</v>
      </c>
      <c r="D486">
        <f t="shared" ca="1" si="32"/>
        <v>1.4722490959684364</v>
      </c>
      <c r="E486">
        <f t="shared" ca="1" si="32"/>
        <v>0.36289293348090723</v>
      </c>
      <c r="F486">
        <f t="shared" ca="1" si="29"/>
        <v>100.63331266666381</v>
      </c>
    </row>
    <row r="487" spans="1:6" x14ac:dyDescent="0.2">
      <c r="A487">
        <v>474</v>
      </c>
      <c r="B487">
        <f t="shared" si="30"/>
        <v>5.410958904109589E-2</v>
      </c>
      <c r="C487">
        <f t="shared" ca="1" si="31"/>
        <v>0.84847232262959005</v>
      </c>
      <c r="D487">
        <f t="shared" ca="1" si="32"/>
        <v>-0.88744855020195246</v>
      </c>
      <c r="E487">
        <f t="shared" ca="1" si="32"/>
        <v>0.58431169236428104</v>
      </c>
      <c r="F487">
        <f t="shared" ca="1" si="29"/>
        <v>100.8216773204681</v>
      </c>
    </row>
    <row r="488" spans="1:6" x14ac:dyDescent="0.2">
      <c r="A488">
        <v>475</v>
      </c>
      <c r="B488">
        <f t="shared" si="30"/>
        <v>5.422374429223744E-2</v>
      </c>
      <c r="C488">
        <f t="shared" ca="1" si="31"/>
        <v>0.78210594888740115</v>
      </c>
      <c r="D488">
        <f t="shared" ca="1" si="32"/>
        <v>1.3013368516112678</v>
      </c>
      <c r="E488">
        <f t="shared" ca="1" si="32"/>
        <v>-1.5717205315013416</v>
      </c>
      <c r="F488">
        <f t="shared" ca="1" si="29"/>
        <v>100.31474464409641</v>
      </c>
    </row>
    <row r="489" spans="1:6" x14ac:dyDescent="0.2">
      <c r="A489">
        <v>476</v>
      </c>
      <c r="B489">
        <f t="shared" si="30"/>
        <v>5.4337899543378997E-2</v>
      </c>
      <c r="C489">
        <f t="shared" ca="1" si="31"/>
        <v>0.76815785997088692</v>
      </c>
      <c r="D489">
        <f t="shared" ca="1" si="32"/>
        <v>0.53081294026924297</v>
      </c>
      <c r="E489">
        <f t="shared" ca="1" si="32"/>
        <v>-0.60120783018646762</v>
      </c>
      <c r="F489">
        <f t="shared" ca="1" si="29"/>
        <v>100.12133314537263</v>
      </c>
    </row>
    <row r="490" spans="1:6" x14ac:dyDescent="0.2">
      <c r="A490">
        <v>477</v>
      </c>
      <c r="B490">
        <f t="shared" si="30"/>
        <v>5.4452054794520546E-2</v>
      </c>
      <c r="C490">
        <f t="shared" ca="1" si="31"/>
        <v>0.57986601904550694</v>
      </c>
      <c r="D490">
        <f t="shared" ca="1" si="32"/>
        <v>-1.5702516975579783</v>
      </c>
      <c r="E490">
        <f t="shared" ca="1" si="32"/>
        <v>-0.55434952628274914</v>
      </c>
      <c r="F490">
        <f t="shared" ca="1" si="29"/>
        <v>99.943304420461473</v>
      </c>
    </row>
    <row r="491" spans="1:6" x14ac:dyDescent="0.2">
      <c r="A491">
        <v>478</v>
      </c>
      <c r="B491">
        <f t="shared" si="30"/>
        <v>5.4566210045662096E-2</v>
      </c>
      <c r="C491">
        <f t="shared" ca="1" si="31"/>
        <v>0.17872626823527149</v>
      </c>
      <c r="D491">
        <f t="shared" ca="1" si="32"/>
        <v>0.51658844313351437</v>
      </c>
      <c r="E491">
        <f t="shared" ca="1" si="32"/>
        <v>-1.4360102795762941</v>
      </c>
      <c r="F491">
        <f t="shared" ca="1" si="29"/>
        <v>99.484053629551724</v>
      </c>
    </row>
    <row r="492" spans="1:6" x14ac:dyDescent="0.2">
      <c r="A492">
        <v>479</v>
      </c>
      <c r="B492">
        <f t="shared" si="30"/>
        <v>5.4680365296803653E-2</v>
      </c>
      <c r="C492">
        <f t="shared" ca="1" si="31"/>
        <v>0.23886819471831994</v>
      </c>
      <c r="D492">
        <f t="shared" ca="1" si="32"/>
        <v>-2.5491317501291633</v>
      </c>
      <c r="E492">
        <f t="shared" ca="1" si="32"/>
        <v>-4.5115484681446105E-2</v>
      </c>
      <c r="F492">
        <f t="shared" ca="1" si="29"/>
        <v>99.469384522321079</v>
      </c>
    </row>
    <row r="493" spans="1:6" x14ac:dyDescent="0.2">
      <c r="A493">
        <v>480</v>
      </c>
      <c r="B493">
        <f t="shared" si="30"/>
        <v>5.4794520547945202E-2</v>
      </c>
      <c r="C493">
        <f t="shared" ca="1" si="31"/>
        <v>0.8044206994387384</v>
      </c>
      <c r="D493">
        <f t="shared" ca="1" si="32"/>
        <v>0.16203557606786489</v>
      </c>
      <c r="E493">
        <f t="shared" ca="1" si="32"/>
        <v>-1.0990765986207407</v>
      </c>
      <c r="F493">
        <f t="shared" ca="1" si="29"/>
        <v>99.119300011868773</v>
      </c>
    </row>
    <row r="494" spans="1:6" x14ac:dyDescent="0.2">
      <c r="A494">
        <v>481</v>
      </c>
      <c r="B494">
        <f t="shared" si="30"/>
        <v>5.4908675799086759E-2</v>
      </c>
      <c r="C494">
        <f t="shared" ca="1" si="31"/>
        <v>0.51194513365744765</v>
      </c>
      <c r="D494">
        <f t="shared" ca="1" si="32"/>
        <v>1.5325622371165082</v>
      </c>
      <c r="E494">
        <f t="shared" ca="1" si="32"/>
        <v>-0.18397599887975957</v>
      </c>
      <c r="F494">
        <f t="shared" ca="1" si="29"/>
        <v>99.060583985655555</v>
      </c>
    </row>
    <row r="495" spans="1:6" x14ac:dyDescent="0.2">
      <c r="A495">
        <v>482</v>
      </c>
      <c r="B495">
        <f t="shared" si="30"/>
        <v>5.5022831050228309E-2</v>
      </c>
      <c r="C495">
        <f t="shared" ca="1" si="31"/>
        <v>9.9533432141135414E-2</v>
      </c>
      <c r="D495">
        <f t="shared" ca="1" si="32"/>
        <v>0.45396404857456218</v>
      </c>
      <c r="E495">
        <f t="shared" ca="1" si="32"/>
        <v>-1.9688559405039996</v>
      </c>
      <c r="F495">
        <f t="shared" ca="1" si="29"/>
        <v>98.437121807693273</v>
      </c>
    </row>
    <row r="496" spans="1:6" x14ac:dyDescent="0.2">
      <c r="A496">
        <v>483</v>
      </c>
      <c r="B496">
        <f t="shared" si="30"/>
        <v>5.5136986301369859E-2</v>
      </c>
      <c r="C496">
        <f t="shared" ca="1" si="31"/>
        <v>0.28050389124686892</v>
      </c>
      <c r="D496">
        <f t="shared" ca="1" si="32"/>
        <v>-0.435660467701382</v>
      </c>
      <c r="E496">
        <f t="shared" ca="1" si="32"/>
        <v>0.61028686104691587</v>
      </c>
      <c r="F496">
        <f t="shared" ca="1" si="29"/>
        <v>98.629587039137164</v>
      </c>
    </row>
    <row r="497" spans="1:6" x14ac:dyDescent="0.2">
      <c r="A497">
        <v>484</v>
      </c>
      <c r="B497">
        <f t="shared" si="30"/>
        <v>5.5251141552511415E-2</v>
      </c>
      <c r="C497">
        <f t="shared" ca="1" si="31"/>
        <v>0.51036731375699507</v>
      </c>
      <c r="D497">
        <f t="shared" ca="1" si="32"/>
        <v>-6.7739165388047695E-2</v>
      </c>
      <c r="E497">
        <f t="shared" ca="1" si="32"/>
        <v>-1.7501861293567345</v>
      </c>
      <c r="F497">
        <f t="shared" ca="1" si="29"/>
        <v>98.077556232393263</v>
      </c>
    </row>
    <row r="498" spans="1:6" x14ac:dyDescent="0.2">
      <c r="A498">
        <v>485</v>
      </c>
      <c r="B498">
        <f t="shared" si="30"/>
        <v>5.5365296803652965E-2</v>
      </c>
      <c r="C498">
        <f t="shared" ca="1" si="31"/>
        <v>0.81035338394377909</v>
      </c>
      <c r="D498">
        <f t="shared" ca="1" si="32"/>
        <v>0.59878971114812884</v>
      </c>
      <c r="E498">
        <f t="shared" ca="1" si="32"/>
        <v>7.2041075327433646E-2</v>
      </c>
      <c r="F498">
        <f t="shared" ca="1" si="29"/>
        <v>98.099926316588466</v>
      </c>
    </row>
    <row r="499" spans="1:6" x14ac:dyDescent="0.2">
      <c r="A499">
        <v>486</v>
      </c>
      <c r="B499">
        <f t="shared" si="30"/>
        <v>5.5479452054794522E-2</v>
      </c>
      <c r="C499">
        <f t="shared" ca="1" si="31"/>
        <v>1.9208322717494397E-3</v>
      </c>
      <c r="D499">
        <f t="shared" ca="1" si="32"/>
        <v>-8.4251041698735207E-2</v>
      </c>
      <c r="E499">
        <f t="shared" ca="1" si="32"/>
        <v>0.50127368922403548</v>
      </c>
      <c r="F499">
        <f t="shared" ca="1" si="29"/>
        <v>98.09196678770887</v>
      </c>
    </row>
    <row r="500" spans="1:6" x14ac:dyDescent="0.2">
      <c r="A500">
        <v>487</v>
      </c>
      <c r="B500">
        <f t="shared" si="30"/>
        <v>5.5593607305936071E-2</v>
      </c>
      <c r="C500">
        <f t="shared" ca="1" si="31"/>
        <v>0.85902888946147637</v>
      </c>
      <c r="D500">
        <f t="shared" ca="1" si="32"/>
        <v>1.0229018698737491</v>
      </c>
      <c r="E500">
        <f t="shared" ca="1" si="32"/>
        <v>-1.4337592801894061</v>
      </c>
      <c r="F500">
        <f t="shared" ca="1" si="29"/>
        <v>97.641927600010334</v>
      </c>
    </row>
    <row r="501" spans="1:6" x14ac:dyDescent="0.2">
      <c r="A501">
        <v>488</v>
      </c>
      <c r="B501">
        <f t="shared" si="30"/>
        <v>5.5707762557077621E-2</v>
      </c>
      <c r="C501">
        <f t="shared" ca="1" si="31"/>
        <v>4.2494329091560923E-2</v>
      </c>
      <c r="D501">
        <f t="shared" ca="1" si="32"/>
        <v>-0.46681293497385923</v>
      </c>
      <c r="E501">
        <f t="shared" ca="1" si="32"/>
        <v>0.62510935094906017</v>
      </c>
      <c r="F501">
        <f t="shared" ca="1" si="29"/>
        <v>97.837486265542651</v>
      </c>
    </row>
    <row r="502" spans="1:6" x14ac:dyDescent="0.2">
      <c r="A502">
        <v>489</v>
      </c>
      <c r="B502">
        <f t="shared" si="30"/>
        <v>5.5821917808219178E-2</v>
      </c>
      <c r="C502">
        <f t="shared" ca="1" si="31"/>
        <v>3.6065750328490243E-2</v>
      </c>
      <c r="D502">
        <f t="shared" ca="1" si="32"/>
        <v>-0.18758555597742088</v>
      </c>
      <c r="E502">
        <f t="shared" ca="1" si="32"/>
        <v>0.12094574231014121</v>
      </c>
      <c r="F502">
        <f t="shared" ca="1" si="29"/>
        <v>97.875142741855612</v>
      </c>
    </row>
    <row r="503" spans="1:6" x14ac:dyDescent="0.2">
      <c r="A503">
        <v>490</v>
      </c>
      <c r="B503">
        <f t="shared" si="30"/>
        <v>5.5936073059360727E-2</v>
      </c>
      <c r="C503">
        <f t="shared" ca="1" si="31"/>
        <v>0.85634893519347521</v>
      </c>
      <c r="D503">
        <f t="shared" ca="1" si="32"/>
        <v>1.191001501865685</v>
      </c>
      <c r="E503">
        <f t="shared" ca="1" si="32"/>
        <v>-0.21967821339785587</v>
      </c>
      <c r="F503">
        <f t="shared" ca="1" si="29"/>
        <v>97.805970518222111</v>
      </c>
    </row>
    <row r="504" spans="1:6" x14ac:dyDescent="0.2">
      <c r="A504">
        <v>491</v>
      </c>
      <c r="B504">
        <f t="shared" si="30"/>
        <v>5.6050228310502284E-2</v>
      </c>
      <c r="C504">
        <f t="shared" ca="1" si="31"/>
        <v>0.23819620284596832</v>
      </c>
      <c r="D504">
        <f t="shared" ca="1" si="32"/>
        <v>-0.63909283198881894</v>
      </c>
      <c r="E504">
        <f t="shared" ca="1" si="32"/>
        <v>-0.2167041657230584</v>
      </c>
      <c r="F504">
        <f t="shared" ca="1" si="29"/>
        <v>97.737778884389911</v>
      </c>
    </row>
    <row r="505" spans="1:6" x14ac:dyDescent="0.2">
      <c r="A505">
        <v>492</v>
      </c>
      <c r="B505">
        <f t="shared" si="30"/>
        <v>5.6164383561643834E-2</v>
      </c>
      <c r="C505">
        <f t="shared" ca="1" si="31"/>
        <v>0.35181695081168751</v>
      </c>
      <c r="D505">
        <f t="shared" ca="1" si="32"/>
        <v>0.19355411495780572</v>
      </c>
      <c r="E505">
        <f t="shared" ca="1" si="32"/>
        <v>9.0952880782424472E-2</v>
      </c>
      <c r="F505">
        <f t="shared" ca="1" si="29"/>
        <v>97.765997677922002</v>
      </c>
    </row>
    <row r="506" spans="1:6" x14ac:dyDescent="0.2">
      <c r="A506">
        <v>493</v>
      </c>
      <c r="B506">
        <f t="shared" si="30"/>
        <v>5.6278538812785384E-2</v>
      </c>
      <c r="C506">
        <f t="shared" ca="1" si="31"/>
        <v>0.37196079280667638</v>
      </c>
      <c r="D506">
        <f t="shared" ca="1" si="32"/>
        <v>0.3001741788466461</v>
      </c>
      <c r="E506">
        <f t="shared" ca="1" si="32"/>
        <v>-0.23887650968390517</v>
      </c>
      <c r="F506">
        <f t="shared" ca="1" si="29"/>
        <v>97.690890863392255</v>
      </c>
    </row>
    <row r="507" spans="1:6" x14ac:dyDescent="0.2">
      <c r="A507">
        <v>494</v>
      </c>
      <c r="B507">
        <f t="shared" si="30"/>
        <v>5.639269406392694E-2</v>
      </c>
      <c r="C507">
        <f t="shared" ca="1" si="31"/>
        <v>0.70816294612503428</v>
      </c>
      <c r="D507">
        <f t="shared" ca="1" si="32"/>
        <v>-0.54762040235800669</v>
      </c>
      <c r="E507">
        <f t="shared" ca="1" si="32"/>
        <v>-0.71186832428793423</v>
      </c>
      <c r="F507">
        <f t="shared" ca="1" si="29"/>
        <v>97.467960210171668</v>
      </c>
    </row>
    <row r="508" spans="1:6" x14ac:dyDescent="0.2">
      <c r="A508">
        <v>495</v>
      </c>
      <c r="B508">
        <f t="shared" si="30"/>
        <v>5.650684931506849E-2</v>
      </c>
      <c r="C508">
        <f t="shared" ca="1" si="31"/>
        <v>0.38263730424849363</v>
      </c>
      <c r="D508">
        <f t="shared" ca="1" si="32"/>
        <v>-0.96159510576399043</v>
      </c>
      <c r="E508">
        <f t="shared" ca="1" si="32"/>
        <v>-1.407624949933961</v>
      </c>
      <c r="F508">
        <f t="shared" ca="1" si="29"/>
        <v>97.028911544589107</v>
      </c>
    </row>
    <row r="509" spans="1:6" x14ac:dyDescent="0.2">
      <c r="A509">
        <v>496</v>
      </c>
      <c r="B509">
        <f t="shared" si="30"/>
        <v>5.6621004566210047E-2</v>
      </c>
      <c r="C509">
        <f t="shared" ca="1" si="31"/>
        <v>0.78058755636165333</v>
      </c>
      <c r="D509">
        <f t="shared" ca="1" si="32"/>
        <v>0.28270733309909701</v>
      </c>
      <c r="E509">
        <f t="shared" ca="1" si="32"/>
        <v>-1.3267708709463477</v>
      </c>
      <c r="F509">
        <f t="shared" ca="1" si="29"/>
        <v>96.616876760711037</v>
      </c>
    </row>
    <row r="510" spans="1:6" x14ac:dyDescent="0.2">
      <c r="A510">
        <v>497</v>
      </c>
      <c r="B510">
        <f t="shared" si="30"/>
        <v>5.6735159817351596E-2</v>
      </c>
      <c r="C510">
        <f t="shared" ca="1" si="31"/>
        <v>0.7013474214960107</v>
      </c>
      <c r="D510">
        <f t="shared" ca="1" si="32"/>
        <v>0.36938104130967986</v>
      </c>
      <c r="E510">
        <f t="shared" ca="1" si="32"/>
        <v>-0.35387074603931978</v>
      </c>
      <c r="F510">
        <f t="shared" ca="1" si="29"/>
        <v>96.507074495304053</v>
      </c>
    </row>
    <row r="511" spans="1:6" x14ac:dyDescent="0.2">
      <c r="A511">
        <v>498</v>
      </c>
      <c r="B511">
        <f t="shared" si="30"/>
        <v>5.6849315068493146E-2</v>
      </c>
      <c r="C511">
        <f t="shared" ca="1" si="31"/>
        <v>0.54268445006256716</v>
      </c>
      <c r="D511">
        <f t="shared" ca="1" si="32"/>
        <v>1.323537617281545</v>
      </c>
      <c r="E511">
        <f t="shared" ca="1" si="32"/>
        <v>-1.0609619494061917</v>
      </c>
      <c r="F511">
        <f t="shared" ca="1" si="29"/>
        <v>96.179165292593055</v>
      </c>
    </row>
    <row r="512" spans="1:6" x14ac:dyDescent="0.2">
      <c r="A512">
        <v>499</v>
      </c>
      <c r="B512">
        <f t="shared" si="30"/>
        <v>5.6963470319634703E-2</v>
      </c>
      <c r="C512">
        <f t="shared" ca="1" si="31"/>
        <v>0.97200717162177774</v>
      </c>
      <c r="D512">
        <f t="shared" ca="1" si="32"/>
        <v>-4.6912873585824855E-2</v>
      </c>
      <c r="E512">
        <f t="shared" ca="1" si="32"/>
        <v>1.3742055671173148</v>
      </c>
      <c r="F512">
        <f t="shared" ca="1" si="29"/>
        <v>96.6034688209254</v>
      </c>
    </row>
    <row r="513" spans="1:6" x14ac:dyDescent="0.2">
      <c r="A513">
        <v>500</v>
      </c>
      <c r="B513">
        <f t="shared" si="30"/>
        <v>5.7077625570776253E-2</v>
      </c>
      <c r="C513">
        <f t="shared" ca="1" si="31"/>
        <v>0.74879905232060517</v>
      </c>
      <c r="D513">
        <f t="shared" ca="1" si="32"/>
        <v>-0.76092192102805711</v>
      </c>
      <c r="E513">
        <f t="shared" ca="1" si="32"/>
        <v>-0.54243400882114656</v>
      </c>
      <c r="F513">
        <f t="shared" ca="1" si="29"/>
        <v>96.435378387323325</v>
      </c>
    </row>
    <row r="514" spans="1:6" x14ac:dyDescent="0.2">
      <c r="A514">
        <v>501</v>
      </c>
      <c r="B514">
        <f t="shared" si="30"/>
        <v>5.7191780821917809E-2</v>
      </c>
      <c r="C514">
        <f t="shared" ca="1" si="31"/>
        <v>0.76507509988632183</v>
      </c>
      <c r="D514">
        <f t="shared" ca="1" si="32"/>
        <v>0.12308987606957089</v>
      </c>
      <c r="E514">
        <f t="shared" ca="1" si="32"/>
        <v>-0.96680878414190374</v>
      </c>
      <c r="F514">
        <f t="shared" ca="1" si="29"/>
        <v>96.136721467452773</v>
      </c>
    </row>
    <row r="515" spans="1:6" x14ac:dyDescent="0.2">
      <c r="A515">
        <v>502</v>
      </c>
      <c r="B515">
        <f t="shared" si="30"/>
        <v>5.7305936073059359E-2</v>
      </c>
      <c r="C515">
        <f t="shared" ca="1" si="31"/>
        <v>0.75397088565623438</v>
      </c>
      <c r="D515">
        <f t="shared" ca="1" si="32"/>
        <v>0.14111037671682425</v>
      </c>
      <c r="E515">
        <f t="shared" ca="1" si="32"/>
        <v>-2.2005770006217062</v>
      </c>
      <c r="F515">
        <f t="shared" ca="1" si="29"/>
        <v>95.460732839836552</v>
      </c>
    </row>
    <row r="516" spans="1:6" x14ac:dyDescent="0.2">
      <c r="A516">
        <v>503</v>
      </c>
      <c r="B516">
        <f t="shared" si="30"/>
        <v>5.7420091324200909E-2</v>
      </c>
      <c r="C516">
        <f t="shared" ca="1" si="31"/>
        <v>0.41076794634929392</v>
      </c>
      <c r="D516">
        <f t="shared" ca="1" si="32"/>
        <v>-0.17658976503298618</v>
      </c>
      <c r="E516">
        <f t="shared" ca="1" si="32"/>
        <v>1.7437105270801112</v>
      </c>
      <c r="F516">
        <f t="shared" ca="1" si="29"/>
        <v>95.995494360157565</v>
      </c>
    </row>
    <row r="517" spans="1:6" x14ac:dyDescent="0.2">
      <c r="A517">
        <v>504</v>
      </c>
      <c r="B517">
        <f t="shared" si="30"/>
        <v>5.7534246575342465E-2</v>
      </c>
      <c r="C517">
        <f t="shared" ca="1" si="31"/>
        <v>0.1057242008669772</v>
      </c>
      <c r="D517">
        <f t="shared" ca="1" si="32"/>
        <v>-0.10909843695117161</v>
      </c>
      <c r="E517">
        <f t="shared" ca="1" si="32"/>
        <v>-0.34957793104695156</v>
      </c>
      <c r="F517">
        <f t="shared" ca="1" si="29"/>
        <v>95.887717662212836</v>
      </c>
    </row>
    <row r="518" spans="1:6" x14ac:dyDescent="0.2">
      <c r="A518">
        <v>505</v>
      </c>
      <c r="B518">
        <f t="shared" si="30"/>
        <v>5.7648401826484015E-2</v>
      </c>
      <c r="C518">
        <f t="shared" ca="1" si="31"/>
        <v>9.6161608897249451E-3</v>
      </c>
      <c r="D518">
        <f t="shared" ca="1" si="32"/>
        <v>0.28064278012607247</v>
      </c>
      <c r="E518">
        <f t="shared" ca="1" si="32"/>
        <v>7.2011516749626026E-2</v>
      </c>
      <c r="F518">
        <f t="shared" ca="1" si="29"/>
        <v>96.449419412984525</v>
      </c>
    </row>
    <row r="519" spans="1:6" x14ac:dyDescent="0.2">
      <c r="A519">
        <v>506</v>
      </c>
      <c r="B519">
        <f t="shared" si="30"/>
        <v>5.7762557077625572E-2</v>
      </c>
      <c r="C519">
        <f t="shared" ca="1" si="31"/>
        <v>0.45836574073498415</v>
      </c>
      <c r="D519">
        <f t="shared" ca="1" si="32"/>
        <v>2.9099464882165194</v>
      </c>
      <c r="E519">
        <f t="shared" ca="1" si="32"/>
        <v>0.38976054383965675</v>
      </c>
      <c r="F519">
        <f t="shared" ca="1" si="29"/>
        <v>96.569713464713985</v>
      </c>
    </row>
    <row r="520" spans="1:6" x14ac:dyDescent="0.2">
      <c r="A520">
        <v>507</v>
      </c>
      <c r="B520">
        <f t="shared" si="30"/>
        <v>5.7876712328767121E-2</v>
      </c>
      <c r="C520">
        <f t="shared" ca="1" si="31"/>
        <v>0.69529027308826308</v>
      </c>
      <c r="D520">
        <f t="shared" ca="1" si="32"/>
        <v>1.136661467171507</v>
      </c>
      <c r="E520">
        <f t="shared" ca="1" si="32"/>
        <v>0.92020400188630447</v>
      </c>
      <c r="F520">
        <f t="shared" ca="1" si="29"/>
        <v>96.854693127743786</v>
      </c>
    </row>
    <row r="521" spans="1:6" x14ac:dyDescent="0.2">
      <c r="A521">
        <v>508</v>
      </c>
      <c r="B521">
        <f t="shared" si="30"/>
        <v>5.7990867579908671E-2</v>
      </c>
      <c r="C521">
        <f t="shared" ca="1" si="31"/>
        <v>0.32661879936604432</v>
      </c>
      <c r="D521">
        <f t="shared" ca="1" si="32"/>
        <v>0.20344032236607745</v>
      </c>
      <c r="E521">
        <f t="shared" ca="1" si="32"/>
        <v>0.40455915950587951</v>
      </c>
      <c r="F521">
        <f t="shared" ca="1" si="29"/>
        <v>96.98009269704076</v>
      </c>
    </row>
    <row r="522" spans="1:6" x14ac:dyDescent="0.2">
      <c r="A522">
        <v>509</v>
      </c>
      <c r="B522">
        <f t="shared" si="30"/>
        <v>5.8105022831050228E-2</v>
      </c>
      <c r="C522">
        <f t="shared" ca="1" si="31"/>
        <v>0.18642766576358394</v>
      </c>
      <c r="D522">
        <f t="shared" ca="1" si="32"/>
        <v>-4.6092054617474787E-2</v>
      </c>
      <c r="E522">
        <f t="shared" ca="1" si="32"/>
        <v>1.5106070350157097</v>
      </c>
      <c r="F522">
        <f t="shared" ca="1" si="29"/>
        <v>97.450526444266529</v>
      </c>
    </row>
    <row r="523" spans="1:6" x14ac:dyDescent="0.2">
      <c r="A523">
        <v>510</v>
      </c>
      <c r="B523">
        <f t="shared" si="30"/>
        <v>5.8219178082191778E-2</v>
      </c>
      <c r="C523">
        <f t="shared" ca="1" si="31"/>
        <v>0.50147893412574751</v>
      </c>
      <c r="D523">
        <f t="shared" ca="1" si="32"/>
        <v>3.900595402228646E-2</v>
      </c>
      <c r="E523">
        <f t="shared" ca="1" si="32"/>
        <v>-1.1879205885634292</v>
      </c>
      <c r="F523">
        <f t="shared" ca="1" si="29"/>
        <v>97.079897774150012</v>
      </c>
    </row>
    <row r="524" spans="1:6" x14ac:dyDescent="0.2">
      <c r="A524">
        <v>511</v>
      </c>
      <c r="B524">
        <f t="shared" si="30"/>
        <v>5.8333333333333334E-2</v>
      </c>
      <c r="C524">
        <f t="shared" ca="1" si="31"/>
        <v>0.47819292025268822</v>
      </c>
      <c r="D524">
        <f t="shared" ca="1" si="32"/>
        <v>-0.33522724152135197</v>
      </c>
      <c r="E524">
        <f t="shared" ca="1" si="32"/>
        <v>-0.71942622525966726</v>
      </c>
      <c r="F524">
        <f t="shared" ca="1" si="29"/>
        <v>96.856015006297639</v>
      </c>
    </row>
    <row r="525" spans="1:6" x14ac:dyDescent="0.2">
      <c r="A525">
        <v>512</v>
      </c>
      <c r="B525">
        <f t="shared" si="30"/>
        <v>5.8447488584474884E-2</v>
      </c>
      <c r="C525">
        <f t="shared" ca="1" si="31"/>
        <v>0.47051066182274059</v>
      </c>
      <c r="D525">
        <f t="shared" ca="1" si="32"/>
        <v>0.85569126895279624</v>
      </c>
      <c r="E525">
        <f t="shared" ca="1" si="32"/>
        <v>0.11050815373891965</v>
      </c>
      <c r="F525">
        <f t="shared" ca="1" si="29"/>
        <v>96.890052152905085</v>
      </c>
    </row>
    <row r="526" spans="1:6" x14ac:dyDescent="0.2">
      <c r="A526">
        <v>513</v>
      </c>
      <c r="B526">
        <f t="shared" si="30"/>
        <v>5.8561643835616434E-2</v>
      </c>
      <c r="C526">
        <f t="shared" ca="1" si="31"/>
        <v>0.29683079374985488</v>
      </c>
      <c r="D526">
        <f t="shared" ca="1" si="32"/>
        <v>-0.52768768910027575</v>
      </c>
      <c r="E526">
        <f t="shared" ca="1" si="32"/>
        <v>-1.3015414879191667</v>
      </c>
      <c r="F526">
        <f t="shared" ca="1" si="29"/>
        <v>96.48640936942445</v>
      </c>
    </row>
    <row r="527" spans="1:6" x14ac:dyDescent="0.2">
      <c r="A527">
        <v>514</v>
      </c>
      <c r="B527">
        <f t="shared" si="30"/>
        <v>5.867579908675799E-2</v>
      </c>
      <c r="C527">
        <f t="shared" ca="1" si="31"/>
        <v>0.25825442560399825</v>
      </c>
      <c r="D527">
        <f t="shared" ca="1" si="32"/>
        <v>0.10703047337301541</v>
      </c>
      <c r="E527">
        <f t="shared" ca="1" si="32"/>
        <v>-0.28831664167228155</v>
      </c>
      <c r="F527">
        <f t="shared" ref="F527:F590" ca="1" si="33">F526*EXP(($F$9-$E$9*$D$9-0.5*$C$9^2)*$G$9+$C$9*$G$9^0.5*E527+($D$9+$F$9*D527)*(IF(C527&lt;$E$9*$G$9,1,0)))</f>
        <v>96.397008267111659</v>
      </c>
    </row>
    <row r="528" spans="1:6" x14ac:dyDescent="0.2">
      <c r="A528">
        <v>515</v>
      </c>
      <c r="B528">
        <f t="shared" ref="B528:B591" si="34">A528*$G$9</f>
        <v>5.878995433789954E-2</v>
      </c>
      <c r="C528">
        <f t="shared" ref="C528:C591" ca="1" si="35">RAND()</f>
        <v>2.9986990987915962E-2</v>
      </c>
      <c r="D528">
        <f t="shared" ref="D528:E591" ca="1" si="36">NORMINV(RAND(),0,1)</f>
        <v>-1.2782402336597443</v>
      </c>
      <c r="E528">
        <f t="shared" ca="1" si="36"/>
        <v>7.0346004577004351E-2</v>
      </c>
      <c r="F528">
        <f t="shared" ca="1" si="33"/>
        <v>96.418471178537658</v>
      </c>
    </row>
    <row r="529" spans="1:6" x14ac:dyDescent="0.2">
      <c r="A529">
        <v>516</v>
      </c>
      <c r="B529">
        <f t="shared" si="34"/>
        <v>5.8904109589041097E-2</v>
      </c>
      <c r="C529">
        <f t="shared" ca="1" si="35"/>
        <v>0.77548503860628881</v>
      </c>
      <c r="D529">
        <f t="shared" ca="1" si="36"/>
        <v>-1.0892267710005399</v>
      </c>
      <c r="E529">
        <f t="shared" ca="1" si="36"/>
        <v>0.56383100854873192</v>
      </c>
      <c r="F529">
        <f t="shared" ca="1" si="33"/>
        <v>96.592605319801592</v>
      </c>
    </row>
    <row r="530" spans="1:6" x14ac:dyDescent="0.2">
      <c r="A530">
        <v>517</v>
      </c>
      <c r="B530">
        <f t="shared" si="34"/>
        <v>5.9018264840182647E-2</v>
      </c>
      <c r="C530">
        <f t="shared" ca="1" si="35"/>
        <v>0.32699192568491897</v>
      </c>
      <c r="D530">
        <f t="shared" ca="1" si="36"/>
        <v>-0.27323949325364083</v>
      </c>
      <c r="E530">
        <f t="shared" ca="1" si="36"/>
        <v>-0.67483142629498616</v>
      </c>
      <c r="F530">
        <f t="shared" ca="1" si="33"/>
        <v>96.383622410076853</v>
      </c>
    </row>
    <row r="531" spans="1:6" x14ac:dyDescent="0.2">
      <c r="A531">
        <v>518</v>
      </c>
      <c r="B531">
        <f t="shared" si="34"/>
        <v>5.9132420091324196E-2</v>
      </c>
      <c r="C531">
        <f t="shared" ca="1" si="35"/>
        <v>0.94307256507195558</v>
      </c>
      <c r="D531">
        <f t="shared" ca="1" si="36"/>
        <v>-0.59289732234901749</v>
      </c>
      <c r="E531">
        <f t="shared" ca="1" si="36"/>
        <v>0.25083522814384196</v>
      </c>
      <c r="F531">
        <f t="shared" ca="1" si="33"/>
        <v>96.460871015100139</v>
      </c>
    </row>
    <row r="532" spans="1:6" x14ac:dyDescent="0.2">
      <c r="A532">
        <v>519</v>
      </c>
      <c r="B532">
        <f t="shared" si="34"/>
        <v>5.9246575342465753E-2</v>
      </c>
      <c r="C532">
        <f t="shared" ca="1" si="35"/>
        <v>0.57559677901693052</v>
      </c>
      <c r="D532">
        <f t="shared" ca="1" si="36"/>
        <v>-0.3422292138566263</v>
      </c>
      <c r="E532">
        <f t="shared" ca="1" si="36"/>
        <v>-1.140742824645713</v>
      </c>
      <c r="F532">
        <f t="shared" ca="1" si="33"/>
        <v>96.108538596275565</v>
      </c>
    </row>
    <row r="533" spans="1:6" x14ac:dyDescent="0.2">
      <c r="A533">
        <v>520</v>
      </c>
      <c r="B533">
        <f t="shared" si="34"/>
        <v>5.9360730593607303E-2</v>
      </c>
      <c r="C533">
        <f t="shared" ca="1" si="35"/>
        <v>8.3021625164984236E-2</v>
      </c>
      <c r="D533">
        <f t="shared" ca="1" si="36"/>
        <v>0.78237462730612606</v>
      </c>
      <c r="E533">
        <f t="shared" ca="1" si="36"/>
        <v>-1.0481107892701402</v>
      </c>
      <c r="F533">
        <f t="shared" ca="1" si="33"/>
        <v>95.785929048909608</v>
      </c>
    </row>
    <row r="534" spans="1:6" x14ac:dyDescent="0.2">
      <c r="A534">
        <v>521</v>
      </c>
      <c r="B534">
        <f t="shared" si="34"/>
        <v>5.9474885844748859E-2</v>
      </c>
      <c r="C534">
        <f t="shared" ca="1" si="35"/>
        <v>0.33946947597086474</v>
      </c>
      <c r="D534">
        <f t="shared" ca="1" si="36"/>
        <v>1.0282928997185081</v>
      </c>
      <c r="E534">
        <f t="shared" ca="1" si="36"/>
        <v>0.16799845070636366</v>
      </c>
      <c r="F534">
        <f t="shared" ca="1" si="33"/>
        <v>95.837248819385167</v>
      </c>
    </row>
    <row r="535" spans="1:6" x14ac:dyDescent="0.2">
      <c r="A535">
        <v>522</v>
      </c>
      <c r="B535">
        <f t="shared" si="34"/>
        <v>5.9589041095890409E-2</v>
      </c>
      <c r="C535">
        <f t="shared" ca="1" si="35"/>
        <v>0.21413585126896484</v>
      </c>
      <c r="D535">
        <f t="shared" ca="1" si="36"/>
        <v>-7.9331812230520882E-2</v>
      </c>
      <c r="E535">
        <f t="shared" ca="1" si="36"/>
        <v>-1.0756116353149991</v>
      </c>
      <c r="F535">
        <f t="shared" ca="1" si="33"/>
        <v>95.507130728328804</v>
      </c>
    </row>
    <row r="536" spans="1:6" x14ac:dyDescent="0.2">
      <c r="A536">
        <v>523</v>
      </c>
      <c r="B536">
        <f t="shared" si="34"/>
        <v>5.9703196347031959E-2</v>
      </c>
      <c r="C536">
        <f t="shared" ca="1" si="35"/>
        <v>0.55981371868590735</v>
      </c>
      <c r="D536">
        <f t="shared" ca="1" si="36"/>
        <v>0.15086243365658447</v>
      </c>
      <c r="E536">
        <f t="shared" ca="1" si="36"/>
        <v>-0.70783926275908016</v>
      </c>
      <c r="F536">
        <f t="shared" ca="1" si="33"/>
        <v>95.290414024004292</v>
      </c>
    </row>
    <row r="537" spans="1:6" x14ac:dyDescent="0.2">
      <c r="A537">
        <v>524</v>
      </c>
      <c r="B537">
        <f t="shared" si="34"/>
        <v>5.9817351598173515E-2</v>
      </c>
      <c r="C537">
        <f t="shared" ca="1" si="35"/>
        <v>0.95526351320723757</v>
      </c>
      <c r="D537">
        <f t="shared" ca="1" si="36"/>
        <v>-0.25114900381595362</v>
      </c>
      <c r="E537">
        <f t="shared" ca="1" si="36"/>
        <v>-1.0720077625592239</v>
      </c>
      <c r="F537">
        <f t="shared" ca="1" si="33"/>
        <v>94.963276506187938</v>
      </c>
    </row>
    <row r="538" spans="1:6" x14ac:dyDescent="0.2">
      <c r="A538">
        <v>525</v>
      </c>
      <c r="B538">
        <f t="shared" si="34"/>
        <v>5.9931506849315065E-2</v>
      </c>
      <c r="C538">
        <f t="shared" ca="1" si="35"/>
        <v>0.84873096029837325</v>
      </c>
      <c r="D538">
        <f t="shared" ca="1" si="36"/>
        <v>-0.8579399946029298</v>
      </c>
      <c r="E538">
        <f t="shared" ca="1" si="36"/>
        <v>1.0550138540565968</v>
      </c>
      <c r="F538">
        <f t="shared" ca="1" si="33"/>
        <v>95.284679771659228</v>
      </c>
    </row>
    <row r="539" spans="1:6" x14ac:dyDescent="0.2">
      <c r="A539">
        <v>526</v>
      </c>
      <c r="B539">
        <f t="shared" si="34"/>
        <v>6.0045662100456622E-2</v>
      </c>
      <c r="C539">
        <f t="shared" ca="1" si="35"/>
        <v>0.66330535511144473</v>
      </c>
      <c r="D539">
        <f t="shared" ca="1" si="36"/>
        <v>-1.8189166439697146</v>
      </c>
      <c r="E539">
        <f t="shared" ca="1" si="36"/>
        <v>0.24840119294822216</v>
      </c>
      <c r="F539">
        <f t="shared" ca="1" si="33"/>
        <v>95.360303619814502</v>
      </c>
    </row>
    <row r="540" spans="1:6" x14ac:dyDescent="0.2">
      <c r="A540">
        <v>527</v>
      </c>
      <c r="B540">
        <f t="shared" si="34"/>
        <v>6.0159817351598172E-2</v>
      </c>
      <c r="C540">
        <f t="shared" ca="1" si="35"/>
        <v>0.5040412919906645</v>
      </c>
      <c r="D540">
        <f t="shared" ca="1" si="36"/>
        <v>1.7567799659445882</v>
      </c>
      <c r="E540">
        <f t="shared" ca="1" si="36"/>
        <v>8.3365421232883818E-2</v>
      </c>
      <c r="F540">
        <f t="shared" ca="1" si="33"/>
        <v>95.385516175347647</v>
      </c>
    </row>
    <row r="541" spans="1:6" x14ac:dyDescent="0.2">
      <c r="A541">
        <v>528</v>
      </c>
      <c r="B541">
        <f t="shared" si="34"/>
        <v>6.0273972602739721E-2</v>
      </c>
      <c r="C541">
        <f t="shared" ca="1" si="35"/>
        <v>0.30863675832369125</v>
      </c>
      <c r="D541">
        <f t="shared" ca="1" si="36"/>
        <v>-2.181568561354652</v>
      </c>
      <c r="E541">
        <f t="shared" ca="1" si="36"/>
        <v>-0.25113308765867259</v>
      </c>
      <c r="F541">
        <f t="shared" ca="1" si="33"/>
        <v>95.308493750751779</v>
      </c>
    </row>
    <row r="542" spans="1:6" x14ac:dyDescent="0.2">
      <c r="A542">
        <v>529</v>
      </c>
      <c r="B542">
        <f t="shared" si="34"/>
        <v>6.0388127853881278E-2</v>
      </c>
      <c r="C542">
        <f t="shared" ca="1" si="35"/>
        <v>0.59786661916020556</v>
      </c>
      <c r="D542">
        <f t="shared" ca="1" si="36"/>
        <v>1.4168563211569563</v>
      </c>
      <c r="E542">
        <f t="shared" ca="1" si="36"/>
        <v>-0.43183490561204962</v>
      </c>
      <c r="F542">
        <f t="shared" ca="1" si="33"/>
        <v>95.176390984727391</v>
      </c>
    </row>
    <row r="543" spans="1:6" x14ac:dyDescent="0.2">
      <c r="A543">
        <v>530</v>
      </c>
      <c r="B543">
        <f t="shared" si="34"/>
        <v>6.0502283105022828E-2</v>
      </c>
      <c r="C543">
        <f t="shared" ca="1" si="35"/>
        <v>2.2418245278078119E-2</v>
      </c>
      <c r="D543">
        <f t="shared" ca="1" si="36"/>
        <v>-0.47451749196625315</v>
      </c>
      <c r="E543">
        <f t="shared" ca="1" si="36"/>
        <v>1.077598881238373</v>
      </c>
      <c r="F543">
        <f t="shared" ca="1" si="33"/>
        <v>95.505429103019836</v>
      </c>
    </row>
    <row r="544" spans="1:6" x14ac:dyDescent="0.2">
      <c r="A544">
        <v>531</v>
      </c>
      <c r="B544">
        <f t="shared" si="34"/>
        <v>6.0616438356164384E-2</v>
      </c>
      <c r="C544">
        <f t="shared" ca="1" si="35"/>
        <v>0.43971748845708469</v>
      </c>
      <c r="D544">
        <f t="shared" ca="1" si="36"/>
        <v>-0.96807525551412255</v>
      </c>
      <c r="E544">
        <f t="shared" ca="1" si="36"/>
        <v>-0.30308228815556504</v>
      </c>
      <c r="F544">
        <f t="shared" ca="1" si="33"/>
        <v>95.412421121955532</v>
      </c>
    </row>
    <row r="545" spans="1:6" x14ac:dyDescent="0.2">
      <c r="A545">
        <v>532</v>
      </c>
      <c r="B545">
        <f t="shared" si="34"/>
        <v>6.0730593607305934E-2</v>
      </c>
      <c r="C545">
        <f t="shared" ca="1" si="35"/>
        <v>0.63051960294658826</v>
      </c>
      <c r="D545">
        <f t="shared" ca="1" si="36"/>
        <v>1.1693759915942792</v>
      </c>
      <c r="E545">
        <f t="shared" ca="1" si="36"/>
        <v>0.45871729525970295</v>
      </c>
      <c r="F545">
        <f t="shared" ca="1" si="33"/>
        <v>95.552539193928865</v>
      </c>
    </row>
    <row r="546" spans="1:6" x14ac:dyDescent="0.2">
      <c r="A546">
        <v>533</v>
      </c>
      <c r="B546">
        <f t="shared" si="34"/>
        <v>6.0844748858447484E-2</v>
      </c>
      <c r="C546">
        <f t="shared" ca="1" si="35"/>
        <v>0.74998068902562065</v>
      </c>
      <c r="D546">
        <f t="shared" ca="1" si="36"/>
        <v>-0.67921064328402281</v>
      </c>
      <c r="E546">
        <f t="shared" ca="1" si="36"/>
        <v>0.11139263733639382</v>
      </c>
      <c r="F546">
        <f t="shared" ca="1" si="33"/>
        <v>95.58638926371259</v>
      </c>
    </row>
    <row r="547" spans="1:6" x14ac:dyDescent="0.2">
      <c r="A547">
        <v>534</v>
      </c>
      <c r="B547">
        <f t="shared" si="34"/>
        <v>6.095890410958904E-2</v>
      </c>
      <c r="C547">
        <f t="shared" ca="1" si="35"/>
        <v>0.28410426978279535</v>
      </c>
      <c r="D547">
        <f t="shared" ca="1" si="36"/>
        <v>0.91880565378232859</v>
      </c>
      <c r="E547">
        <f t="shared" ca="1" si="36"/>
        <v>0.74437139119254425</v>
      </c>
      <c r="F547">
        <f t="shared" ca="1" si="33"/>
        <v>95.814451160586884</v>
      </c>
    </row>
    <row r="548" spans="1:6" x14ac:dyDescent="0.2">
      <c r="A548">
        <v>535</v>
      </c>
      <c r="B548">
        <f t="shared" si="34"/>
        <v>6.107305936073059E-2</v>
      </c>
      <c r="C548">
        <f t="shared" ca="1" si="35"/>
        <v>0.52620428298173372</v>
      </c>
      <c r="D548">
        <f t="shared" ca="1" si="36"/>
        <v>-0.43671434468706138</v>
      </c>
      <c r="E548">
        <f t="shared" ca="1" si="36"/>
        <v>-0.2550029876147164</v>
      </c>
      <c r="F548">
        <f t="shared" ca="1" si="33"/>
        <v>95.735894842152007</v>
      </c>
    </row>
    <row r="549" spans="1:6" x14ac:dyDescent="0.2">
      <c r="A549">
        <v>536</v>
      </c>
      <c r="B549">
        <f t="shared" si="34"/>
        <v>6.1187214611872147E-2</v>
      </c>
      <c r="C549">
        <f t="shared" ca="1" si="35"/>
        <v>0.72119760743792316</v>
      </c>
      <c r="D549">
        <f t="shared" ca="1" si="36"/>
        <v>0.61379296312225051</v>
      </c>
      <c r="E549">
        <f t="shared" ca="1" si="36"/>
        <v>-1.5253181118168868</v>
      </c>
      <c r="F549">
        <f t="shared" ca="1" si="33"/>
        <v>95.268702172254777</v>
      </c>
    </row>
    <row r="550" spans="1:6" x14ac:dyDescent="0.2">
      <c r="A550">
        <v>537</v>
      </c>
      <c r="B550">
        <f t="shared" si="34"/>
        <v>6.1301369863013697E-2</v>
      </c>
      <c r="C550">
        <f t="shared" ca="1" si="35"/>
        <v>6.1797222577532729E-2</v>
      </c>
      <c r="D550">
        <f t="shared" ca="1" si="36"/>
        <v>1.0603116606944241</v>
      </c>
      <c r="E550">
        <f t="shared" ca="1" si="36"/>
        <v>-1.322327989328187</v>
      </c>
      <c r="F550">
        <f t="shared" ca="1" si="33"/>
        <v>94.865493094400989</v>
      </c>
    </row>
    <row r="551" spans="1:6" x14ac:dyDescent="0.2">
      <c r="A551">
        <v>538</v>
      </c>
      <c r="B551">
        <f t="shared" si="34"/>
        <v>6.1415525114155246E-2</v>
      </c>
      <c r="C551">
        <f t="shared" ca="1" si="35"/>
        <v>0.47888348937695913</v>
      </c>
      <c r="D551">
        <f t="shared" ca="1" si="36"/>
        <v>1.2788677850039676</v>
      </c>
      <c r="E551">
        <f t="shared" ca="1" si="36"/>
        <v>-1.1657903087325394</v>
      </c>
      <c r="F551">
        <f t="shared" ca="1" si="33"/>
        <v>94.511399810625704</v>
      </c>
    </row>
    <row r="552" spans="1:6" x14ac:dyDescent="0.2">
      <c r="A552">
        <v>539</v>
      </c>
      <c r="B552">
        <f t="shared" si="34"/>
        <v>6.1529680365296803E-2</v>
      </c>
      <c r="C552">
        <f t="shared" ca="1" si="35"/>
        <v>0.87935667706613163</v>
      </c>
      <c r="D552">
        <f t="shared" ca="1" si="36"/>
        <v>0.26735961000667885</v>
      </c>
      <c r="E552">
        <f t="shared" ca="1" si="36"/>
        <v>-0.45077399590809364</v>
      </c>
      <c r="F552">
        <f t="shared" ca="1" si="33"/>
        <v>94.374672621015748</v>
      </c>
    </row>
    <row r="553" spans="1:6" x14ac:dyDescent="0.2">
      <c r="A553">
        <v>540</v>
      </c>
      <c r="B553">
        <f t="shared" si="34"/>
        <v>6.1643835616438353E-2</v>
      </c>
      <c r="C553">
        <f t="shared" ca="1" si="35"/>
        <v>0.85395349815781163</v>
      </c>
      <c r="D553">
        <f t="shared" ca="1" si="36"/>
        <v>1.431108103133738</v>
      </c>
      <c r="E553">
        <f t="shared" ca="1" si="36"/>
        <v>-0.32325147003575694</v>
      </c>
      <c r="F553">
        <f t="shared" ca="1" si="33"/>
        <v>94.276670798603206</v>
      </c>
    </row>
    <row r="554" spans="1:6" x14ac:dyDescent="0.2">
      <c r="A554">
        <v>541</v>
      </c>
      <c r="B554">
        <f t="shared" si="34"/>
        <v>6.1757990867579909E-2</v>
      </c>
      <c r="C554">
        <f t="shared" ca="1" si="35"/>
        <v>9.1408955720224228E-2</v>
      </c>
      <c r="D554">
        <f t="shared" ca="1" si="36"/>
        <v>-7.4755917012225837E-2</v>
      </c>
      <c r="E554">
        <f t="shared" ca="1" si="36"/>
        <v>1.2192867870908231</v>
      </c>
      <c r="F554">
        <f t="shared" ca="1" si="33"/>
        <v>94.645572249443731</v>
      </c>
    </row>
    <row r="555" spans="1:6" x14ac:dyDescent="0.2">
      <c r="A555">
        <v>542</v>
      </c>
      <c r="B555">
        <f t="shared" si="34"/>
        <v>6.1872146118721459E-2</v>
      </c>
      <c r="C555">
        <f t="shared" ca="1" si="35"/>
        <v>0.32864719190950176</v>
      </c>
      <c r="D555">
        <f t="shared" ca="1" si="36"/>
        <v>3.0087539926171303</v>
      </c>
      <c r="E555">
        <f t="shared" ca="1" si="36"/>
        <v>1.5437944966834038</v>
      </c>
      <c r="F555">
        <f t="shared" ca="1" si="33"/>
        <v>95.114799023567116</v>
      </c>
    </row>
    <row r="556" spans="1:6" x14ac:dyDescent="0.2">
      <c r="A556">
        <v>543</v>
      </c>
      <c r="B556">
        <f t="shared" si="34"/>
        <v>6.1986301369863009E-2</v>
      </c>
      <c r="C556">
        <f t="shared" ca="1" si="35"/>
        <v>0.30588485209257338</v>
      </c>
      <c r="D556">
        <f t="shared" ca="1" si="36"/>
        <v>-1.3892122296965681</v>
      </c>
      <c r="E556">
        <f t="shared" ca="1" si="36"/>
        <v>1.0598728295008186</v>
      </c>
      <c r="F556">
        <f t="shared" ca="1" si="33"/>
        <v>95.438201507073515</v>
      </c>
    </row>
    <row r="557" spans="1:6" x14ac:dyDescent="0.2">
      <c r="A557">
        <v>544</v>
      </c>
      <c r="B557">
        <f t="shared" si="34"/>
        <v>6.2100456621004566E-2</v>
      </c>
      <c r="C557">
        <f t="shared" ca="1" si="35"/>
        <v>0.37961740541227762</v>
      </c>
      <c r="D557">
        <f t="shared" ca="1" si="36"/>
        <v>1.636244633118622</v>
      </c>
      <c r="E557">
        <f t="shared" ca="1" si="36"/>
        <v>-0.5059109753347002</v>
      </c>
      <c r="F557">
        <f t="shared" ca="1" si="33"/>
        <v>95.283292559627085</v>
      </c>
    </row>
    <row r="558" spans="1:6" x14ac:dyDescent="0.2">
      <c r="A558">
        <v>545</v>
      </c>
      <c r="B558">
        <f t="shared" si="34"/>
        <v>6.2214611872146115E-2</v>
      </c>
      <c r="C558">
        <f t="shared" ca="1" si="35"/>
        <v>0.8546163930722861</v>
      </c>
      <c r="D558">
        <f t="shared" ca="1" si="36"/>
        <v>-0.82413066593289841</v>
      </c>
      <c r="E558">
        <f t="shared" ca="1" si="36"/>
        <v>-0.16654098544677254</v>
      </c>
      <c r="F558">
        <f t="shared" ca="1" si="33"/>
        <v>95.232170752253438</v>
      </c>
    </row>
    <row r="559" spans="1:6" x14ac:dyDescent="0.2">
      <c r="A559">
        <v>546</v>
      </c>
      <c r="B559">
        <f t="shared" si="34"/>
        <v>6.2328767123287672E-2</v>
      </c>
      <c r="C559">
        <f t="shared" ca="1" si="35"/>
        <v>0.21018011585927127</v>
      </c>
      <c r="D559">
        <f t="shared" ca="1" si="36"/>
        <v>-1.7783349903766066</v>
      </c>
      <c r="E559">
        <f t="shared" ca="1" si="36"/>
        <v>-0.2561353085184237</v>
      </c>
      <c r="F559">
        <f t="shared" ca="1" si="33"/>
        <v>95.153746478945621</v>
      </c>
    </row>
    <row r="560" spans="1:6" x14ac:dyDescent="0.2">
      <c r="A560">
        <v>547</v>
      </c>
      <c r="B560">
        <f t="shared" si="34"/>
        <v>6.2442922374429222E-2</v>
      </c>
      <c r="C560">
        <f t="shared" ca="1" si="35"/>
        <v>0.30249509368031902</v>
      </c>
      <c r="D560">
        <f t="shared" ca="1" si="36"/>
        <v>0.86338559412979521</v>
      </c>
      <c r="E560">
        <f t="shared" ca="1" si="36"/>
        <v>-0.27868054530699737</v>
      </c>
      <c r="F560">
        <f t="shared" ca="1" si="33"/>
        <v>95.068516477271046</v>
      </c>
    </row>
    <row r="561" spans="1:6" x14ac:dyDescent="0.2">
      <c r="A561">
        <v>548</v>
      </c>
      <c r="B561">
        <f t="shared" si="34"/>
        <v>6.2557077625570778E-2</v>
      </c>
      <c r="C561">
        <f t="shared" ca="1" si="35"/>
        <v>0.79832552087144792</v>
      </c>
      <c r="D561">
        <f t="shared" ca="1" si="36"/>
        <v>0.96109260994126089</v>
      </c>
      <c r="E561">
        <f t="shared" ca="1" si="36"/>
        <v>-2.1534378902288154</v>
      </c>
      <c r="F561">
        <f t="shared" ca="1" si="33"/>
        <v>94.414303437013942</v>
      </c>
    </row>
    <row r="562" spans="1:6" x14ac:dyDescent="0.2">
      <c r="A562">
        <v>549</v>
      </c>
      <c r="B562">
        <f t="shared" si="34"/>
        <v>6.2671232876712321E-2</v>
      </c>
      <c r="C562">
        <f t="shared" ca="1" si="35"/>
        <v>0.70608451539753103</v>
      </c>
      <c r="D562">
        <f t="shared" ca="1" si="36"/>
        <v>6.0781530919484794E-2</v>
      </c>
      <c r="E562">
        <f t="shared" ca="1" si="36"/>
        <v>0.16687863535480574</v>
      </c>
      <c r="F562">
        <f t="shared" ca="1" si="33"/>
        <v>94.464549257066054</v>
      </c>
    </row>
    <row r="563" spans="1:6" x14ac:dyDescent="0.2">
      <c r="A563">
        <v>550</v>
      </c>
      <c r="B563">
        <f t="shared" si="34"/>
        <v>6.2785388127853878E-2</v>
      </c>
      <c r="C563">
        <f t="shared" ca="1" si="35"/>
        <v>0.48292953649848758</v>
      </c>
      <c r="D563">
        <f t="shared" ca="1" si="36"/>
        <v>-0.57578063206165098</v>
      </c>
      <c r="E563">
        <f t="shared" ca="1" si="36"/>
        <v>0.43261479731881991</v>
      </c>
      <c r="F563">
        <f t="shared" ca="1" si="33"/>
        <v>94.595360542394744</v>
      </c>
    </row>
    <row r="564" spans="1:6" x14ac:dyDescent="0.2">
      <c r="A564">
        <v>551</v>
      </c>
      <c r="B564">
        <f t="shared" si="34"/>
        <v>6.2899543378995434E-2</v>
      </c>
      <c r="C564">
        <f t="shared" ca="1" si="35"/>
        <v>0.40450476067298058</v>
      </c>
      <c r="D564">
        <f t="shared" ca="1" si="36"/>
        <v>-1.2358509593468625</v>
      </c>
      <c r="E564">
        <f t="shared" ca="1" si="36"/>
        <v>-1.5357090887846425</v>
      </c>
      <c r="F564">
        <f t="shared" ca="1" si="33"/>
        <v>94.130598509439949</v>
      </c>
    </row>
    <row r="565" spans="1:6" x14ac:dyDescent="0.2">
      <c r="A565">
        <v>552</v>
      </c>
      <c r="B565">
        <f t="shared" si="34"/>
        <v>6.3013698630136991E-2</v>
      </c>
      <c r="C565">
        <f t="shared" ca="1" si="35"/>
        <v>0.13583854355559777</v>
      </c>
      <c r="D565">
        <f t="shared" ca="1" si="36"/>
        <v>-0.21490791368705686</v>
      </c>
      <c r="E565">
        <f t="shared" ca="1" si="36"/>
        <v>1.0475696399225853</v>
      </c>
      <c r="F565">
        <f t="shared" ca="1" si="33"/>
        <v>94.446929953676289</v>
      </c>
    </row>
    <row r="566" spans="1:6" x14ac:dyDescent="0.2">
      <c r="A566">
        <v>553</v>
      </c>
      <c r="B566">
        <f t="shared" si="34"/>
        <v>6.3127853881278534E-2</v>
      </c>
      <c r="C566">
        <f t="shared" ca="1" si="35"/>
        <v>0.90975874730717354</v>
      </c>
      <c r="D566">
        <f t="shared" ca="1" si="36"/>
        <v>-0.18605987861519679</v>
      </c>
      <c r="E566">
        <f t="shared" ca="1" si="36"/>
        <v>-0.5779065759270452</v>
      </c>
      <c r="F566">
        <f t="shared" ca="1" si="33"/>
        <v>94.271872551824956</v>
      </c>
    </row>
    <row r="567" spans="1:6" x14ac:dyDescent="0.2">
      <c r="A567">
        <v>554</v>
      </c>
      <c r="B567">
        <f t="shared" si="34"/>
        <v>6.3242009132420091E-2</v>
      </c>
      <c r="C567">
        <f t="shared" ca="1" si="35"/>
        <v>0.75057727159451026</v>
      </c>
      <c r="D567">
        <f t="shared" ca="1" si="36"/>
        <v>0.38309167393890675</v>
      </c>
      <c r="E567">
        <f t="shared" ca="1" si="36"/>
        <v>1.6644025890855119</v>
      </c>
      <c r="F567">
        <f t="shared" ca="1" si="33"/>
        <v>94.775878532209518</v>
      </c>
    </row>
    <row r="568" spans="1:6" x14ac:dyDescent="0.2">
      <c r="A568">
        <v>555</v>
      </c>
      <c r="B568">
        <f t="shared" si="34"/>
        <v>6.3356164383561647E-2</v>
      </c>
      <c r="C568">
        <f t="shared" ca="1" si="35"/>
        <v>0.68376594794742029</v>
      </c>
      <c r="D568">
        <f t="shared" ca="1" si="36"/>
        <v>-0.18326318240724504</v>
      </c>
      <c r="E568">
        <f t="shared" ca="1" si="36"/>
        <v>0.3337379439471988</v>
      </c>
      <c r="F568">
        <f t="shared" ca="1" si="33"/>
        <v>94.877046754016646</v>
      </c>
    </row>
    <row r="569" spans="1:6" x14ac:dyDescent="0.2">
      <c r="A569">
        <v>556</v>
      </c>
      <c r="B569">
        <f t="shared" si="34"/>
        <v>6.347031963470319E-2</v>
      </c>
      <c r="C569">
        <f t="shared" ca="1" si="35"/>
        <v>0.40338912693738394</v>
      </c>
      <c r="D569">
        <f t="shared" ca="1" si="36"/>
        <v>1.2794043868780136</v>
      </c>
      <c r="E569">
        <f t="shared" ca="1" si="36"/>
        <v>-5.8432760852156207E-2</v>
      </c>
      <c r="F569">
        <f t="shared" ca="1" si="33"/>
        <v>94.859007728368852</v>
      </c>
    </row>
    <row r="570" spans="1:6" x14ac:dyDescent="0.2">
      <c r="A570">
        <v>557</v>
      </c>
      <c r="B570">
        <f t="shared" si="34"/>
        <v>6.3584474885844747E-2</v>
      </c>
      <c r="C570">
        <f t="shared" ca="1" si="35"/>
        <v>6.2740326732182661E-2</v>
      </c>
      <c r="D570">
        <f t="shared" ca="1" si="36"/>
        <v>-0.63071638578549027</v>
      </c>
      <c r="E570">
        <f t="shared" ca="1" si="36"/>
        <v>1.2587679520947859</v>
      </c>
      <c r="F570">
        <f t="shared" ca="1" si="33"/>
        <v>95.24223990399787</v>
      </c>
    </row>
    <row r="571" spans="1:6" x14ac:dyDescent="0.2">
      <c r="A571">
        <v>558</v>
      </c>
      <c r="B571">
        <f t="shared" si="34"/>
        <v>6.3698630136986303E-2</v>
      </c>
      <c r="C571">
        <f t="shared" ca="1" si="35"/>
        <v>8.6489877900188805E-3</v>
      </c>
      <c r="D571">
        <f t="shared" ca="1" si="36"/>
        <v>-0.77178810897748917</v>
      </c>
      <c r="E571">
        <f t="shared" ca="1" si="36"/>
        <v>-0.29479338081728201</v>
      </c>
      <c r="F571">
        <f t="shared" ca="1" si="33"/>
        <v>93.694549836379664</v>
      </c>
    </row>
    <row r="572" spans="1:6" x14ac:dyDescent="0.2">
      <c r="A572">
        <v>559</v>
      </c>
      <c r="B572">
        <f t="shared" si="34"/>
        <v>6.3812785388127846E-2</v>
      </c>
      <c r="C572">
        <f t="shared" ca="1" si="35"/>
        <v>0.47348486150550273</v>
      </c>
      <c r="D572">
        <f t="shared" ca="1" si="36"/>
        <v>-0.92023356046411209</v>
      </c>
      <c r="E572">
        <f t="shared" ca="1" si="36"/>
        <v>-1.0234998626401648</v>
      </c>
      <c r="F572">
        <f t="shared" ca="1" si="33"/>
        <v>93.387409997426445</v>
      </c>
    </row>
    <row r="573" spans="1:6" x14ac:dyDescent="0.2">
      <c r="A573">
        <v>560</v>
      </c>
      <c r="B573">
        <f t="shared" si="34"/>
        <v>6.3926940639269403E-2</v>
      </c>
      <c r="C573">
        <f t="shared" ca="1" si="35"/>
        <v>1.2266530733364256E-2</v>
      </c>
      <c r="D573">
        <f t="shared" ca="1" si="36"/>
        <v>1.4654597180197015</v>
      </c>
      <c r="E573">
        <f t="shared" ca="1" si="36"/>
        <v>-0.50678863772191107</v>
      </c>
      <c r="F573">
        <f t="shared" ca="1" si="33"/>
        <v>93.235567470197196</v>
      </c>
    </row>
    <row r="574" spans="1:6" x14ac:dyDescent="0.2">
      <c r="A574">
        <v>561</v>
      </c>
      <c r="B574">
        <f t="shared" si="34"/>
        <v>6.404109589041096E-2</v>
      </c>
      <c r="C574">
        <f t="shared" ca="1" si="35"/>
        <v>0.7295183450271141</v>
      </c>
      <c r="D574">
        <f t="shared" ca="1" si="36"/>
        <v>0.1993771547859069</v>
      </c>
      <c r="E574">
        <f t="shared" ca="1" si="36"/>
        <v>0.47028834160300903</v>
      </c>
      <c r="F574">
        <f t="shared" ca="1" si="33"/>
        <v>93.375951850294427</v>
      </c>
    </row>
    <row r="575" spans="1:6" x14ac:dyDescent="0.2">
      <c r="A575">
        <v>562</v>
      </c>
      <c r="B575">
        <f t="shared" si="34"/>
        <v>6.4155251141552516E-2</v>
      </c>
      <c r="C575">
        <f t="shared" ca="1" si="35"/>
        <v>5.5238412162728068E-2</v>
      </c>
      <c r="D575">
        <f t="shared" ca="1" si="36"/>
        <v>2.0256811694707721</v>
      </c>
      <c r="E575">
        <f t="shared" ca="1" si="36"/>
        <v>0.88156411948148161</v>
      </c>
      <c r="F575">
        <f t="shared" ca="1" si="33"/>
        <v>93.639908381292813</v>
      </c>
    </row>
    <row r="576" spans="1:6" x14ac:dyDescent="0.2">
      <c r="A576">
        <v>563</v>
      </c>
      <c r="B576">
        <f t="shared" si="34"/>
        <v>6.4269406392694059E-2</v>
      </c>
      <c r="C576">
        <f t="shared" ca="1" si="35"/>
        <v>0.61537565333328659</v>
      </c>
      <c r="D576">
        <f t="shared" ca="1" si="36"/>
        <v>-0.67925384428235702</v>
      </c>
      <c r="E576">
        <f t="shared" ca="1" si="36"/>
        <v>0.54689053285983391</v>
      </c>
      <c r="F576">
        <f t="shared" ca="1" si="33"/>
        <v>93.803930736719238</v>
      </c>
    </row>
    <row r="577" spans="1:6" x14ac:dyDescent="0.2">
      <c r="A577">
        <v>564</v>
      </c>
      <c r="B577">
        <f t="shared" si="34"/>
        <v>6.4383561643835616E-2</v>
      </c>
      <c r="C577">
        <f t="shared" ca="1" si="35"/>
        <v>0.68064085703405852</v>
      </c>
      <c r="D577">
        <f t="shared" ca="1" si="36"/>
        <v>-0.25464714781264775</v>
      </c>
      <c r="E577">
        <f t="shared" ca="1" si="36"/>
        <v>0.8987922228698153</v>
      </c>
      <c r="F577">
        <f t="shared" ca="1" si="33"/>
        <v>94.074291846599479</v>
      </c>
    </row>
    <row r="578" spans="1:6" x14ac:dyDescent="0.2">
      <c r="A578">
        <v>565</v>
      </c>
      <c r="B578">
        <f t="shared" si="34"/>
        <v>6.4497716894977172E-2</v>
      </c>
      <c r="C578">
        <f t="shared" ca="1" si="35"/>
        <v>0.4062873444483639</v>
      </c>
      <c r="D578">
        <f t="shared" ca="1" si="36"/>
        <v>6.8132521846564487E-3</v>
      </c>
      <c r="E578">
        <f t="shared" ca="1" si="36"/>
        <v>0.78982111517689191</v>
      </c>
      <c r="F578">
        <f t="shared" ca="1" si="33"/>
        <v>94.312484451793821</v>
      </c>
    </row>
    <row r="579" spans="1:6" x14ac:dyDescent="0.2">
      <c r="A579">
        <v>566</v>
      </c>
      <c r="B579">
        <f t="shared" si="34"/>
        <v>6.4611872146118715E-2</v>
      </c>
      <c r="C579">
        <f t="shared" ca="1" si="35"/>
        <v>6.1235743668501597E-2</v>
      </c>
      <c r="D579">
        <f t="shared" ca="1" si="36"/>
        <v>-0.64856749304453842</v>
      </c>
      <c r="E579">
        <f t="shared" ca="1" si="36"/>
        <v>-0.36023266147822142</v>
      </c>
      <c r="F579">
        <f t="shared" ca="1" si="33"/>
        <v>94.203380058261658</v>
      </c>
    </row>
    <row r="580" spans="1:6" x14ac:dyDescent="0.2">
      <c r="A580">
        <v>567</v>
      </c>
      <c r="B580">
        <f t="shared" si="34"/>
        <v>6.4726027397260272E-2</v>
      </c>
      <c r="C580">
        <f t="shared" ca="1" si="35"/>
        <v>0.76287965764388521</v>
      </c>
      <c r="D580">
        <f t="shared" ca="1" si="36"/>
        <v>-1.2119085113226902</v>
      </c>
      <c r="E580">
        <f t="shared" ca="1" si="36"/>
        <v>0.27298028726363555</v>
      </c>
      <c r="F580">
        <f t="shared" ca="1" si="33"/>
        <v>94.285573571297434</v>
      </c>
    </row>
    <row r="581" spans="1:6" x14ac:dyDescent="0.2">
      <c r="A581">
        <v>568</v>
      </c>
      <c r="B581">
        <f t="shared" si="34"/>
        <v>6.4840182648401828E-2</v>
      </c>
      <c r="C581">
        <f t="shared" ca="1" si="35"/>
        <v>0.39501697701188387</v>
      </c>
      <c r="D581">
        <f t="shared" ca="1" si="36"/>
        <v>0.4424771304911701</v>
      </c>
      <c r="E581">
        <f t="shared" ca="1" si="36"/>
        <v>-0.11948714018217288</v>
      </c>
      <c r="F581">
        <f t="shared" ca="1" si="33"/>
        <v>94.249200833292818</v>
      </c>
    </row>
    <row r="582" spans="1:6" x14ac:dyDescent="0.2">
      <c r="A582">
        <v>569</v>
      </c>
      <c r="B582">
        <f t="shared" si="34"/>
        <v>6.4954337899543371E-2</v>
      </c>
      <c r="C582">
        <f t="shared" ca="1" si="35"/>
        <v>7.1258656240786866E-3</v>
      </c>
      <c r="D582">
        <f t="shared" ca="1" si="36"/>
        <v>-0.47823846216488164</v>
      </c>
      <c r="E582">
        <f t="shared" ca="1" si="36"/>
        <v>0.44837406676379032</v>
      </c>
      <c r="F582">
        <f t="shared" ca="1" si="33"/>
        <v>93.486019313522206</v>
      </c>
    </row>
    <row r="583" spans="1:6" x14ac:dyDescent="0.2">
      <c r="A583">
        <v>570</v>
      </c>
      <c r="B583">
        <f t="shared" si="34"/>
        <v>6.5068493150684928E-2</v>
      </c>
      <c r="C583">
        <f t="shared" ca="1" si="35"/>
        <v>0.7466727673175555</v>
      </c>
      <c r="D583">
        <f t="shared" ca="1" si="36"/>
        <v>1.5311024981201626</v>
      </c>
      <c r="E583">
        <f t="shared" ca="1" si="36"/>
        <v>-0.86160071077756584</v>
      </c>
      <c r="F583">
        <f t="shared" ca="1" si="33"/>
        <v>93.227929833420035</v>
      </c>
    </row>
    <row r="584" spans="1:6" x14ac:dyDescent="0.2">
      <c r="A584">
        <v>571</v>
      </c>
      <c r="B584">
        <f t="shared" si="34"/>
        <v>6.5182648401826485E-2</v>
      </c>
      <c r="C584">
        <f t="shared" ca="1" si="35"/>
        <v>0.41098726997170271</v>
      </c>
      <c r="D584">
        <f t="shared" ca="1" si="36"/>
        <v>-2.039696482825093</v>
      </c>
      <c r="E584">
        <f t="shared" ca="1" si="36"/>
        <v>-0.56930502978502773</v>
      </c>
      <c r="F584">
        <f t="shared" ca="1" si="33"/>
        <v>93.05769746679016</v>
      </c>
    </row>
    <row r="585" spans="1:6" x14ac:dyDescent="0.2">
      <c r="A585">
        <v>572</v>
      </c>
      <c r="B585">
        <f t="shared" si="34"/>
        <v>6.5296803652968041E-2</v>
      </c>
      <c r="C585">
        <f t="shared" ca="1" si="35"/>
        <v>0.54139991185950898</v>
      </c>
      <c r="D585">
        <f t="shared" ca="1" si="36"/>
        <v>0.43324803300492931</v>
      </c>
      <c r="E585">
        <f t="shared" ca="1" si="36"/>
        <v>4.3391992221586406E-2</v>
      </c>
      <c r="F585">
        <f t="shared" ca="1" si="33"/>
        <v>93.07037563978092</v>
      </c>
    </row>
    <row r="586" spans="1:6" x14ac:dyDescent="0.2">
      <c r="A586">
        <v>573</v>
      </c>
      <c r="B586">
        <f t="shared" si="34"/>
        <v>6.5410958904109584E-2</v>
      </c>
      <c r="C586">
        <f t="shared" ca="1" si="35"/>
        <v>2.3175862500720346E-2</v>
      </c>
      <c r="D586">
        <f t="shared" ca="1" si="36"/>
        <v>-1.0370172276452649</v>
      </c>
      <c r="E586">
        <f t="shared" ca="1" si="36"/>
        <v>-0.52479890655376948</v>
      </c>
      <c r="F586">
        <f t="shared" ca="1" si="33"/>
        <v>92.913684680430151</v>
      </c>
    </row>
    <row r="587" spans="1:6" x14ac:dyDescent="0.2">
      <c r="A587">
        <v>574</v>
      </c>
      <c r="B587">
        <f t="shared" si="34"/>
        <v>6.5525114155251141E-2</v>
      </c>
      <c r="C587">
        <f t="shared" ca="1" si="35"/>
        <v>0.43737243826070138</v>
      </c>
      <c r="D587">
        <f t="shared" ca="1" si="36"/>
        <v>1.2476698429964017</v>
      </c>
      <c r="E587">
        <f t="shared" ca="1" si="36"/>
        <v>0.92099071480333805</v>
      </c>
      <c r="F587">
        <f t="shared" ca="1" si="33"/>
        <v>93.188110298062313</v>
      </c>
    </row>
    <row r="588" spans="1:6" x14ac:dyDescent="0.2">
      <c r="A588">
        <v>575</v>
      </c>
      <c r="B588">
        <f t="shared" si="34"/>
        <v>6.5639269406392697E-2</v>
      </c>
      <c r="C588">
        <f t="shared" ca="1" si="35"/>
        <v>0.8505686219583668</v>
      </c>
      <c r="D588">
        <f t="shared" ca="1" si="36"/>
        <v>-3.0394585337489843</v>
      </c>
      <c r="E588">
        <f t="shared" ca="1" si="36"/>
        <v>0.37465952118509449</v>
      </c>
      <c r="F588">
        <f t="shared" ca="1" si="33"/>
        <v>93.299820631449407</v>
      </c>
    </row>
    <row r="589" spans="1:6" x14ac:dyDescent="0.2">
      <c r="A589">
        <v>576</v>
      </c>
      <c r="B589">
        <f t="shared" si="34"/>
        <v>6.575342465753424E-2</v>
      </c>
      <c r="C589">
        <f t="shared" ca="1" si="35"/>
        <v>0.4200501864729882</v>
      </c>
      <c r="D589">
        <f t="shared" ca="1" si="36"/>
        <v>-0.66747020355251152</v>
      </c>
      <c r="E589">
        <f t="shared" ca="1" si="36"/>
        <v>0.37390691431937739</v>
      </c>
      <c r="F589">
        <f t="shared" ca="1" si="33"/>
        <v>93.411439539068652</v>
      </c>
    </row>
    <row r="590" spans="1:6" x14ac:dyDescent="0.2">
      <c r="A590">
        <v>577</v>
      </c>
      <c r="B590">
        <f t="shared" si="34"/>
        <v>6.5867579908675797E-2</v>
      </c>
      <c r="C590">
        <f t="shared" ca="1" si="35"/>
        <v>3.792569502547849E-2</v>
      </c>
      <c r="D590">
        <f t="shared" ca="1" si="36"/>
        <v>-9.6543999461573549E-2</v>
      </c>
      <c r="E590">
        <f t="shared" ca="1" si="36"/>
        <v>6.0717866290360689E-2</v>
      </c>
      <c r="F590">
        <f t="shared" ca="1" si="33"/>
        <v>93.429354332047254</v>
      </c>
    </row>
    <row r="591" spans="1:6" x14ac:dyDescent="0.2">
      <c r="A591">
        <v>578</v>
      </c>
      <c r="B591">
        <f t="shared" si="34"/>
        <v>6.5981735159817353E-2</v>
      </c>
      <c r="C591">
        <f t="shared" ca="1" si="35"/>
        <v>0.84405476023147252</v>
      </c>
      <c r="D591">
        <f t="shared" ca="1" si="36"/>
        <v>-0.39791984818293713</v>
      </c>
      <c r="E591">
        <f t="shared" ca="1" si="36"/>
        <v>0.46651848606416024</v>
      </c>
      <c r="F591">
        <f t="shared" ref="F591:F654" ca="1" si="37">F590*EXP(($F$9-$E$9*$D$9-0.5*$C$9^2)*$G$9+$C$9*$G$9^0.5*E591+($D$9+$F$9*D591)*(IF(C591&lt;$E$9*$G$9,1,0)))</f>
        <v>93.568899846500628</v>
      </c>
    </row>
    <row r="592" spans="1:6" x14ac:dyDescent="0.2">
      <c r="A592">
        <v>579</v>
      </c>
      <c r="B592">
        <f t="shared" ref="B592:B655" si="38">A592*$G$9</f>
        <v>6.6095890410958896E-2</v>
      </c>
      <c r="C592">
        <f t="shared" ref="C592:C655" ca="1" si="39">RAND()</f>
        <v>0.15745645088127347</v>
      </c>
      <c r="D592">
        <f t="shared" ref="D592:E655" ca="1" si="40">NORMINV(RAND(),0,1)</f>
        <v>2.5054396246559918</v>
      </c>
      <c r="E592">
        <f t="shared" ca="1" si="40"/>
        <v>0.44856506065116264</v>
      </c>
      <c r="F592">
        <f t="shared" ca="1" si="37"/>
        <v>93.703261365091137</v>
      </c>
    </row>
    <row r="593" spans="1:6" x14ac:dyDescent="0.2">
      <c r="A593">
        <v>580</v>
      </c>
      <c r="B593">
        <f t="shared" si="38"/>
        <v>6.6210045662100453E-2</v>
      </c>
      <c r="C593">
        <f t="shared" ca="1" si="39"/>
        <v>0.22834994800331643</v>
      </c>
      <c r="D593">
        <f t="shared" ca="1" si="40"/>
        <v>0.55311829783022404</v>
      </c>
      <c r="E593">
        <f t="shared" ca="1" si="40"/>
        <v>0.23045572561386507</v>
      </c>
      <c r="F593">
        <f t="shared" ca="1" si="37"/>
        <v>93.772236103786824</v>
      </c>
    </row>
    <row r="594" spans="1:6" x14ac:dyDescent="0.2">
      <c r="A594">
        <v>581</v>
      </c>
      <c r="B594">
        <f t="shared" si="38"/>
        <v>6.632420091324201E-2</v>
      </c>
      <c r="C594">
        <f t="shared" ca="1" si="39"/>
        <v>0.8173328067720329</v>
      </c>
      <c r="D594">
        <f t="shared" ca="1" si="40"/>
        <v>-0.83820395957445726</v>
      </c>
      <c r="E594">
        <f t="shared" ca="1" si="40"/>
        <v>0.97882320915232413</v>
      </c>
      <c r="F594">
        <f t="shared" ca="1" si="37"/>
        <v>94.066633082695702</v>
      </c>
    </row>
    <row r="595" spans="1:6" x14ac:dyDescent="0.2">
      <c r="A595">
        <v>582</v>
      </c>
      <c r="B595">
        <f t="shared" si="38"/>
        <v>6.6438356164383566E-2</v>
      </c>
      <c r="C595">
        <f t="shared" ca="1" si="39"/>
        <v>0.62776092824695651</v>
      </c>
      <c r="D595">
        <f t="shared" ca="1" si="40"/>
        <v>-1.7145339370472357</v>
      </c>
      <c r="E595">
        <f t="shared" ca="1" si="40"/>
        <v>-0.71656131694908254</v>
      </c>
      <c r="F595">
        <f t="shared" ca="1" si="37"/>
        <v>93.850561232606083</v>
      </c>
    </row>
    <row r="596" spans="1:6" x14ac:dyDescent="0.2">
      <c r="A596">
        <v>583</v>
      </c>
      <c r="B596">
        <f t="shared" si="38"/>
        <v>6.6552511415525109E-2</v>
      </c>
      <c r="C596">
        <f t="shared" ca="1" si="39"/>
        <v>0.54151423490351869</v>
      </c>
      <c r="D596">
        <f t="shared" ca="1" si="40"/>
        <v>-0.14269062376115471</v>
      </c>
      <c r="E596">
        <f t="shared" ca="1" si="40"/>
        <v>-0.12211671673867386</v>
      </c>
      <c r="F596">
        <f t="shared" ca="1" si="37"/>
        <v>93.813565590617344</v>
      </c>
    </row>
    <row r="597" spans="1:6" x14ac:dyDescent="0.2">
      <c r="A597">
        <v>584</v>
      </c>
      <c r="B597">
        <f t="shared" si="38"/>
        <v>6.6666666666666666E-2</v>
      </c>
      <c r="C597">
        <f t="shared" ca="1" si="39"/>
        <v>0.62774692262149845</v>
      </c>
      <c r="D597">
        <f t="shared" ca="1" si="40"/>
        <v>0.99771796158165671</v>
      </c>
      <c r="E597">
        <f t="shared" ca="1" si="40"/>
        <v>-0.19517528926371597</v>
      </c>
      <c r="F597">
        <f t="shared" ca="1" si="37"/>
        <v>93.754626978910451</v>
      </c>
    </row>
    <row r="598" spans="1:6" x14ac:dyDescent="0.2">
      <c r="A598">
        <v>585</v>
      </c>
      <c r="B598">
        <f t="shared" si="38"/>
        <v>6.6780821917808222E-2</v>
      </c>
      <c r="C598">
        <f t="shared" ca="1" si="39"/>
        <v>0.87020496529641012</v>
      </c>
      <c r="D598">
        <f t="shared" ca="1" si="40"/>
        <v>0.18173977878177539</v>
      </c>
      <c r="E598">
        <f t="shared" ca="1" si="40"/>
        <v>-0.48495508053747471</v>
      </c>
      <c r="F598">
        <f t="shared" ca="1" si="37"/>
        <v>93.608738186462261</v>
      </c>
    </row>
    <row r="599" spans="1:6" x14ac:dyDescent="0.2">
      <c r="A599">
        <v>586</v>
      </c>
      <c r="B599">
        <f t="shared" si="38"/>
        <v>6.6894977168949765E-2</v>
      </c>
      <c r="C599">
        <f t="shared" ca="1" si="39"/>
        <v>0.43150354862681617</v>
      </c>
      <c r="D599">
        <f t="shared" ca="1" si="40"/>
        <v>0.37176732803345658</v>
      </c>
      <c r="E599">
        <f t="shared" ca="1" si="40"/>
        <v>-1.4310899132397026E-2</v>
      </c>
      <c r="F599">
        <f t="shared" ca="1" si="37"/>
        <v>93.604177243544584</v>
      </c>
    </row>
    <row r="600" spans="1:6" x14ac:dyDescent="0.2">
      <c r="A600">
        <v>587</v>
      </c>
      <c r="B600">
        <f t="shared" si="38"/>
        <v>6.7009132420091322E-2</v>
      </c>
      <c r="C600">
        <f t="shared" ca="1" si="39"/>
        <v>0.59381851023142751</v>
      </c>
      <c r="D600">
        <f t="shared" ca="1" si="40"/>
        <v>0.29916577659605537</v>
      </c>
      <c r="E600">
        <f t="shared" ca="1" si="40"/>
        <v>-2.4238761398009956</v>
      </c>
      <c r="F600">
        <f t="shared" ca="1" si="37"/>
        <v>92.879494773915312</v>
      </c>
    </row>
    <row r="601" spans="1:6" x14ac:dyDescent="0.2">
      <c r="A601">
        <v>588</v>
      </c>
      <c r="B601">
        <f t="shared" si="38"/>
        <v>6.7123287671232879E-2</v>
      </c>
      <c r="C601">
        <f t="shared" ca="1" si="39"/>
        <v>0.25115645489450067</v>
      </c>
      <c r="D601">
        <f t="shared" ca="1" si="40"/>
        <v>1.6370950106647797</v>
      </c>
      <c r="E601">
        <f t="shared" ca="1" si="40"/>
        <v>-1.265111677639652</v>
      </c>
      <c r="F601">
        <f t="shared" ca="1" si="37"/>
        <v>92.503360782152498</v>
      </c>
    </row>
    <row r="602" spans="1:6" x14ac:dyDescent="0.2">
      <c r="A602">
        <v>589</v>
      </c>
      <c r="B602">
        <f t="shared" si="38"/>
        <v>6.7237442922374421E-2</v>
      </c>
      <c r="C602">
        <f t="shared" ca="1" si="39"/>
        <v>0.51556696039888039</v>
      </c>
      <c r="D602">
        <f t="shared" ca="1" si="40"/>
        <v>-0.416032435168745</v>
      </c>
      <c r="E602">
        <f t="shared" ca="1" si="40"/>
        <v>0.9110681276069954</v>
      </c>
      <c r="F602">
        <f t="shared" ca="1" si="37"/>
        <v>92.773623782479532</v>
      </c>
    </row>
    <row r="603" spans="1:6" x14ac:dyDescent="0.2">
      <c r="A603">
        <v>590</v>
      </c>
      <c r="B603">
        <f t="shared" si="38"/>
        <v>6.7351598173515978E-2</v>
      </c>
      <c r="C603">
        <f t="shared" ca="1" si="39"/>
        <v>0.63184430577152839</v>
      </c>
      <c r="D603">
        <f t="shared" ca="1" si="40"/>
        <v>-0.6543837116623763</v>
      </c>
      <c r="E603">
        <f t="shared" ca="1" si="40"/>
        <v>0.23899474399513565</v>
      </c>
      <c r="F603">
        <f t="shared" ca="1" si="37"/>
        <v>92.844455348985406</v>
      </c>
    </row>
    <row r="604" spans="1:6" x14ac:dyDescent="0.2">
      <c r="A604">
        <v>591</v>
      </c>
      <c r="B604">
        <f t="shared" si="38"/>
        <v>6.7465753424657535E-2</v>
      </c>
      <c r="C604">
        <f t="shared" ca="1" si="39"/>
        <v>0.4674648929218268</v>
      </c>
      <c r="D604">
        <f t="shared" ca="1" si="40"/>
        <v>9.9641965789487585E-2</v>
      </c>
      <c r="E604">
        <f t="shared" ca="1" si="40"/>
        <v>0.13641624718729872</v>
      </c>
      <c r="F604">
        <f t="shared" ca="1" si="37"/>
        <v>92.884795893782751</v>
      </c>
    </row>
    <row r="605" spans="1:6" x14ac:dyDescent="0.2">
      <c r="A605">
        <v>592</v>
      </c>
      <c r="B605">
        <f t="shared" si="38"/>
        <v>6.7579908675799091E-2</v>
      </c>
      <c r="C605">
        <f t="shared" ca="1" si="39"/>
        <v>0.4386462065396497</v>
      </c>
      <c r="D605">
        <f t="shared" ca="1" si="40"/>
        <v>0.44530679588206112</v>
      </c>
      <c r="E605">
        <f t="shared" ca="1" si="40"/>
        <v>-0.90007461039931513</v>
      </c>
      <c r="F605">
        <f t="shared" ca="1" si="37"/>
        <v>92.616943952464709</v>
      </c>
    </row>
    <row r="606" spans="1:6" x14ac:dyDescent="0.2">
      <c r="A606">
        <v>593</v>
      </c>
      <c r="B606">
        <f t="shared" si="38"/>
        <v>6.7694063926940634E-2</v>
      </c>
      <c r="C606">
        <f t="shared" ca="1" si="39"/>
        <v>9.2476015579538995E-3</v>
      </c>
      <c r="D606">
        <f t="shared" ca="1" si="40"/>
        <v>0.12932787285535596</v>
      </c>
      <c r="E606">
        <f t="shared" ca="1" si="40"/>
        <v>-1.0121993909706362</v>
      </c>
      <c r="F606">
        <f t="shared" ca="1" si="37"/>
        <v>92.55577187002956</v>
      </c>
    </row>
    <row r="607" spans="1:6" x14ac:dyDescent="0.2">
      <c r="A607">
        <v>594</v>
      </c>
      <c r="B607">
        <f t="shared" si="38"/>
        <v>6.7808219178082191E-2</v>
      </c>
      <c r="C607">
        <f t="shared" ca="1" si="39"/>
        <v>0.32965631641624604</v>
      </c>
      <c r="D607">
        <f t="shared" ca="1" si="40"/>
        <v>0.51984216042910703</v>
      </c>
      <c r="E607">
        <f t="shared" ca="1" si="40"/>
        <v>-1.8518767319619656</v>
      </c>
      <c r="F607">
        <f t="shared" ca="1" si="37"/>
        <v>92.007741523887574</v>
      </c>
    </row>
    <row r="608" spans="1:6" x14ac:dyDescent="0.2">
      <c r="A608">
        <v>595</v>
      </c>
      <c r="B608">
        <f t="shared" si="38"/>
        <v>6.7922374429223747E-2</v>
      </c>
      <c r="C608">
        <f t="shared" ca="1" si="39"/>
        <v>0.11648069547074713</v>
      </c>
      <c r="D608">
        <f t="shared" ca="1" si="40"/>
        <v>-0.83918394011561759</v>
      </c>
      <c r="E608">
        <f t="shared" ca="1" si="40"/>
        <v>0.72577108767291065</v>
      </c>
      <c r="F608">
        <f t="shared" ca="1" si="37"/>
        <v>92.221766646903475</v>
      </c>
    </row>
    <row r="609" spans="1:6" x14ac:dyDescent="0.2">
      <c r="A609">
        <v>596</v>
      </c>
      <c r="B609">
        <f t="shared" si="38"/>
        <v>6.803652968036529E-2</v>
      </c>
      <c r="C609">
        <f t="shared" ca="1" si="39"/>
        <v>0.72207676491879447</v>
      </c>
      <c r="D609">
        <f t="shared" ca="1" si="40"/>
        <v>-7.7665163189521991E-2</v>
      </c>
      <c r="E609">
        <f t="shared" ca="1" si="40"/>
        <v>-0.96115400083363056</v>
      </c>
      <c r="F609">
        <f t="shared" ca="1" si="37"/>
        <v>91.937825517415902</v>
      </c>
    </row>
    <row r="610" spans="1:6" x14ac:dyDescent="0.2">
      <c r="A610">
        <v>597</v>
      </c>
      <c r="B610">
        <f t="shared" si="38"/>
        <v>6.8150684931506847E-2</v>
      </c>
      <c r="C610">
        <f t="shared" ca="1" si="39"/>
        <v>0.48946532366988582</v>
      </c>
      <c r="D610">
        <f t="shared" ca="1" si="40"/>
        <v>-0.28221620596013963</v>
      </c>
      <c r="E610">
        <f t="shared" ca="1" si="40"/>
        <v>0.60447291616583243</v>
      </c>
      <c r="F610">
        <f t="shared" ca="1" si="37"/>
        <v>92.115866623129776</v>
      </c>
    </row>
    <row r="611" spans="1:6" x14ac:dyDescent="0.2">
      <c r="A611">
        <v>598</v>
      </c>
      <c r="B611">
        <f t="shared" si="38"/>
        <v>6.8264840182648404E-2</v>
      </c>
      <c r="C611">
        <f t="shared" ca="1" si="39"/>
        <v>0.44636638152103325</v>
      </c>
      <c r="D611">
        <f t="shared" ca="1" si="40"/>
        <v>-1.1725910553650465</v>
      </c>
      <c r="E611">
        <f t="shared" ca="1" si="40"/>
        <v>-0.67363771449890919</v>
      </c>
      <c r="F611">
        <f t="shared" ca="1" si="37"/>
        <v>91.916921053091414</v>
      </c>
    </row>
    <row r="612" spans="1:6" x14ac:dyDescent="0.2">
      <c r="A612">
        <v>599</v>
      </c>
      <c r="B612">
        <f t="shared" si="38"/>
        <v>6.8378995433789946E-2</v>
      </c>
      <c r="C612">
        <f t="shared" ca="1" si="39"/>
        <v>0.86920257757437036</v>
      </c>
      <c r="D612">
        <f t="shared" ca="1" si="40"/>
        <v>-0.89541572378948331</v>
      </c>
      <c r="E612">
        <f t="shared" ca="1" si="40"/>
        <v>1.9696381059475243</v>
      </c>
      <c r="F612">
        <f t="shared" ca="1" si="37"/>
        <v>92.498790773087066</v>
      </c>
    </row>
    <row r="613" spans="1:6" x14ac:dyDescent="0.2">
      <c r="A613">
        <v>600</v>
      </c>
      <c r="B613">
        <f t="shared" si="38"/>
        <v>6.8493150684931503E-2</v>
      </c>
      <c r="C613">
        <f t="shared" ca="1" si="39"/>
        <v>0.94862263020406012</v>
      </c>
      <c r="D613">
        <f t="shared" ca="1" si="40"/>
        <v>-0.51492406782926992</v>
      </c>
      <c r="E613">
        <f t="shared" ca="1" si="40"/>
        <v>0.38489247344841715</v>
      </c>
      <c r="F613">
        <f t="shared" ca="1" si="37"/>
        <v>92.612712397971677</v>
      </c>
    </row>
    <row r="614" spans="1:6" x14ac:dyDescent="0.2">
      <c r="A614">
        <v>601</v>
      </c>
      <c r="B614">
        <f t="shared" si="38"/>
        <v>6.860730593607306E-2</v>
      </c>
      <c r="C614">
        <f t="shared" ca="1" si="39"/>
        <v>0.68805344230117527</v>
      </c>
      <c r="D614">
        <f t="shared" ca="1" si="40"/>
        <v>-6.0788352129748091E-2</v>
      </c>
      <c r="E614">
        <f t="shared" ca="1" si="40"/>
        <v>0.34294089346076362</v>
      </c>
      <c r="F614">
        <f t="shared" ca="1" si="37"/>
        <v>92.714306424085962</v>
      </c>
    </row>
    <row r="615" spans="1:6" x14ac:dyDescent="0.2">
      <c r="A615">
        <v>602</v>
      </c>
      <c r="B615">
        <f t="shared" si="38"/>
        <v>6.8721461187214616E-2</v>
      </c>
      <c r="C615">
        <f t="shared" ca="1" si="39"/>
        <v>0.32580018652874987</v>
      </c>
      <c r="D615">
        <f t="shared" ca="1" si="40"/>
        <v>-4.8100901040015742E-2</v>
      </c>
      <c r="E615">
        <f t="shared" ca="1" si="40"/>
        <v>0.21260802895994857</v>
      </c>
      <c r="F615">
        <f t="shared" ca="1" si="37"/>
        <v>92.777245508860446</v>
      </c>
    </row>
    <row r="616" spans="1:6" x14ac:dyDescent="0.2">
      <c r="A616">
        <v>603</v>
      </c>
      <c r="B616">
        <f t="shared" si="38"/>
        <v>6.8835616438356159E-2</v>
      </c>
      <c r="C616">
        <f t="shared" ca="1" si="39"/>
        <v>5.9226511701070628E-2</v>
      </c>
      <c r="D616">
        <f t="shared" ca="1" si="40"/>
        <v>0.26027123567473609</v>
      </c>
      <c r="E616">
        <f t="shared" ca="1" si="40"/>
        <v>1.2533382687252015</v>
      </c>
      <c r="F616">
        <f t="shared" ca="1" si="37"/>
        <v>93.150446141530139</v>
      </c>
    </row>
    <row r="617" spans="1:6" x14ac:dyDescent="0.2">
      <c r="A617">
        <v>604</v>
      </c>
      <c r="B617">
        <f t="shared" si="38"/>
        <v>6.8949771689497716E-2</v>
      </c>
      <c r="C617">
        <f t="shared" ca="1" si="39"/>
        <v>0.56536299052448147</v>
      </c>
      <c r="D617">
        <f t="shared" ca="1" si="40"/>
        <v>0.22413132683141157</v>
      </c>
      <c r="E617">
        <f t="shared" ca="1" si="40"/>
        <v>1.1498559615574777</v>
      </c>
      <c r="F617">
        <f t="shared" ca="1" si="37"/>
        <v>93.494131569374005</v>
      </c>
    </row>
    <row r="618" spans="1:6" x14ac:dyDescent="0.2">
      <c r="A618">
        <v>605</v>
      </c>
      <c r="B618">
        <f t="shared" si="38"/>
        <v>6.9063926940639273E-2</v>
      </c>
      <c r="C618">
        <f t="shared" ca="1" si="39"/>
        <v>0.41214974347360389</v>
      </c>
      <c r="D618">
        <f t="shared" ca="1" si="40"/>
        <v>2.6310590328648686</v>
      </c>
      <c r="E618">
        <f t="shared" ca="1" si="40"/>
        <v>0.36182086660119239</v>
      </c>
      <c r="F618">
        <f t="shared" ca="1" si="37"/>
        <v>93.602356765668603</v>
      </c>
    </row>
    <row r="619" spans="1:6" x14ac:dyDescent="0.2">
      <c r="A619">
        <v>606</v>
      </c>
      <c r="B619">
        <f t="shared" si="38"/>
        <v>6.9178082191780815E-2</v>
      </c>
      <c r="C619">
        <f t="shared" ca="1" si="39"/>
        <v>0.61511133556341768</v>
      </c>
      <c r="D619">
        <f t="shared" ca="1" si="40"/>
        <v>0.27788473744294606</v>
      </c>
      <c r="E619">
        <f t="shared" ca="1" si="40"/>
        <v>1.5059322322485968</v>
      </c>
      <c r="F619">
        <f t="shared" ca="1" si="37"/>
        <v>94.054996350954482</v>
      </c>
    </row>
    <row r="620" spans="1:6" x14ac:dyDescent="0.2">
      <c r="A620">
        <v>607</v>
      </c>
      <c r="B620">
        <f t="shared" si="38"/>
        <v>6.9292237442922372E-2</v>
      </c>
      <c r="C620">
        <f t="shared" ca="1" si="39"/>
        <v>0.83577913731927334</v>
      </c>
      <c r="D620">
        <f t="shared" ca="1" si="40"/>
        <v>-0.2246611074951943</v>
      </c>
      <c r="E620">
        <f t="shared" ca="1" si="40"/>
        <v>-0.77302502177190036</v>
      </c>
      <c r="F620">
        <f t="shared" ca="1" si="37"/>
        <v>93.821969481507892</v>
      </c>
    </row>
    <row r="621" spans="1:6" x14ac:dyDescent="0.2">
      <c r="A621">
        <v>608</v>
      </c>
      <c r="B621">
        <f t="shared" si="38"/>
        <v>6.9406392694063929E-2</v>
      </c>
      <c r="C621">
        <f t="shared" ca="1" si="39"/>
        <v>0.83430965256054579</v>
      </c>
      <c r="D621">
        <f t="shared" ca="1" si="40"/>
        <v>-0.60239017329877242</v>
      </c>
      <c r="E621">
        <f t="shared" ca="1" si="40"/>
        <v>-0.25791905500227585</v>
      </c>
      <c r="F621">
        <f t="shared" ca="1" si="37"/>
        <v>93.744170538459272</v>
      </c>
    </row>
    <row r="622" spans="1:6" x14ac:dyDescent="0.2">
      <c r="A622">
        <v>609</v>
      </c>
      <c r="B622">
        <f t="shared" si="38"/>
        <v>6.9520547945205471E-2</v>
      </c>
      <c r="C622">
        <f t="shared" ca="1" si="39"/>
        <v>0.80904770013000782</v>
      </c>
      <c r="D622">
        <f t="shared" ca="1" si="40"/>
        <v>-7.7130835052230395E-2</v>
      </c>
      <c r="E622">
        <f t="shared" ca="1" si="40"/>
        <v>1.8306673155166209</v>
      </c>
      <c r="F622">
        <f t="shared" ca="1" si="37"/>
        <v>94.295594729397877</v>
      </c>
    </row>
    <row r="623" spans="1:6" x14ac:dyDescent="0.2">
      <c r="A623">
        <v>610</v>
      </c>
      <c r="B623">
        <f t="shared" si="38"/>
        <v>6.9634703196347028E-2</v>
      </c>
      <c r="C623">
        <f t="shared" ca="1" si="39"/>
        <v>0.11715118751325804</v>
      </c>
      <c r="D623">
        <f t="shared" ca="1" si="40"/>
        <v>0.24737119019846432</v>
      </c>
      <c r="E623">
        <f t="shared" ca="1" si="40"/>
        <v>1.1206884664716199</v>
      </c>
      <c r="F623">
        <f t="shared" ca="1" si="37"/>
        <v>94.634657394855338</v>
      </c>
    </row>
    <row r="624" spans="1:6" x14ac:dyDescent="0.2">
      <c r="A624">
        <v>611</v>
      </c>
      <c r="B624">
        <f t="shared" si="38"/>
        <v>6.9748858447488585E-2</v>
      </c>
      <c r="C624">
        <f t="shared" ca="1" si="39"/>
        <v>0.117009473545437</v>
      </c>
      <c r="D624">
        <f t="shared" ca="1" si="40"/>
        <v>0.8239680937549565</v>
      </c>
      <c r="E624">
        <f t="shared" ca="1" si="40"/>
        <v>0.68440272116276901</v>
      </c>
      <c r="F624">
        <f t="shared" ca="1" si="37"/>
        <v>94.842216416360628</v>
      </c>
    </row>
    <row r="625" spans="1:6" x14ac:dyDescent="0.2">
      <c r="A625">
        <v>612</v>
      </c>
      <c r="B625">
        <f t="shared" si="38"/>
        <v>6.9863013698630141E-2</v>
      </c>
      <c r="C625">
        <f t="shared" ca="1" si="39"/>
        <v>0.42832354512826387</v>
      </c>
      <c r="D625">
        <f t="shared" ca="1" si="40"/>
        <v>-0.86475438365596347</v>
      </c>
      <c r="E625">
        <f t="shared" ca="1" si="40"/>
        <v>-0.3548075255821459</v>
      </c>
      <c r="F625">
        <f t="shared" ca="1" si="37"/>
        <v>94.734146545579918</v>
      </c>
    </row>
    <row r="626" spans="1:6" x14ac:dyDescent="0.2">
      <c r="A626">
        <v>613</v>
      </c>
      <c r="B626">
        <f t="shared" si="38"/>
        <v>6.9977168949771684E-2</v>
      </c>
      <c r="C626">
        <f t="shared" ca="1" si="39"/>
        <v>0.54895149992799563</v>
      </c>
      <c r="D626">
        <f t="shared" ca="1" si="40"/>
        <v>0.80562585935695097</v>
      </c>
      <c r="E626">
        <f t="shared" ca="1" si="40"/>
        <v>0.76164269557921216</v>
      </c>
      <c r="F626">
        <f t="shared" ca="1" si="37"/>
        <v>94.965432175496701</v>
      </c>
    </row>
    <row r="627" spans="1:6" x14ac:dyDescent="0.2">
      <c r="A627">
        <v>614</v>
      </c>
      <c r="B627">
        <f t="shared" si="38"/>
        <v>7.0091324200913241E-2</v>
      </c>
      <c r="C627">
        <f t="shared" ca="1" si="39"/>
        <v>0.31361134787790435</v>
      </c>
      <c r="D627">
        <f t="shared" ca="1" si="40"/>
        <v>-0.73273326961498242</v>
      </c>
      <c r="E627">
        <f t="shared" ca="1" si="40"/>
        <v>-9.0342382463859394E-2</v>
      </c>
      <c r="F627">
        <f t="shared" ca="1" si="37"/>
        <v>94.937665620987843</v>
      </c>
    </row>
    <row r="628" spans="1:6" x14ac:dyDescent="0.2">
      <c r="A628">
        <v>615</v>
      </c>
      <c r="B628">
        <f t="shared" si="38"/>
        <v>7.0205479452054798E-2</v>
      </c>
      <c r="C628">
        <f t="shared" ca="1" si="39"/>
        <v>0.5094340375679014</v>
      </c>
      <c r="D628">
        <f t="shared" ca="1" si="40"/>
        <v>-0.71475824370281771</v>
      </c>
      <c r="E628">
        <f t="shared" ca="1" si="40"/>
        <v>-0.88390152086503804</v>
      </c>
      <c r="F628">
        <f t="shared" ca="1" si="37"/>
        <v>94.668801289824728</v>
      </c>
    </row>
    <row r="629" spans="1:6" x14ac:dyDescent="0.2">
      <c r="A629">
        <v>616</v>
      </c>
      <c r="B629">
        <f t="shared" si="38"/>
        <v>7.031963470319634E-2</v>
      </c>
      <c r="C629">
        <f t="shared" ca="1" si="39"/>
        <v>0.65509788050716233</v>
      </c>
      <c r="D629">
        <f t="shared" ca="1" si="40"/>
        <v>-0.43415298023319338</v>
      </c>
      <c r="E629">
        <f t="shared" ca="1" si="40"/>
        <v>-0.3504248979879776</v>
      </c>
      <c r="F629">
        <f t="shared" ca="1" si="37"/>
        <v>94.562257388844444</v>
      </c>
    </row>
    <row r="630" spans="1:6" x14ac:dyDescent="0.2">
      <c r="A630">
        <v>617</v>
      </c>
      <c r="B630">
        <f t="shared" si="38"/>
        <v>7.0433789954337897E-2</v>
      </c>
      <c r="C630">
        <f t="shared" ca="1" si="39"/>
        <v>0.30692668931779488</v>
      </c>
      <c r="D630">
        <f t="shared" ca="1" si="40"/>
        <v>-0.57252236729254946</v>
      </c>
      <c r="E630">
        <f t="shared" ca="1" si="40"/>
        <v>1.4582292351406068</v>
      </c>
      <c r="F630">
        <f t="shared" ca="1" si="37"/>
        <v>95.005011210198774</v>
      </c>
    </row>
    <row r="631" spans="1:6" x14ac:dyDescent="0.2">
      <c r="A631">
        <v>618</v>
      </c>
      <c r="B631">
        <f t="shared" si="38"/>
        <v>7.0547945205479454E-2</v>
      </c>
      <c r="C631">
        <f t="shared" ca="1" si="39"/>
        <v>0.51305117231424613</v>
      </c>
      <c r="D631">
        <f t="shared" ca="1" si="40"/>
        <v>-0.59515969041967764</v>
      </c>
      <c r="E631">
        <f t="shared" ca="1" si="40"/>
        <v>9.6259782367269509E-2</v>
      </c>
      <c r="F631">
        <f t="shared" ca="1" si="37"/>
        <v>95.034057538281601</v>
      </c>
    </row>
    <row r="632" spans="1:6" x14ac:dyDescent="0.2">
      <c r="A632">
        <v>619</v>
      </c>
      <c r="B632">
        <f t="shared" si="38"/>
        <v>7.0662100456620996E-2</v>
      </c>
      <c r="C632">
        <f t="shared" ca="1" si="39"/>
        <v>5.9365964593047993E-2</v>
      </c>
      <c r="D632">
        <f t="shared" ca="1" si="40"/>
        <v>-0.35593188840721268</v>
      </c>
      <c r="E632">
        <f t="shared" ca="1" si="40"/>
        <v>1.2101554602850229</v>
      </c>
      <c r="F632">
        <f t="shared" ca="1" si="37"/>
        <v>95.403130253789755</v>
      </c>
    </row>
    <row r="633" spans="1:6" x14ac:dyDescent="0.2">
      <c r="A633">
        <v>620</v>
      </c>
      <c r="B633">
        <f t="shared" si="38"/>
        <v>7.0776255707762553E-2</v>
      </c>
      <c r="C633">
        <f t="shared" ca="1" si="39"/>
        <v>0.73728906751065559</v>
      </c>
      <c r="D633">
        <f t="shared" ca="1" si="40"/>
        <v>-1.2550663086585701</v>
      </c>
      <c r="E633">
        <f t="shared" ca="1" si="40"/>
        <v>-0.69201064434309956</v>
      </c>
      <c r="F633">
        <f t="shared" ca="1" si="37"/>
        <v>95.191479006280048</v>
      </c>
    </row>
    <row r="634" spans="1:6" x14ac:dyDescent="0.2">
      <c r="A634">
        <v>621</v>
      </c>
      <c r="B634">
        <f t="shared" si="38"/>
        <v>7.089041095890411E-2</v>
      </c>
      <c r="C634">
        <f t="shared" ca="1" si="39"/>
        <v>7.5689119217904943E-2</v>
      </c>
      <c r="D634">
        <f t="shared" ca="1" si="40"/>
        <v>-2.010601747315377</v>
      </c>
      <c r="E634">
        <f t="shared" ca="1" si="40"/>
        <v>-1.1394445209589321</v>
      </c>
      <c r="F634">
        <f t="shared" ca="1" si="37"/>
        <v>94.844177850575093</v>
      </c>
    </row>
    <row r="635" spans="1:6" x14ac:dyDescent="0.2">
      <c r="A635">
        <v>622</v>
      </c>
      <c r="B635">
        <f t="shared" si="38"/>
        <v>7.1004566210045666E-2</v>
      </c>
      <c r="C635">
        <f t="shared" ca="1" si="39"/>
        <v>0.33414945334856894</v>
      </c>
      <c r="D635">
        <f t="shared" ca="1" si="40"/>
        <v>0.47850107876001857</v>
      </c>
      <c r="E635">
        <f t="shared" ca="1" si="40"/>
        <v>0.13619569472211879</v>
      </c>
      <c r="F635">
        <f t="shared" ca="1" si="37"/>
        <v>94.885320188777584</v>
      </c>
    </row>
    <row r="636" spans="1:6" x14ac:dyDescent="0.2">
      <c r="A636">
        <v>623</v>
      </c>
      <c r="B636">
        <f t="shared" si="38"/>
        <v>7.1118721461187209E-2</v>
      </c>
      <c r="C636">
        <f t="shared" ca="1" si="39"/>
        <v>0.52361195778276937</v>
      </c>
      <c r="D636">
        <f t="shared" ca="1" si="40"/>
        <v>-0.18070977603201754</v>
      </c>
      <c r="E636">
        <f t="shared" ca="1" si="40"/>
        <v>1.2432292351149954</v>
      </c>
      <c r="F636">
        <f t="shared" ca="1" si="37"/>
        <v>95.263913805157614</v>
      </c>
    </row>
    <row r="637" spans="1:6" x14ac:dyDescent="0.2">
      <c r="A637">
        <v>624</v>
      </c>
      <c r="B637">
        <f t="shared" si="38"/>
        <v>7.1232876712328766E-2</v>
      </c>
      <c r="C637">
        <f t="shared" ca="1" si="39"/>
        <v>5.4045627996200274E-2</v>
      </c>
      <c r="D637">
        <f t="shared" ca="1" si="40"/>
        <v>0.45084107114234939</v>
      </c>
      <c r="E637">
        <f t="shared" ca="1" si="40"/>
        <v>0.26466068447916768</v>
      </c>
      <c r="F637">
        <f t="shared" ca="1" si="37"/>
        <v>95.344490074308823</v>
      </c>
    </row>
    <row r="638" spans="1:6" x14ac:dyDescent="0.2">
      <c r="A638">
        <v>625</v>
      </c>
      <c r="B638">
        <f t="shared" si="38"/>
        <v>7.1347031963470323E-2</v>
      </c>
      <c r="C638">
        <f t="shared" ca="1" si="39"/>
        <v>0.92728169757317946</v>
      </c>
      <c r="D638">
        <f t="shared" ca="1" si="40"/>
        <v>0.77609684012713842</v>
      </c>
      <c r="E638">
        <f t="shared" ca="1" si="40"/>
        <v>2.4804830900393426</v>
      </c>
      <c r="F638">
        <f t="shared" ca="1" si="37"/>
        <v>96.105292962013323</v>
      </c>
    </row>
    <row r="639" spans="1:6" x14ac:dyDescent="0.2">
      <c r="A639">
        <v>626</v>
      </c>
      <c r="B639">
        <f t="shared" si="38"/>
        <v>7.1461187214611865E-2</v>
      </c>
      <c r="C639">
        <f t="shared" ca="1" si="39"/>
        <v>0.89611759014680192</v>
      </c>
      <c r="D639">
        <f t="shared" ca="1" si="40"/>
        <v>1.8339869711780921</v>
      </c>
      <c r="E639">
        <f t="shared" ca="1" si="40"/>
        <v>-1.6966760085779242</v>
      </c>
      <c r="F639">
        <f t="shared" ca="1" si="37"/>
        <v>95.583783415978203</v>
      </c>
    </row>
    <row r="640" spans="1:6" x14ac:dyDescent="0.2">
      <c r="A640">
        <v>627</v>
      </c>
      <c r="B640">
        <f t="shared" si="38"/>
        <v>7.1575342465753422E-2</v>
      </c>
      <c r="C640">
        <f t="shared" ca="1" si="39"/>
        <v>5.4316509402094093E-2</v>
      </c>
      <c r="D640">
        <f t="shared" ca="1" si="40"/>
        <v>-0.84356997831491753</v>
      </c>
      <c r="E640">
        <f t="shared" ca="1" si="40"/>
        <v>2.1010055206716061</v>
      </c>
      <c r="F640">
        <f t="shared" ca="1" si="37"/>
        <v>96.229376807710267</v>
      </c>
    </row>
    <row r="641" spans="1:6" x14ac:dyDescent="0.2">
      <c r="A641">
        <v>628</v>
      </c>
      <c r="B641">
        <f t="shared" si="38"/>
        <v>7.1689497716894979E-2</v>
      </c>
      <c r="C641">
        <f t="shared" ca="1" si="39"/>
        <v>6.1698476740384756E-2</v>
      </c>
      <c r="D641">
        <f t="shared" ca="1" si="40"/>
        <v>1.0178337106481194</v>
      </c>
      <c r="E641">
        <f t="shared" ca="1" si="40"/>
        <v>0.39550741348648444</v>
      </c>
      <c r="F641">
        <f t="shared" ca="1" si="37"/>
        <v>96.351171233836013</v>
      </c>
    </row>
    <row r="642" spans="1:6" x14ac:dyDescent="0.2">
      <c r="A642">
        <v>629</v>
      </c>
      <c r="B642">
        <f t="shared" si="38"/>
        <v>7.1803652968036522E-2</v>
      </c>
      <c r="C642">
        <f t="shared" ca="1" si="39"/>
        <v>0.66556554113705513</v>
      </c>
      <c r="D642">
        <f t="shared" ca="1" si="40"/>
        <v>0.41791508920141496</v>
      </c>
      <c r="E642">
        <f t="shared" ca="1" si="40"/>
        <v>-1.027608504955424</v>
      </c>
      <c r="F642">
        <f t="shared" ca="1" si="37"/>
        <v>96.034058008032162</v>
      </c>
    </row>
    <row r="643" spans="1:6" x14ac:dyDescent="0.2">
      <c r="A643">
        <v>630</v>
      </c>
      <c r="B643">
        <f t="shared" si="38"/>
        <v>7.1917808219178078E-2</v>
      </c>
      <c r="C643">
        <f t="shared" ca="1" si="39"/>
        <v>0.21950042844656537</v>
      </c>
      <c r="D643">
        <f t="shared" ca="1" si="40"/>
        <v>3.9444785215891898E-2</v>
      </c>
      <c r="E643">
        <f t="shared" ca="1" si="40"/>
        <v>0.61434548115357757</v>
      </c>
      <c r="F643">
        <f t="shared" ca="1" si="37"/>
        <v>96.223076513930863</v>
      </c>
    </row>
    <row r="644" spans="1:6" x14ac:dyDescent="0.2">
      <c r="A644">
        <v>631</v>
      </c>
      <c r="B644">
        <f t="shared" si="38"/>
        <v>7.2031963470319635E-2</v>
      </c>
      <c r="C644">
        <f t="shared" ca="1" si="39"/>
        <v>0.57491205792052824</v>
      </c>
      <c r="D644">
        <f t="shared" ca="1" si="40"/>
        <v>2.0110473997192457</v>
      </c>
      <c r="E644">
        <f t="shared" ca="1" si="40"/>
        <v>1.439775587641634</v>
      </c>
      <c r="F644">
        <f t="shared" ca="1" si="37"/>
        <v>96.667888493675335</v>
      </c>
    </row>
    <row r="645" spans="1:6" x14ac:dyDescent="0.2">
      <c r="A645">
        <v>632</v>
      </c>
      <c r="B645">
        <f t="shared" si="38"/>
        <v>7.2146118721461192E-2</v>
      </c>
      <c r="C645">
        <f t="shared" ca="1" si="39"/>
        <v>0.20566301709366036</v>
      </c>
      <c r="D645">
        <f t="shared" ca="1" si="40"/>
        <v>-1.8024275050265715</v>
      </c>
      <c r="E645">
        <f t="shared" ca="1" si="40"/>
        <v>-0.19512413018674124</v>
      </c>
      <c r="F645">
        <f t="shared" ca="1" si="37"/>
        <v>96.607172488009155</v>
      </c>
    </row>
    <row r="646" spans="1:6" x14ac:dyDescent="0.2">
      <c r="A646">
        <v>633</v>
      </c>
      <c r="B646">
        <f t="shared" si="38"/>
        <v>7.2260273972602734E-2</v>
      </c>
      <c r="C646">
        <f t="shared" ca="1" si="39"/>
        <v>0.65114461575885185</v>
      </c>
      <c r="D646">
        <f t="shared" ca="1" si="40"/>
        <v>-0.22575704861083068</v>
      </c>
      <c r="E646">
        <f t="shared" ca="1" si="40"/>
        <v>-1.9138769857818261</v>
      </c>
      <c r="F646">
        <f t="shared" ca="1" si="37"/>
        <v>96.016070328979637</v>
      </c>
    </row>
    <row r="647" spans="1:6" x14ac:dyDescent="0.2">
      <c r="A647">
        <v>634</v>
      </c>
      <c r="B647">
        <f t="shared" si="38"/>
        <v>7.2374429223744291E-2</v>
      </c>
      <c r="C647">
        <f t="shared" ca="1" si="39"/>
        <v>0.62018832208840458</v>
      </c>
      <c r="D647">
        <f t="shared" ca="1" si="40"/>
        <v>0.95375526143470779</v>
      </c>
      <c r="E647">
        <f t="shared" ca="1" si="40"/>
        <v>-1.2668851923081093</v>
      </c>
      <c r="F647">
        <f t="shared" ca="1" si="37"/>
        <v>95.626690544376814</v>
      </c>
    </row>
    <row r="648" spans="1:6" x14ac:dyDescent="0.2">
      <c r="A648">
        <v>635</v>
      </c>
      <c r="B648">
        <f t="shared" si="38"/>
        <v>7.2488584474885848E-2</v>
      </c>
      <c r="C648">
        <f t="shared" ca="1" si="39"/>
        <v>0.94946975655144494</v>
      </c>
      <c r="D648">
        <f t="shared" ca="1" si="40"/>
        <v>-1.1572456060093828</v>
      </c>
      <c r="E648">
        <f t="shared" ca="1" si="40"/>
        <v>-1.3994576875120401</v>
      </c>
      <c r="F648">
        <f t="shared" ca="1" si="37"/>
        <v>95.198428082979845</v>
      </c>
    </row>
    <row r="649" spans="1:6" x14ac:dyDescent="0.2">
      <c r="A649">
        <v>636</v>
      </c>
      <c r="B649">
        <f t="shared" si="38"/>
        <v>7.260273972602739E-2</v>
      </c>
      <c r="C649">
        <f t="shared" ca="1" si="39"/>
        <v>0.92042628925254899</v>
      </c>
      <c r="D649">
        <f t="shared" ca="1" si="40"/>
        <v>0.102836565929465</v>
      </c>
      <c r="E649">
        <f t="shared" ca="1" si="40"/>
        <v>1.6829335436341353</v>
      </c>
      <c r="F649">
        <f t="shared" ca="1" si="37"/>
        <v>95.713072642867402</v>
      </c>
    </row>
    <row r="650" spans="1:6" x14ac:dyDescent="0.2">
      <c r="A650">
        <v>637</v>
      </c>
      <c r="B650">
        <f t="shared" si="38"/>
        <v>7.2716894977168947E-2</v>
      </c>
      <c r="C650">
        <f t="shared" ca="1" si="39"/>
        <v>3.4162749243652257E-2</v>
      </c>
      <c r="D650">
        <f t="shared" ca="1" si="40"/>
        <v>1.0037842912424821</v>
      </c>
      <c r="E650">
        <f t="shared" ca="1" si="40"/>
        <v>0.5766548838437302</v>
      </c>
      <c r="F650">
        <f t="shared" ca="1" si="37"/>
        <v>95.889874233271925</v>
      </c>
    </row>
    <row r="651" spans="1:6" x14ac:dyDescent="0.2">
      <c r="A651">
        <v>638</v>
      </c>
      <c r="B651">
        <f t="shared" si="38"/>
        <v>7.2831050228310504E-2</v>
      </c>
      <c r="C651">
        <f t="shared" ca="1" si="39"/>
        <v>0.89772359914163147</v>
      </c>
      <c r="D651">
        <f t="shared" ca="1" si="40"/>
        <v>0.11181555237271823</v>
      </c>
      <c r="E651">
        <f t="shared" ca="1" si="40"/>
        <v>0.59383069128671195</v>
      </c>
      <c r="F651">
        <f t="shared" ca="1" si="37"/>
        <v>96.072291400037457</v>
      </c>
    </row>
    <row r="652" spans="1:6" x14ac:dyDescent="0.2">
      <c r="A652">
        <v>639</v>
      </c>
      <c r="B652">
        <f t="shared" si="38"/>
        <v>7.2945205479452047E-2</v>
      </c>
      <c r="C652">
        <f t="shared" ca="1" si="39"/>
        <v>0.88159177170604974</v>
      </c>
      <c r="D652">
        <f t="shared" ca="1" si="40"/>
        <v>-1.6967715055216104</v>
      </c>
      <c r="E652">
        <f t="shared" ca="1" si="40"/>
        <v>0.68965391619713046</v>
      </c>
      <c r="F652">
        <f t="shared" ca="1" si="37"/>
        <v>96.284624153923389</v>
      </c>
    </row>
    <row r="653" spans="1:6" x14ac:dyDescent="0.2">
      <c r="A653">
        <v>640</v>
      </c>
      <c r="B653">
        <f t="shared" si="38"/>
        <v>7.3059360730593603E-2</v>
      </c>
      <c r="C653">
        <f t="shared" ca="1" si="39"/>
        <v>0.60373388625702562</v>
      </c>
      <c r="D653">
        <f t="shared" ca="1" si="40"/>
        <v>-0.34872300602728501</v>
      </c>
      <c r="E653">
        <f t="shared" ca="1" si="40"/>
        <v>-0.45621732169820461</v>
      </c>
      <c r="F653">
        <f t="shared" ca="1" si="37"/>
        <v>96.143654204382216</v>
      </c>
    </row>
    <row r="654" spans="1:6" x14ac:dyDescent="0.2">
      <c r="A654">
        <v>641</v>
      </c>
      <c r="B654">
        <f t="shared" si="38"/>
        <v>7.317351598173516E-2</v>
      </c>
      <c r="C654">
        <f t="shared" ca="1" si="39"/>
        <v>0.12891480324441296</v>
      </c>
      <c r="D654">
        <f t="shared" ca="1" si="40"/>
        <v>-0.82690348790492862</v>
      </c>
      <c r="E654">
        <f t="shared" ca="1" si="40"/>
        <v>-4.557591637421865E-2</v>
      </c>
      <c r="F654">
        <f t="shared" ca="1" si="37"/>
        <v>96.129335775174852</v>
      </c>
    </row>
    <row r="655" spans="1:6" x14ac:dyDescent="0.2">
      <c r="A655">
        <v>642</v>
      </c>
      <c r="B655">
        <f t="shared" si="38"/>
        <v>7.3287671232876717E-2</v>
      </c>
      <c r="C655">
        <f t="shared" ca="1" si="39"/>
        <v>0.53408386743914793</v>
      </c>
      <c r="D655">
        <f t="shared" ca="1" si="40"/>
        <v>0.10504777492315043</v>
      </c>
      <c r="E655">
        <f t="shared" ca="1" si="40"/>
        <v>-0.57215174820157699</v>
      </c>
      <c r="F655">
        <f t="shared" ref="F655:F718" ca="1" si="41">F654*EXP(($F$9-$E$9*$D$9-0.5*$C$9^2)*$G$9+$C$9*$G$9^0.5*E655+($D$9+$F$9*D655)*(IF(C655&lt;$E$9*$G$9,1,0)))</f>
        <v>95.952929962496768</v>
      </c>
    </row>
    <row r="656" spans="1:6" x14ac:dyDescent="0.2">
      <c r="A656">
        <v>643</v>
      </c>
      <c r="B656">
        <f t="shared" ref="B656:B719" si="42">A656*$G$9</f>
        <v>7.3401826484018259E-2</v>
      </c>
      <c r="C656">
        <f t="shared" ref="C656:C719" ca="1" si="43">RAND()</f>
        <v>0.65222487915099769</v>
      </c>
      <c r="D656">
        <f t="shared" ref="D656:E719" ca="1" si="44">NORMINV(RAND(),0,1)</f>
        <v>0.62335175243788399</v>
      </c>
      <c r="E656">
        <f t="shared" ca="1" si="44"/>
        <v>-0.12821601558243856</v>
      </c>
      <c r="F656">
        <f t="shared" ca="1" si="41"/>
        <v>95.913230440195818</v>
      </c>
    </row>
    <row r="657" spans="1:6" x14ac:dyDescent="0.2">
      <c r="A657">
        <v>644</v>
      </c>
      <c r="B657">
        <f t="shared" si="42"/>
        <v>7.3515981735159816E-2</v>
      </c>
      <c r="C657">
        <f t="shared" ca="1" si="43"/>
        <v>0.51146728180293888</v>
      </c>
      <c r="D657">
        <f t="shared" ca="1" si="44"/>
        <v>-0.15379328033304773</v>
      </c>
      <c r="E657">
        <f t="shared" ca="1" si="44"/>
        <v>0.55884129324113019</v>
      </c>
      <c r="F657">
        <f t="shared" ca="1" si="41"/>
        <v>96.084915352674244</v>
      </c>
    </row>
    <row r="658" spans="1:6" x14ac:dyDescent="0.2">
      <c r="A658">
        <v>645</v>
      </c>
      <c r="B658">
        <f t="shared" si="42"/>
        <v>7.3630136986301373E-2</v>
      </c>
      <c r="C658">
        <f t="shared" ca="1" si="43"/>
        <v>0.28215168023570936</v>
      </c>
      <c r="D658">
        <f t="shared" ca="1" si="44"/>
        <v>1.218113538925536</v>
      </c>
      <c r="E658">
        <f t="shared" ca="1" si="44"/>
        <v>-0.43577074393397197</v>
      </c>
      <c r="F658">
        <f t="shared" ca="1" si="41"/>
        <v>95.950525946975276</v>
      </c>
    </row>
    <row r="659" spans="1:6" x14ac:dyDescent="0.2">
      <c r="A659">
        <v>646</v>
      </c>
      <c r="B659">
        <f t="shared" si="42"/>
        <v>7.3744292237442916E-2</v>
      </c>
      <c r="C659">
        <f t="shared" ca="1" si="43"/>
        <v>0.23136479586853448</v>
      </c>
      <c r="D659">
        <f t="shared" ca="1" si="44"/>
        <v>-1.377961780235637</v>
      </c>
      <c r="E659">
        <f t="shared" ca="1" si="44"/>
        <v>-0.76217247624299489</v>
      </c>
      <c r="F659">
        <f t="shared" ca="1" si="41"/>
        <v>95.716132285070117</v>
      </c>
    </row>
    <row r="660" spans="1:6" x14ac:dyDescent="0.2">
      <c r="A660">
        <v>647</v>
      </c>
      <c r="B660">
        <f t="shared" si="42"/>
        <v>7.3858447488584472E-2</v>
      </c>
      <c r="C660">
        <f t="shared" ca="1" si="43"/>
        <v>0.71211760410633307</v>
      </c>
      <c r="D660">
        <f t="shared" ca="1" si="44"/>
        <v>-0.1741784672049107</v>
      </c>
      <c r="E660">
        <f t="shared" ca="1" si="44"/>
        <v>-0.13833641787641682</v>
      </c>
      <c r="F660">
        <f t="shared" ca="1" si="41"/>
        <v>95.673427138120744</v>
      </c>
    </row>
    <row r="661" spans="1:6" x14ac:dyDescent="0.2">
      <c r="A661">
        <v>648</v>
      </c>
      <c r="B661">
        <f t="shared" si="42"/>
        <v>7.3972602739726029E-2</v>
      </c>
      <c r="C661">
        <f t="shared" ca="1" si="43"/>
        <v>0.67289673572779152</v>
      </c>
      <c r="D661">
        <f t="shared" ca="1" si="44"/>
        <v>-2.8976501198485494</v>
      </c>
      <c r="E661">
        <f t="shared" ca="1" si="44"/>
        <v>1.3938415577285923</v>
      </c>
      <c r="F661">
        <f t="shared" ca="1" si="41"/>
        <v>96.101547929851236</v>
      </c>
    </row>
    <row r="662" spans="1:6" x14ac:dyDescent="0.2">
      <c r="A662">
        <v>649</v>
      </c>
      <c r="B662">
        <f t="shared" si="42"/>
        <v>7.4086757990867572E-2</v>
      </c>
      <c r="C662">
        <f t="shared" ca="1" si="43"/>
        <v>0.72354655870318951</v>
      </c>
      <c r="D662">
        <f t="shared" ca="1" si="44"/>
        <v>-0.85246711023501121</v>
      </c>
      <c r="E662">
        <f t="shared" ca="1" si="44"/>
        <v>0.61332229961408302</v>
      </c>
      <c r="F662">
        <f t="shared" ca="1" si="41"/>
        <v>96.290383477215926</v>
      </c>
    </row>
    <row r="663" spans="1:6" x14ac:dyDescent="0.2">
      <c r="A663">
        <v>650</v>
      </c>
      <c r="B663">
        <f t="shared" si="42"/>
        <v>7.4200913242009128E-2</v>
      </c>
      <c r="C663">
        <f t="shared" ca="1" si="43"/>
        <v>0.77625771964184853</v>
      </c>
      <c r="D663">
        <f t="shared" ca="1" si="44"/>
        <v>3.1720264814794064</v>
      </c>
      <c r="E663">
        <f t="shared" ca="1" si="44"/>
        <v>-0.98594455266720615</v>
      </c>
      <c r="F663">
        <f t="shared" ca="1" si="41"/>
        <v>95.986288010484145</v>
      </c>
    </row>
    <row r="664" spans="1:6" x14ac:dyDescent="0.2">
      <c r="A664">
        <v>651</v>
      </c>
      <c r="B664">
        <f t="shared" si="42"/>
        <v>7.4315068493150685E-2</v>
      </c>
      <c r="C664">
        <f t="shared" ca="1" si="43"/>
        <v>0.88128741354030127</v>
      </c>
      <c r="D664">
        <f t="shared" ca="1" si="44"/>
        <v>-1.595894900674466</v>
      </c>
      <c r="E664">
        <f t="shared" ca="1" si="44"/>
        <v>0.9878681339614559</v>
      </c>
      <c r="F664">
        <f t="shared" ca="1" si="41"/>
        <v>96.290427568584988</v>
      </c>
    </row>
    <row r="665" spans="1:6" x14ac:dyDescent="0.2">
      <c r="A665">
        <v>652</v>
      </c>
      <c r="B665">
        <f t="shared" si="42"/>
        <v>7.4429223744292242E-2</v>
      </c>
      <c r="C665">
        <f t="shared" ca="1" si="43"/>
        <v>0.75354750316250607</v>
      </c>
      <c r="D665">
        <f t="shared" ca="1" si="44"/>
        <v>-0.26016778065240942</v>
      </c>
      <c r="E665">
        <f t="shared" ca="1" si="44"/>
        <v>-0.42610508899088018</v>
      </c>
      <c r="F665">
        <f t="shared" ca="1" si="41"/>
        <v>96.158729804863341</v>
      </c>
    </row>
    <row r="666" spans="1:6" x14ac:dyDescent="0.2">
      <c r="A666">
        <v>653</v>
      </c>
      <c r="B666">
        <f t="shared" si="42"/>
        <v>7.4543378995433784E-2</v>
      </c>
      <c r="C666">
        <f t="shared" ca="1" si="43"/>
        <v>0.88335166782004459</v>
      </c>
      <c r="D666">
        <f t="shared" ca="1" si="44"/>
        <v>-0.45578644858323969</v>
      </c>
      <c r="E666">
        <f t="shared" ca="1" si="44"/>
        <v>0.84647354015032761</v>
      </c>
      <c r="F666">
        <f t="shared" ca="1" si="41"/>
        <v>96.419707224184478</v>
      </c>
    </row>
    <row r="667" spans="1:6" x14ac:dyDescent="0.2">
      <c r="A667">
        <v>654</v>
      </c>
      <c r="B667">
        <f t="shared" si="42"/>
        <v>7.4657534246575341E-2</v>
      </c>
      <c r="C667">
        <f t="shared" ca="1" si="43"/>
        <v>0.61789922761763005</v>
      </c>
      <c r="D667">
        <f t="shared" ca="1" si="44"/>
        <v>1.5203750081127509</v>
      </c>
      <c r="E667">
        <f t="shared" ca="1" si="44"/>
        <v>0.27425812731962651</v>
      </c>
      <c r="F667">
        <f t="shared" ca="1" si="41"/>
        <v>96.504229775250977</v>
      </c>
    </row>
    <row r="668" spans="1:6" x14ac:dyDescent="0.2">
      <c r="A668">
        <v>655</v>
      </c>
      <c r="B668">
        <f t="shared" si="42"/>
        <v>7.4771689497716898E-2</v>
      </c>
      <c r="C668">
        <f t="shared" ca="1" si="43"/>
        <v>0.71018991697537026</v>
      </c>
      <c r="D668">
        <f t="shared" ca="1" si="44"/>
        <v>-0.55385726227541454</v>
      </c>
      <c r="E668">
        <f t="shared" ca="1" si="44"/>
        <v>0.25241888579330407</v>
      </c>
      <c r="F668">
        <f t="shared" ca="1" si="41"/>
        <v>96.582065302844143</v>
      </c>
    </row>
    <row r="669" spans="1:6" x14ac:dyDescent="0.2">
      <c r="A669">
        <v>656</v>
      </c>
      <c r="B669">
        <f t="shared" si="42"/>
        <v>7.4885844748858441E-2</v>
      </c>
      <c r="C669">
        <f t="shared" ca="1" si="43"/>
        <v>0.88107868645221998</v>
      </c>
      <c r="D669">
        <f t="shared" ca="1" si="44"/>
        <v>0.36833739613939542</v>
      </c>
      <c r="E669">
        <f t="shared" ca="1" si="44"/>
        <v>2.2115636966191232</v>
      </c>
      <c r="F669">
        <f t="shared" ca="1" si="41"/>
        <v>97.268864612967064</v>
      </c>
    </row>
    <row r="670" spans="1:6" x14ac:dyDescent="0.2">
      <c r="A670">
        <v>657</v>
      </c>
      <c r="B670">
        <f t="shared" si="42"/>
        <v>7.4999999999999997E-2</v>
      </c>
      <c r="C670">
        <f t="shared" ca="1" si="43"/>
        <v>0.68396058861091946</v>
      </c>
      <c r="D670">
        <f t="shared" ca="1" si="44"/>
        <v>-0.6944196684344206</v>
      </c>
      <c r="E670">
        <f t="shared" ca="1" si="44"/>
        <v>-0.56773728829284664</v>
      </c>
      <c r="F670">
        <f t="shared" ca="1" si="41"/>
        <v>97.091741472190861</v>
      </c>
    </row>
    <row r="671" spans="1:6" x14ac:dyDescent="0.2">
      <c r="A671">
        <v>658</v>
      </c>
      <c r="B671">
        <f t="shared" si="42"/>
        <v>7.5114155251141554E-2</v>
      </c>
      <c r="C671">
        <f t="shared" ca="1" si="43"/>
        <v>0.38743894579532689</v>
      </c>
      <c r="D671">
        <f t="shared" ca="1" si="44"/>
        <v>-0.28224349080119282</v>
      </c>
      <c r="E671">
        <f t="shared" ca="1" si="44"/>
        <v>-0.28383738026604988</v>
      </c>
      <c r="F671">
        <f t="shared" ca="1" si="41"/>
        <v>97.003172191993343</v>
      </c>
    </row>
    <row r="672" spans="1:6" x14ac:dyDescent="0.2">
      <c r="A672">
        <v>659</v>
      </c>
      <c r="B672">
        <f t="shared" si="42"/>
        <v>7.5228310502283097E-2</v>
      </c>
      <c r="C672">
        <f t="shared" ca="1" si="43"/>
        <v>0.4109445002006118</v>
      </c>
      <c r="D672">
        <f t="shared" ca="1" si="44"/>
        <v>0.63916331782820635</v>
      </c>
      <c r="E672">
        <f t="shared" ca="1" si="44"/>
        <v>-0.67696646510739811</v>
      </c>
      <c r="F672">
        <f t="shared" ca="1" si="41"/>
        <v>96.79263860274142</v>
      </c>
    </row>
    <row r="673" spans="1:6" x14ac:dyDescent="0.2">
      <c r="A673">
        <v>660</v>
      </c>
      <c r="B673">
        <f t="shared" si="42"/>
        <v>7.5342465753424653E-2</v>
      </c>
      <c r="C673">
        <f t="shared" ca="1" si="43"/>
        <v>0.8701408892768363</v>
      </c>
      <c r="D673">
        <f t="shared" ca="1" si="44"/>
        <v>-0.16145349945873022</v>
      </c>
      <c r="E673">
        <f t="shared" ca="1" si="44"/>
        <v>-1.2973032426089048</v>
      </c>
      <c r="F673">
        <f t="shared" ca="1" si="41"/>
        <v>96.390711088727571</v>
      </c>
    </row>
    <row r="674" spans="1:6" x14ac:dyDescent="0.2">
      <c r="A674">
        <v>661</v>
      </c>
      <c r="B674">
        <f t="shared" si="42"/>
        <v>7.545662100456621E-2</v>
      </c>
      <c r="C674">
        <f t="shared" ca="1" si="43"/>
        <v>0.81420525514192943</v>
      </c>
      <c r="D674">
        <f t="shared" ca="1" si="44"/>
        <v>-0.29997067940712441</v>
      </c>
      <c r="E674">
        <f t="shared" ca="1" si="44"/>
        <v>1.103064732888015</v>
      </c>
      <c r="F674">
        <f t="shared" ca="1" si="41"/>
        <v>96.731842772755115</v>
      </c>
    </row>
    <row r="675" spans="1:6" x14ac:dyDescent="0.2">
      <c r="A675">
        <v>662</v>
      </c>
      <c r="B675">
        <f t="shared" si="42"/>
        <v>7.5570776255707767E-2</v>
      </c>
      <c r="C675">
        <f t="shared" ca="1" si="43"/>
        <v>0.17627626115403783</v>
      </c>
      <c r="D675">
        <f t="shared" ca="1" si="44"/>
        <v>-0.50961943998117931</v>
      </c>
      <c r="E675">
        <f t="shared" ca="1" si="44"/>
        <v>5.3008761824457906E-2</v>
      </c>
      <c r="F675">
        <f t="shared" ca="1" si="41"/>
        <v>96.748003690165504</v>
      </c>
    </row>
    <row r="676" spans="1:6" x14ac:dyDescent="0.2">
      <c r="A676">
        <v>663</v>
      </c>
      <c r="B676">
        <f t="shared" si="42"/>
        <v>7.5684931506849309E-2</v>
      </c>
      <c r="C676">
        <f t="shared" ca="1" si="43"/>
        <v>0.5819221940781083</v>
      </c>
      <c r="D676">
        <f t="shared" ca="1" si="44"/>
        <v>0.92282107289065607</v>
      </c>
      <c r="E676">
        <f t="shared" ca="1" si="44"/>
        <v>-0.20064589989488013</v>
      </c>
      <c r="F676">
        <f t="shared" ca="1" si="41"/>
        <v>96.685526117658512</v>
      </c>
    </row>
    <row r="677" spans="1:6" x14ac:dyDescent="0.2">
      <c r="A677">
        <v>664</v>
      </c>
      <c r="B677">
        <f t="shared" si="42"/>
        <v>7.5799086757990866E-2</v>
      </c>
      <c r="C677">
        <f t="shared" ca="1" si="43"/>
        <v>0.79512484015061347</v>
      </c>
      <c r="D677">
        <f t="shared" ca="1" si="44"/>
        <v>1.9742947188206017</v>
      </c>
      <c r="E677">
        <f t="shared" ca="1" si="44"/>
        <v>-0.61524929151346441</v>
      </c>
      <c r="F677">
        <f t="shared" ca="1" si="41"/>
        <v>96.494768869004858</v>
      </c>
    </row>
    <row r="678" spans="1:6" x14ac:dyDescent="0.2">
      <c r="A678">
        <v>665</v>
      </c>
      <c r="B678">
        <f t="shared" si="42"/>
        <v>7.5913242009132423E-2</v>
      </c>
      <c r="C678">
        <f t="shared" ca="1" si="43"/>
        <v>0.24011302464240147</v>
      </c>
      <c r="D678">
        <f t="shared" ca="1" si="44"/>
        <v>-0.42307760850235354</v>
      </c>
      <c r="E678">
        <f t="shared" ca="1" si="44"/>
        <v>-1.1152019396831747</v>
      </c>
      <c r="F678">
        <f t="shared" ca="1" si="41"/>
        <v>96.150183772308196</v>
      </c>
    </row>
    <row r="679" spans="1:6" x14ac:dyDescent="0.2">
      <c r="A679">
        <v>666</v>
      </c>
      <c r="B679">
        <f t="shared" si="42"/>
        <v>7.6027397260273966E-2</v>
      </c>
      <c r="C679">
        <f t="shared" ca="1" si="43"/>
        <v>0.30909149991376683</v>
      </c>
      <c r="D679">
        <f t="shared" ca="1" si="44"/>
        <v>1.6569674698985182</v>
      </c>
      <c r="E679">
        <f t="shared" ca="1" si="44"/>
        <v>-0.35487346394802444</v>
      </c>
      <c r="F679">
        <f t="shared" ca="1" si="41"/>
        <v>96.040603213397034</v>
      </c>
    </row>
    <row r="680" spans="1:6" x14ac:dyDescent="0.2">
      <c r="A680">
        <v>667</v>
      </c>
      <c r="B680">
        <f t="shared" si="42"/>
        <v>7.6141552511415522E-2</v>
      </c>
      <c r="C680">
        <f t="shared" ca="1" si="43"/>
        <v>0.44784006014173716</v>
      </c>
      <c r="D680">
        <f t="shared" ca="1" si="44"/>
        <v>0.45717797547695227</v>
      </c>
      <c r="E680">
        <f t="shared" ca="1" si="44"/>
        <v>0.83786744653480127</v>
      </c>
      <c r="F680">
        <f t="shared" ca="1" si="41"/>
        <v>96.29860358636175</v>
      </c>
    </row>
    <row r="681" spans="1:6" x14ac:dyDescent="0.2">
      <c r="A681">
        <v>668</v>
      </c>
      <c r="B681">
        <f t="shared" si="42"/>
        <v>7.6255707762557079E-2</v>
      </c>
      <c r="C681">
        <f t="shared" ca="1" si="43"/>
        <v>0.69542596868945061</v>
      </c>
      <c r="D681">
        <f t="shared" ca="1" si="44"/>
        <v>-9.957830116036348E-3</v>
      </c>
      <c r="E681">
        <f t="shared" ca="1" si="44"/>
        <v>-0.12930627235618886</v>
      </c>
      <c r="F681">
        <f t="shared" ca="1" si="41"/>
        <v>96.258424659526938</v>
      </c>
    </row>
    <row r="682" spans="1:6" x14ac:dyDescent="0.2">
      <c r="A682">
        <v>669</v>
      </c>
      <c r="B682">
        <f t="shared" si="42"/>
        <v>7.6369863013698622E-2</v>
      </c>
      <c r="C682">
        <f t="shared" ca="1" si="43"/>
        <v>0.15283945275761734</v>
      </c>
      <c r="D682">
        <f t="shared" ca="1" si="44"/>
        <v>0.51949882617918774</v>
      </c>
      <c r="E682">
        <f t="shared" ca="1" si="44"/>
        <v>2.3176471586339176</v>
      </c>
      <c r="F682">
        <f t="shared" ca="1" si="41"/>
        <v>96.975891627164174</v>
      </c>
    </row>
    <row r="683" spans="1:6" x14ac:dyDescent="0.2">
      <c r="A683">
        <v>670</v>
      </c>
      <c r="B683">
        <f t="shared" si="42"/>
        <v>7.6484018264840178E-2</v>
      </c>
      <c r="C683">
        <f t="shared" ca="1" si="43"/>
        <v>0.75555920677160193</v>
      </c>
      <c r="D683">
        <f t="shared" ca="1" si="44"/>
        <v>0.90621597337303683</v>
      </c>
      <c r="E683">
        <f t="shared" ca="1" si="44"/>
        <v>-0.68208464654162526</v>
      </c>
      <c r="F683">
        <f t="shared" ca="1" si="41"/>
        <v>96.763829791816207</v>
      </c>
    </row>
    <row r="684" spans="1:6" x14ac:dyDescent="0.2">
      <c r="A684">
        <v>671</v>
      </c>
      <c r="B684">
        <f t="shared" si="42"/>
        <v>7.6598173515981735E-2</v>
      </c>
      <c r="C684">
        <f t="shared" ca="1" si="43"/>
        <v>0.22877013291568882</v>
      </c>
      <c r="D684">
        <f t="shared" ca="1" si="44"/>
        <v>-0.69586690187861677</v>
      </c>
      <c r="E684">
        <f t="shared" ca="1" si="44"/>
        <v>0.14665147318737581</v>
      </c>
      <c r="F684">
        <f t="shared" ca="1" si="41"/>
        <v>96.809049252401564</v>
      </c>
    </row>
    <row r="685" spans="1:6" x14ac:dyDescent="0.2">
      <c r="A685">
        <v>672</v>
      </c>
      <c r="B685">
        <f t="shared" si="42"/>
        <v>7.6712328767123292E-2</v>
      </c>
      <c r="C685">
        <f t="shared" ca="1" si="43"/>
        <v>0.83573001036110295</v>
      </c>
      <c r="D685">
        <f t="shared" ca="1" si="44"/>
        <v>1.2445616448530927</v>
      </c>
      <c r="E685">
        <f t="shared" ca="1" si="44"/>
        <v>1.7841739463619888</v>
      </c>
      <c r="F685">
        <f t="shared" ca="1" si="41"/>
        <v>97.363990959480674</v>
      </c>
    </row>
    <row r="686" spans="1:6" x14ac:dyDescent="0.2">
      <c r="A686">
        <v>673</v>
      </c>
      <c r="B686">
        <f t="shared" si="42"/>
        <v>7.6826484018264835E-2</v>
      </c>
      <c r="C686">
        <f t="shared" ca="1" si="43"/>
        <v>0.77142967826300435</v>
      </c>
      <c r="D686">
        <f t="shared" ca="1" si="44"/>
        <v>1.1654105946945492</v>
      </c>
      <c r="E686">
        <f t="shared" ca="1" si="44"/>
        <v>1.3770977602689527</v>
      </c>
      <c r="F686">
        <f t="shared" ca="1" si="41"/>
        <v>97.794428043979082</v>
      </c>
    </row>
    <row r="687" spans="1:6" x14ac:dyDescent="0.2">
      <c r="A687">
        <v>674</v>
      </c>
      <c r="B687">
        <f t="shared" si="42"/>
        <v>7.6940639269406391E-2</v>
      </c>
      <c r="C687">
        <f t="shared" ca="1" si="43"/>
        <v>0.3204639812657506</v>
      </c>
      <c r="D687">
        <f t="shared" ca="1" si="44"/>
        <v>0.27992882678518072</v>
      </c>
      <c r="E687">
        <f t="shared" ca="1" si="44"/>
        <v>-0.19627577785286121</v>
      </c>
      <c r="F687">
        <f t="shared" ca="1" si="41"/>
        <v>97.732643702525849</v>
      </c>
    </row>
    <row r="688" spans="1:6" x14ac:dyDescent="0.2">
      <c r="A688">
        <v>675</v>
      </c>
      <c r="B688">
        <f t="shared" si="42"/>
        <v>7.7054794520547948E-2</v>
      </c>
      <c r="C688">
        <f t="shared" ca="1" si="43"/>
        <v>4.4219720160620035E-2</v>
      </c>
      <c r="D688">
        <f t="shared" ca="1" si="44"/>
        <v>0.56470071285730228</v>
      </c>
      <c r="E688">
        <f t="shared" ca="1" si="44"/>
        <v>-2.9865532269468531E-2</v>
      </c>
      <c r="F688">
        <f t="shared" ca="1" si="41"/>
        <v>97.723009499293894</v>
      </c>
    </row>
    <row r="689" spans="1:6" x14ac:dyDescent="0.2">
      <c r="A689">
        <v>676</v>
      </c>
      <c r="B689">
        <f t="shared" si="42"/>
        <v>7.7168949771689491E-2</v>
      </c>
      <c r="C689">
        <f t="shared" ca="1" si="43"/>
        <v>0.64132680280111476</v>
      </c>
      <c r="D689">
        <f t="shared" ca="1" si="44"/>
        <v>1.3769408724328969</v>
      </c>
      <c r="E689">
        <f t="shared" ca="1" si="44"/>
        <v>-1.704847818473354E-2</v>
      </c>
      <c r="F689">
        <f t="shared" ca="1" si="41"/>
        <v>97.717390643140675</v>
      </c>
    </row>
    <row r="690" spans="1:6" x14ac:dyDescent="0.2">
      <c r="A690">
        <v>677</v>
      </c>
      <c r="B690">
        <f t="shared" si="42"/>
        <v>7.7283105022831047E-2</v>
      </c>
      <c r="C690">
        <f t="shared" ca="1" si="43"/>
        <v>0.84976264290151526</v>
      </c>
      <c r="D690">
        <f t="shared" ca="1" si="44"/>
        <v>0.61877017287770286</v>
      </c>
      <c r="E690">
        <f t="shared" ca="1" si="44"/>
        <v>0.47289859139709733</v>
      </c>
      <c r="F690">
        <f t="shared" ca="1" si="41"/>
        <v>97.865342085513262</v>
      </c>
    </row>
    <row r="691" spans="1:6" x14ac:dyDescent="0.2">
      <c r="A691">
        <v>678</v>
      </c>
      <c r="B691">
        <f t="shared" si="42"/>
        <v>7.7397260273972604E-2</v>
      </c>
      <c r="C691">
        <f t="shared" ca="1" si="43"/>
        <v>0.23574251494949561</v>
      </c>
      <c r="D691">
        <f t="shared" ca="1" si="44"/>
        <v>1.4552460925187916</v>
      </c>
      <c r="E691">
        <f t="shared" ca="1" si="44"/>
        <v>0.61354739955277182</v>
      </c>
      <c r="F691">
        <f t="shared" ca="1" si="41"/>
        <v>98.057714165042441</v>
      </c>
    </row>
    <row r="692" spans="1:6" x14ac:dyDescent="0.2">
      <c r="A692">
        <v>679</v>
      </c>
      <c r="B692">
        <f t="shared" si="42"/>
        <v>7.7511415525114147E-2</v>
      </c>
      <c r="C692">
        <f t="shared" ca="1" si="43"/>
        <v>0.23484999405339058</v>
      </c>
      <c r="D692">
        <f t="shared" ca="1" si="44"/>
        <v>-0.32882098821573891</v>
      </c>
      <c r="E692">
        <f t="shared" ca="1" si="44"/>
        <v>-0.15460500435438007</v>
      </c>
      <c r="F692">
        <f t="shared" ca="1" si="41"/>
        <v>98.008853407580247</v>
      </c>
    </row>
    <row r="693" spans="1:6" x14ac:dyDescent="0.2">
      <c r="A693">
        <v>680</v>
      </c>
      <c r="B693">
        <f t="shared" si="42"/>
        <v>7.7625570776255703E-2</v>
      </c>
      <c r="C693">
        <f t="shared" ca="1" si="43"/>
        <v>0.29959961066853946</v>
      </c>
      <c r="D693">
        <f t="shared" ca="1" si="44"/>
        <v>1.3351200323086232</v>
      </c>
      <c r="E693">
        <f t="shared" ca="1" si="44"/>
        <v>0.4485411864152411</v>
      </c>
      <c r="F693">
        <f t="shared" ca="1" si="41"/>
        <v>98.149583026309429</v>
      </c>
    </row>
    <row r="694" spans="1:6" x14ac:dyDescent="0.2">
      <c r="A694">
        <v>681</v>
      </c>
      <c r="B694">
        <f t="shared" si="42"/>
        <v>7.773972602739726E-2</v>
      </c>
      <c r="C694">
        <f t="shared" ca="1" si="43"/>
        <v>0.19256219065964242</v>
      </c>
      <c r="D694">
        <f t="shared" ca="1" si="44"/>
        <v>0.21618916434817947</v>
      </c>
      <c r="E694">
        <f t="shared" ca="1" si="44"/>
        <v>0.19959998098784126</v>
      </c>
      <c r="F694">
        <f t="shared" ca="1" si="41"/>
        <v>98.212116832681474</v>
      </c>
    </row>
    <row r="695" spans="1:6" x14ac:dyDescent="0.2">
      <c r="A695">
        <v>682</v>
      </c>
      <c r="B695">
        <f t="shared" si="42"/>
        <v>7.7853881278538817E-2</v>
      </c>
      <c r="C695">
        <f t="shared" ca="1" si="43"/>
        <v>0.42757375614243021</v>
      </c>
      <c r="D695">
        <f t="shared" ca="1" si="44"/>
        <v>1.7786032913136296</v>
      </c>
      <c r="E695">
        <f t="shared" ca="1" si="44"/>
        <v>-0.34618551580933854</v>
      </c>
      <c r="F695">
        <f t="shared" ca="1" si="41"/>
        <v>98.102918211671138</v>
      </c>
    </row>
    <row r="696" spans="1:6" x14ac:dyDescent="0.2">
      <c r="A696">
        <v>683</v>
      </c>
      <c r="B696">
        <f t="shared" si="42"/>
        <v>7.796803652968036E-2</v>
      </c>
      <c r="C696">
        <f t="shared" ca="1" si="43"/>
        <v>0.88171273368191683</v>
      </c>
      <c r="D696">
        <f t="shared" ca="1" si="44"/>
        <v>-1.2171813068562187</v>
      </c>
      <c r="E696">
        <f t="shared" ca="1" si="44"/>
        <v>-0.2193564796471037</v>
      </c>
      <c r="F696">
        <f t="shared" ca="1" si="41"/>
        <v>98.033686107749645</v>
      </c>
    </row>
    <row r="697" spans="1:6" x14ac:dyDescent="0.2">
      <c r="A697">
        <v>684</v>
      </c>
      <c r="B697">
        <f t="shared" si="42"/>
        <v>7.8082191780821916E-2</v>
      </c>
      <c r="C697">
        <f t="shared" ca="1" si="43"/>
        <v>0.88888087907489788</v>
      </c>
      <c r="D697">
        <f t="shared" ca="1" si="44"/>
        <v>-0.27123746804136317</v>
      </c>
      <c r="E697">
        <f t="shared" ca="1" si="44"/>
        <v>3.029526851605624E-2</v>
      </c>
      <c r="F697">
        <f t="shared" ca="1" si="41"/>
        <v>98.042926380726215</v>
      </c>
    </row>
    <row r="698" spans="1:6" x14ac:dyDescent="0.2">
      <c r="A698">
        <v>685</v>
      </c>
      <c r="B698">
        <f t="shared" si="42"/>
        <v>7.8196347031963473E-2</v>
      </c>
      <c r="C698">
        <f t="shared" ca="1" si="43"/>
        <v>0.91911474918777092</v>
      </c>
      <c r="D698">
        <f t="shared" ca="1" si="44"/>
        <v>0.37573272493318655</v>
      </c>
      <c r="E698">
        <f t="shared" ca="1" si="44"/>
        <v>1.3434737411444075</v>
      </c>
      <c r="F698">
        <f t="shared" ca="1" si="41"/>
        <v>98.465752237393133</v>
      </c>
    </row>
    <row r="699" spans="1:6" x14ac:dyDescent="0.2">
      <c r="A699">
        <v>686</v>
      </c>
      <c r="B699">
        <f t="shared" si="42"/>
        <v>7.8310502283105016E-2</v>
      </c>
      <c r="C699">
        <f t="shared" ca="1" si="43"/>
        <v>0.20509043552429262</v>
      </c>
      <c r="D699">
        <f t="shared" ca="1" si="44"/>
        <v>-1.1447446013335139</v>
      </c>
      <c r="E699">
        <f t="shared" ca="1" si="44"/>
        <v>0.98333430287311785</v>
      </c>
      <c r="F699">
        <f t="shared" ca="1" si="41"/>
        <v>98.776312700790101</v>
      </c>
    </row>
    <row r="700" spans="1:6" x14ac:dyDescent="0.2">
      <c r="A700">
        <v>687</v>
      </c>
      <c r="B700">
        <f t="shared" si="42"/>
        <v>7.8424657534246572E-2</v>
      </c>
      <c r="C700">
        <f t="shared" ca="1" si="43"/>
        <v>0.92593808847459691</v>
      </c>
      <c r="D700">
        <f t="shared" ca="1" si="44"/>
        <v>0.67351720645092428</v>
      </c>
      <c r="E700">
        <f t="shared" ca="1" si="44"/>
        <v>-0.24173118617909495</v>
      </c>
      <c r="F700">
        <f t="shared" ca="1" si="41"/>
        <v>98.699526616303217</v>
      </c>
    </row>
    <row r="701" spans="1:6" x14ac:dyDescent="0.2">
      <c r="A701">
        <v>688</v>
      </c>
      <c r="B701">
        <f t="shared" si="42"/>
        <v>7.8538812785388129E-2</v>
      </c>
      <c r="C701">
        <f t="shared" ca="1" si="43"/>
        <v>0.58727971247320387</v>
      </c>
      <c r="D701">
        <f t="shared" ca="1" si="44"/>
        <v>-1.1416136658226606</v>
      </c>
      <c r="E701">
        <f t="shared" ca="1" si="44"/>
        <v>1.0334088074159808</v>
      </c>
      <c r="F701">
        <f t="shared" ca="1" si="41"/>
        <v>99.026717311709902</v>
      </c>
    </row>
    <row r="702" spans="1:6" x14ac:dyDescent="0.2">
      <c r="A702">
        <v>689</v>
      </c>
      <c r="B702">
        <f t="shared" si="42"/>
        <v>7.8652968036529672E-2</v>
      </c>
      <c r="C702">
        <f t="shared" ca="1" si="43"/>
        <v>0.29678858834225164</v>
      </c>
      <c r="D702">
        <f t="shared" ca="1" si="44"/>
        <v>0.15027808331069537</v>
      </c>
      <c r="E702">
        <f t="shared" ca="1" si="44"/>
        <v>1.2023360795865301</v>
      </c>
      <c r="F702">
        <f t="shared" ca="1" si="41"/>
        <v>99.40880429269896</v>
      </c>
    </row>
    <row r="703" spans="1:6" x14ac:dyDescent="0.2">
      <c r="A703">
        <v>690</v>
      </c>
      <c r="B703">
        <f t="shared" si="42"/>
        <v>7.8767123287671229E-2</v>
      </c>
      <c r="C703">
        <f t="shared" ca="1" si="43"/>
        <v>1.6722076687427645E-3</v>
      </c>
      <c r="D703">
        <f t="shared" ca="1" si="44"/>
        <v>0.65856738729053177</v>
      </c>
      <c r="E703">
        <f t="shared" ca="1" si="44"/>
        <v>1.9118579075438902</v>
      </c>
      <c r="F703">
        <f t="shared" ca="1" si="41"/>
        <v>101.34568162337106</v>
      </c>
    </row>
    <row r="704" spans="1:6" x14ac:dyDescent="0.2">
      <c r="A704">
        <v>691</v>
      </c>
      <c r="B704">
        <f t="shared" si="42"/>
        <v>7.8881278538812785E-2</v>
      </c>
      <c r="C704">
        <f t="shared" ca="1" si="43"/>
        <v>0.55304601565820288</v>
      </c>
      <c r="D704">
        <f t="shared" ca="1" si="44"/>
        <v>-8.9733021013671532E-3</v>
      </c>
      <c r="E704">
        <f t="shared" ca="1" si="44"/>
        <v>0.34267486626049504</v>
      </c>
      <c r="F704">
        <f t="shared" ca="1" si="41"/>
        <v>101.45676900485572</v>
      </c>
    </row>
    <row r="705" spans="1:6" x14ac:dyDescent="0.2">
      <c r="A705">
        <v>692</v>
      </c>
      <c r="B705">
        <f t="shared" si="42"/>
        <v>7.8995433789954342E-2</v>
      </c>
      <c r="C705">
        <f t="shared" ca="1" si="43"/>
        <v>0.72832442400579822</v>
      </c>
      <c r="D705">
        <f t="shared" ca="1" si="44"/>
        <v>0.33435981094953604</v>
      </c>
      <c r="E705">
        <f t="shared" ca="1" si="44"/>
        <v>0.457229134553927</v>
      </c>
      <c r="F705">
        <f t="shared" ca="1" si="41"/>
        <v>101.60527885503997</v>
      </c>
    </row>
    <row r="706" spans="1:6" x14ac:dyDescent="0.2">
      <c r="A706">
        <v>693</v>
      </c>
      <c r="B706">
        <f t="shared" si="42"/>
        <v>7.9109589041095885E-2</v>
      </c>
      <c r="C706">
        <f t="shared" ca="1" si="43"/>
        <v>0.42249800513426194</v>
      </c>
      <c r="D706">
        <f t="shared" ca="1" si="44"/>
        <v>1.0771918823593296</v>
      </c>
      <c r="E706">
        <f t="shared" ca="1" si="44"/>
        <v>-1.3690305422642268</v>
      </c>
      <c r="F706">
        <f t="shared" ca="1" si="41"/>
        <v>101.16010687703923</v>
      </c>
    </row>
    <row r="707" spans="1:6" x14ac:dyDescent="0.2">
      <c r="A707">
        <v>694</v>
      </c>
      <c r="B707">
        <f t="shared" si="42"/>
        <v>7.9223744292237441E-2</v>
      </c>
      <c r="C707">
        <f t="shared" ca="1" si="43"/>
        <v>0.86321713253996624</v>
      </c>
      <c r="D707">
        <f t="shared" ca="1" si="44"/>
        <v>0.16981402950477786</v>
      </c>
      <c r="E707">
        <f t="shared" ca="1" si="44"/>
        <v>0.16171611605386715</v>
      </c>
      <c r="F707">
        <f t="shared" ca="1" si="41"/>
        <v>101.21226789041617</v>
      </c>
    </row>
    <row r="708" spans="1:6" x14ac:dyDescent="0.2">
      <c r="A708">
        <v>695</v>
      </c>
      <c r="B708">
        <f t="shared" si="42"/>
        <v>7.9337899543378998E-2</v>
      </c>
      <c r="C708">
        <f t="shared" ca="1" si="43"/>
        <v>0.11791768410555115</v>
      </c>
      <c r="D708">
        <f t="shared" ca="1" si="44"/>
        <v>1.3622548067360185</v>
      </c>
      <c r="E708">
        <f t="shared" ca="1" si="44"/>
        <v>1.1113252185168676</v>
      </c>
      <c r="F708">
        <f t="shared" ca="1" si="41"/>
        <v>101.57315266589583</v>
      </c>
    </row>
    <row r="709" spans="1:6" x14ac:dyDescent="0.2">
      <c r="A709">
        <v>696</v>
      </c>
      <c r="B709">
        <f t="shared" si="42"/>
        <v>7.9452054794520541E-2</v>
      </c>
      <c r="C709">
        <f t="shared" ca="1" si="43"/>
        <v>0.80558913482612926</v>
      </c>
      <c r="D709">
        <f t="shared" ca="1" si="44"/>
        <v>1.7035517885233276</v>
      </c>
      <c r="E709">
        <f t="shared" ca="1" si="44"/>
        <v>-0.58016212278744206</v>
      </c>
      <c r="F709">
        <f t="shared" ca="1" si="41"/>
        <v>101.38415382796883</v>
      </c>
    </row>
    <row r="710" spans="1:6" x14ac:dyDescent="0.2">
      <c r="A710">
        <v>697</v>
      </c>
      <c r="B710">
        <f t="shared" si="42"/>
        <v>7.9566210045662097E-2</v>
      </c>
      <c r="C710">
        <f t="shared" ca="1" si="43"/>
        <v>0.37429596269012855</v>
      </c>
      <c r="D710">
        <f t="shared" ca="1" si="44"/>
        <v>1.3734802450926509</v>
      </c>
      <c r="E710">
        <f t="shared" ca="1" si="44"/>
        <v>1.294306457566563</v>
      </c>
      <c r="F710">
        <f t="shared" ca="1" si="41"/>
        <v>101.80534387665556</v>
      </c>
    </row>
    <row r="711" spans="1:6" x14ac:dyDescent="0.2">
      <c r="A711">
        <v>698</v>
      </c>
      <c r="B711">
        <f t="shared" si="42"/>
        <v>7.9680365296803654E-2</v>
      </c>
      <c r="C711">
        <f t="shared" ca="1" si="43"/>
        <v>0.77511850772864288</v>
      </c>
      <c r="D711">
        <f t="shared" ca="1" si="44"/>
        <v>-0.86573891167063266</v>
      </c>
      <c r="E711">
        <f t="shared" ca="1" si="44"/>
        <v>-0.94638380687683821</v>
      </c>
      <c r="F711">
        <f t="shared" ca="1" si="41"/>
        <v>101.49670096027874</v>
      </c>
    </row>
    <row r="712" spans="1:6" x14ac:dyDescent="0.2">
      <c r="A712">
        <v>699</v>
      </c>
      <c r="B712">
        <f t="shared" si="42"/>
        <v>7.9794520547945197E-2</v>
      </c>
      <c r="C712">
        <f t="shared" ca="1" si="43"/>
        <v>0.51396423034948935</v>
      </c>
      <c r="D712">
        <f t="shared" ca="1" si="44"/>
        <v>0.64672804001020268</v>
      </c>
      <c r="E712">
        <f t="shared" ca="1" si="44"/>
        <v>0.38583721106988378</v>
      </c>
      <c r="F712">
        <f t="shared" ca="1" si="41"/>
        <v>101.62201215083122</v>
      </c>
    </row>
    <row r="713" spans="1:6" x14ac:dyDescent="0.2">
      <c r="A713">
        <v>700</v>
      </c>
      <c r="B713">
        <f t="shared" si="42"/>
        <v>7.9908675799086754E-2</v>
      </c>
      <c r="C713">
        <f t="shared" ca="1" si="43"/>
        <v>0.88788248760988964</v>
      </c>
      <c r="D713">
        <f t="shared" ca="1" si="44"/>
        <v>0.4454318514035549</v>
      </c>
      <c r="E713">
        <f t="shared" ca="1" si="44"/>
        <v>1.0538906280999072</v>
      </c>
      <c r="F713">
        <f t="shared" ca="1" si="41"/>
        <v>101.96558480566523</v>
      </c>
    </row>
    <row r="714" spans="1:6" x14ac:dyDescent="0.2">
      <c r="A714">
        <v>701</v>
      </c>
      <c r="B714">
        <f t="shared" si="42"/>
        <v>8.002283105022831E-2</v>
      </c>
      <c r="C714">
        <f t="shared" ca="1" si="43"/>
        <v>0.86741249935211329</v>
      </c>
      <c r="D714">
        <f t="shared" ca="1" si="44"/>
        <v>0.68055896917940117</v>
      </c>
      <c r="E714">
        <f t="shared" ca="1" si="44"/>
        <v>-1.2522605175036006</v>
      </c>
      <c r="F714">
        <f t="shared" ca="1" si="41"/>
        <v>101.55683811490144</v>
      </c>
    </row>
    <row r="715" spans="1:6" x14ac:dyDescent="0.2">
      <c r="A715">
        <v>702</v>
      </c>
      <c r="B715">
        <f t="shared" si="42"/>
        <v>8.0136986301369867E-2</v>
      </c>
      <c r="C715">
        <f t="shared" ca="1" si="43"/>
        <v>4.2614180273243818E-2</v>
      </c>
      <c r="D715">
        <f t="shared" ca="1" si="44"/>
        <v>0.26687303034123033</v>
      </c>
      <c r="E715">
        <f t="shared" ca="1" si="44"/>
        <v>-1.4796523828408681</v>
      </c>
      <c r="F715">
        <f t="shared" ca="1" si="41"/>
        <v>101.07603282294649</v>
      </c>
    </row>
    <row r="716" spans="1:6" x14ac:dyDescent="0.2">
      <c r="A716">
        <v>703</v>
      </c>
      <c r="B716">
        <f t="shared" si="42"/>
        <v>8.025114155251141E-2</v>
      </c>
      <c r="C716">
        <f t="shared" ca="1" si="43"/>
        <v>0.42680193323309035</v>
      </c>
      <c r="D716">
        <f t="shared" ca="1" si="44"/>
        <v>-0.47697426452941727</v>
      </c>
      <c r="E716">
        <f t="shared" ca="1" si="44"/>
        <v>0.59833382692886516</v>
      </c>
      <c r="F716">
        <f t="shared" ca="1" si="41"/>
        <v>101.26977764518546</v>
      </c>
    </row>
    <row r="717" spans="1:6" x14ac:dyDescent="0.2">
      <c r="A717">
        <v>704</v>
      </c>
      <c r="B717">
        <f t="shared" si="42"/>
        <v>8.0365296803652966E-2</v>
      </c>
      <c r="C717">
        <f t="shared" ca="1" si="43"/>
        <v>0.10429265156622614</v>
      </c>
      <c r="D717">
        <f t="shared" ca="1" si="44"/>
        <v>-0.78280322668433655</v>
      </c>
      <c r="E717">
        <f t="shared" ca="1" si="44"/>
        <v>0.96654048320488073</v>
      </c>
      <c r="F717">
        <f t="shared" ca="1" si="41"/>
        <v>101.58371366312879</v>
      </c>
    </row>
    <row r="718" spans="1:6" x14ac:dyDescent="0.2">
      <c r="A718">
        <v>705</v>
      </c>
      <c r="B718">
        <f t="shared" si="42"/>
        <v>8.0479452054794523E-2</v>
      </c>
      <c r="C718">
        <f t="shared" ca="1" si="43"/>
        <v>0.99505541546056309</v>
      </c>
      <c r="D718">
        <f t="shared" ca="1" si="44"/>
        <v>0.70199348556343466</v>
      </c>
      <c r="E718">
        <f t="shared" ca="1" si="44"/>
        <v>-7.6631749834632501E-2</v>
      </c>
      <c r="F718">
        <f t="shared" ca="1" si="41"/>
        <v>101.55847508250453</v>
      </c>
    </row>
    <row r="719" spans="1:6" x14ac:dyDescent="0.2">
      <c r="A719">
        <v>706</v>
      </c>
      <c r="B719">
        <f t="shared" si="42"/>
        <v>8.0593607305936066E-2</v>
      </c>
      <c r="C719">
        <f t="shared" ca="1" si="43"/>
        <v>0.32475441640402924</v>
      </c>
      <c r="D719">
        <f t="shared" ca="1" si="44"/>
        <v>-0.29743205232080072</v>
      </c>
      <c r="E719">
        <f t="shared" ca="1" si="44"/>
        <v>0.38683879211021122</v>
      </c>
      <c r="F719">
        <f t="shared" ref="F719:F782" ca="1" si="45">F718*EXP(($F$9-$E$9*$D$9-0.5*$C$9^2)*$G$9+$C$9*$G$9^0.5*E719+($D$9+$F$9*D719)*(IF(C719&lt;$E$9*$G$9,1,0)))</f>
        <v>101.68418898493768</v>
      </c>
    </row>
    <row r="720" spans="1:6" x14ac:dyDescent="0.2">
      <c r="A720">
        <v>707</v>
      </c>
      <c r="B720">
        <f t="shared" ref="B720:B783" si="46">A720*$G$9</f>
        <v>8.0707762557077622E-2</v>
      </c>
      <c r="C720">
        <f t="shared" ref="C720:C783" ca="1" si="47">RAND()</f>
        <v>0.26529602843063937</v>
      </c>
      <c r="D720">
        <f t="shared" ref="D720:E783" ca="1" si="48">NORMINV(RAND(),0,1)</f>
        <v>1.5524801710853353</v>
      </c>
      <c r="E720">
        <f t="shared" ca="1" si="48"/>
        <v>0.31719082471681759</v>
      </c>
      <c r="F720">
        <f t="shared" ca="1" si="45"/>
        <v>101.78733266647045</v>
      </c>
    </row>
    <row r="721" spans="1:6" x14ac:dyDescent="0.2">
      <c r="A721">
        <v>708</v>
      </c>
      <c r="B721">
        <f t="shared" si="46"/>
        <v>8.0821917808219179E-2</v>
      </c>
      <c r="C721">
        <f t="shared" ca="1" si="47"/>
        <v>0.78622128367677679</v>
      </c>
      <c r="D721">
        <f t="shared" ca="1" si="48"/>
        <v>-1.5131308828131296</v>
      </c>
      <c r="E721">
        <f t="shared" ca="1" si="48"/>
        <v>0.47785192691662814</v>
      </c>
      <c r="F721">
        <f t="shared" ca="1" si="45"/>
        <v>101.94306483726471</v>
      </c>
    </row>
    <row r="722" spans="1:6" x14ac:dyDescent="0.2">
      <c r="A722">
        <v>709</v>
      </c>
      <c r="B722">
        <f t="shared" si="46"/>
        <v>8.0936073059360722E-2</v>
      </c>
      <c r="C722">
        <f t="shared" ca="1" si="47"/>
        <v>0.37380806531774202</v>
      </c>
      <c r="D722">
        <f t="shared" ca="1" si="48"/>
        <v>-1.071114184014732</v>
      </c>
      <c r="E722">
        <f t="shared" ca="1" si="48"/>
        <v>0.49742084229364991</v>
      </c>
      <c r="F722">
        <f t="shared" ca="1" si="45"/>
        <v>102.10543956787228</v>
      </c>
    </row>
    <row r="723" spans="1:6" x14ac:dyDescent="0.2">
      <c r="A723">
        <v>710</v>
      </c>
      <c r="B723">
        <f t="shared" si="46"/>
        <v>8.1050228310502279E-2</v>
      </c>
      <c r="C723">
        <f t="shared" ca="1" si="47"/>
        <v>0.95131825022328709</v>
      </c>
      <c r="D723">
        <f t="shared" ca="1" si="48"/>
        <v>-1.0147687135031447E-2</v>
      </c>
      <c r="E723">
        <f t="shared" ca="1" si="48"/>
        <v>-0.30459659683401696</v>
      </c>
      <c r="F723">
        <f t="shared" ca="1" si="45"/>
        <v>102.00550904778838</v>
      </c>
    </row>
    <row r="724" spans="1:6" x14ac:dyDescent="0.2">
      <c r="A724">
        <v>711</v>
      </c>
      <c r="B724">
        <f t="shared" si="46"/>
        <v>8.1164383561643835E-2</v>
      </c>
      <c r="C724">
        <f t="shared" ca="1" si="47"/>
        <v>0.41898466691530611</v>
      </c>
      <c r="D724">
        <f t="shared" ca="1" si="48"/>
        <v>7.1195245254784822E-2</v>
      </c>
      <c r="E724">
        <f t="shared" ca="1" si="48"/>
        <v>-1.2379769032122567</v>
      </c>
      <c r="F724">
        <f t="shared" ca="1" si="45"/>
        <v>101.60125385038293</v>
      </c>
    </row>
    <row r="725" spans="1:6" x14ac:dyDescent="0.2">
      <c r="A725">
        <v>712</v>
      </c>
      <c r="B725">
        <f t="shared" si="46"/>
        <v>8.1278538812785392E-2</v>
      </c>
      <c r="C725">
        <f t="shared" ca="1" si="47"/>
        <v>0.3548152539326912</v>
      </c>
      <c r="D725">
        <f t="shared" ca="1" si="48"/>
        <v>1.442936081730295</v>
      </c>
      <c r="E725">
        <f t="shared" ca="1" si="48"/>
        <v>-1.5569548850180581</v>
      </c>
      <c r="F725">
        <f t="shared" ca="1" si="45"/>
        <v>101.09518601177281</v>
      </c>
    </row>
    <row r="726" spans="1:6" x14ac:dyDescent="0.2">
      <c r="A726">
        <v>713</v>
      </c>
      <c r="B726">
        <f t="shared" si="46"/>
        <v>8.1392694063926935E-2</v>
      </c>
      <c r="C726">
        <f t="shared" ca="1" si="47"/>
        <v>0.401928470899864</v>
      </c>
      <c r="D726">
        <f t="shared" ca="1" si="48"/>
        <v>-1.449957380827982</v>
      </c>
      <c r="E726">
        <f t="shared" ca="1" si="48"/>
        <v>1.0447729437146336</v>
      </c>
      <c r="F726">
        <f t="shared" ca="1" si="45"/>
        <v>101.43401307922696</v>
      </c>
    </row>
    <row r="727" spans="1:6" x14ac:dyDescent="0.2">
      <c r="A727">
        <v>714</v>
      </c>
      <c r="B727">
        <f t="shared" si="46"/>
        <v>8.1506849315068491E-2</v>
      </c>
      <c r="C727">
        <f t="shared" ca="1" si="47"/>
        <v>0.71221696915423682</v>
      </c>
      <c r="D727">
        <f t="shared" ca="1" si="48"/>
        <v>-2.4045948521234095</v>
      </c>
      <c r="E727">
        <f t="shared" ca="1" si="48"/>
        <v>0.1277828687307192</v>
      </c>
      <c r="F727">
        <f t="shared" ca="1" si="45"/>
        <v>101.47527762880911</v>
      </c>
    </row>
    <row r="728" spans="1:6" x14ac:dyDescent="0.2">
      <c r="A728">
        <v>715</v>
      </c>
      <c r="B728">
        <f t="shared" si="46"/>
        <v>8.1621004566210048E-2</v>
      </c>
      <c r="C728">
        <f t="shared" ca="1" si="47"/>
        <v>0.27698159155778068</v>
      </c>
      <c r="D728">
        <f t="shared" ca="1" si="48"/>
        <v>1.793505362002179</v>
      </c>
      <c r="E728">
        <f t="shared" ca="1" si="48"/>
        <v>1.2490750123106409</v>
      </c>
      <c r="F728">
        <f t="shared" ca="1" si="45"/>
        <v>101.8820742546072</v>
      </c>
    </row>
    <row r="729" spans="1:6" x14ac:dyDescent="0.2">
      <c r="A729">
        <v>716</v>
      </c>
      <c r="B729">
        <f t="shared" si="46"/>
        <v>8.1735159817351591E-2</v>
      </c>
      <c r="C729">
        <f t="shared" ca="1" si="47"/>
        <v>0.17880246406693967</v>
      </c>
      <c r="D729">
        <f t="shared" ca="1" si="48"/>
        <v>-5.273818715068046E-2</v>
      </c>
      <c r="E729">
        <f t="shared" ca="1" si="48"/>
        <v>-0.13188468983571511</v>
      </c>
      <c r="F729">
        <f t="shared" ca="1" si="45"/>
        <v>101.8387240602453</v>
      </c>
    </row>
    <row r="730" spans="1:6" x14ac:dyDescent="0.2">
      <c r="A730">
        <v>717</v>
      </c>
      <c r="B730">
        <f t="shared" si="46"/>
        <v>8.1849315068493148E-2</v>
      </c>
      <c r="C730">
        <f t="shared" ca="1" si="47"/>
        <v>0.45681622708433323</v>
      </c>
      <c r="D730">
        <f t="shared" ca="1" si="48"/>
        <v>-0.67801920522470027</v>
      </c>
      <c r="E730">
        <f t="shared" ca="1" si="48"/>
        <v>-0.73777073339442722</v>
      </c>
      <c r="F730">
        <f t="shared" ca="1" si="45"/>
        <v>101.59789252551674</v>
      </c>
    </row>
    <row r="731" spans="1:6" x14ac:dyDescent="0.2">
      <c r="A731">
        <v>718</v>
      </c>
      <c r="B731">
        <f t="shared" si="46"/>
        <v>8.1963470319634704E-2</v>
      </c>
      <c r="C731">
        <f t="shared" ca="1" si="47"/>
        <v>6.3976966717760542E-2</v>
      </c>
      <c r="D731">
        <f t="shared" ca="1" si="48"/>
        <v>-1.1850579539895989</v>
      </c>
      <c r="E731">
        <f t="shared" ca="1" si="48"/>
        <v>0.26239945327688474</v>
      </c>
      <c r="F731">
        <f t="shared" ca="1" si="45"/>
        <v>101.68308921533776</v>
      </c>
    </row>
    <row r="732" spans="1:6" x14ac:dyDescent="0.2">
      <c r="A732">
        <v>719</v>
      </c>
      <c r="B732">
        <f t="shared" si="46"/>
        <v>8.2077625570776247E-2</v>
      </c>
      <c r="C732">
        <f t="shared" ca="1" si="47"/>
        <v>0.26479647757620528</v>
      </c>
      <c r="D732">
        <f t="shared" ca="1" si="48"/>
        <v>0.44187800085637718</v>
      </c>
      <c r="E732">
        <f t="shared" ca="1" si="48"/>
        <v>7.3050614446401596E-2</v>
      </c>
      <c r="F732">
        <f t="shared" ca="1" si="45"/>
        <v>101.70661077971924</v>
      </c>
    </row>
    <row r="733" spans="1:6" x14ac:dyDescent="0.2">
      <c r="A733">
        <v>720</v>
      </c>
      <c r="B733">
        <f t="shared" si="46"/>
        <v>8.2191780821917804E-2</v>
      </c>
      <c r="C733">
        <f t="shared" ca="1" si="47"/>
        <v>6.0928077878821485E-2</v>
      </c>
      <c r="D733">
        <f t="shared" ca="1" si="48"/>
        <v>-0.34345021049375646</v>
      </c>
      <c r="E733">
        <f t="shared" ca="1" si="48"/>
        <v>0.76388914749259129</v>
      </c>
      <c r="F733">
        <f t="shared" ca="1" si="45"/>
        <v>101.95565324304796</v>
      </c>
    </row>
    <row r="734" spans="1:6" x14ac:dyDescent="0.2">
      <c r="A734">
        <v>721</v>
      </c>
      <c r="B734">
        <f t="shared" si="46"/>
        <v>8.230593607305936E-2</v>
      </c>
      <c r="C734">
        <f t="shared" ca="1" si="47"/>
        <v>0.96917835408395603</v>
      </c>
      <c r="D734">
        <f t="shared" ca="1" si="48"/>
        <v>-1.1779252417909447</v>
      </c>
      <c r="E734">
        <f t="shared" ca="1" si="48"/>
        <v>0.21721575649280567</v>
      </c>
      <c r="F734">
        <f t="shared" ca="1" si="45"/>
        <v>102.02637264727956</v>
      </c>
    </row>
    <row r="735" spans="1:6" x14ac:dyDescent="0.2">
      <c r="A735">
        <v>722</v>
      </c>
      <c r="B735">
        <f t="shared" si="46"/>
        <v>8.2420091324200917E-2</v>
      </c>
      <c r="C735">
        <f t="shared" ca="1" si="47"/>
        <v>0.65377828115439129</v>
      </c>
      <c r="D735">
        <f t="shared" ca="1" si="48"/>
        <v>2.9133661882951856</v>
      </c>
      <c r="E735">
        <f t="shared" ca="1" si="48"/>
        <v>2.9939428713987581E-2</v>
      </c>
      <c r="F735">
        <f t="shared" ca="1" si="45"/>
        <v>102.0358728757209</v>
      </c>
    </row>
    <row r="736" spans="1:6" x14ac:dyDescent="0.2">
      <c r="A736">
        <v>723</v>
      </c>
      <c r="B736">
        <f t="shared" si="46"/>
        <v>8.253424657534246E-2</v>
      </c>
      <c r="C736">
        <f t="shared" ca="1" si="47"/>
        <v>0.64346047704750586</v>
      </c>
      <c r="D736">
        <f t="shared" ca="1" si="48"/>
        <v>-0.73028786573559046</v>
      </c>
      <c r="E736">
        <f t="shared" ca="1" si="48"/>
        <v>1.8497667042538524</v>
      </c>
      <c r="F736">
        <f t="shared" ca="1" si="45"/>
        <v>102.64235422070867</v>
      </c>
    </row>
    <row r="737" spans="1:6" x14ac:dyDescent="0.2">
      <c r="A737">
        <v>724</v>
      </c>
      <c r="B737">
        <f t="shared" si="46"/>
        <v>8.2648401826484016E-2</v>
      </c>
      <c r="C737">
        <f t="shared" ca="1" si="47"/>
        <v>0.56040426786374642</v>
      </c>
      <c r="D737">
        <f t="shared" ca="1" si="48"/>
        <v>1.8502259990782477</v>
      </c>
      <c r="E737">
        <f t="shared" ca="1" si="48"/>
        <v>0.34957793104695156</v>
      </c>
      <c r="F737">
        <f t="shared" ca="1" si="45"/>
        <v>102.7571365378793</v>
      </c>
    </row>
    <row r="738" spans="1:6" x14ac:dyDescent="0.2">
      <c r="A738">
        <v>725</v>
      </c>
      <c r="B738">
        <f t="shared" si="46"/>
        <v>8.2762557077625573E-2</v>
      </c>
      <c r="C738">
        <f t="shared" ca="1" si="47"/>
        <v>0.53086105945490147</v>
      </c>
      <c r="D738">
        <f t="shared" ca="1" si="48"/>
        <v>-1.4440456652664579</v>
      </c>
      <c r="E738">
        <f t="shared" ca="1" si="48"/>
        <v>1.5687055565649644</v>
      </c>
      <c r="F738">
        <f t="shared" ca="1" si="45"/>
        <v>103.27482413063832</v>
      </c>
    </row>
    <row r="739" spans="1:6" x14ac:dyDescent="0.2">
      <c r="A739">
        <v>726</v>
      </c>
      <c r="B739">
        <f t="shared" si="46"/>
        <v>8.2876712328767116E-2</v>
      </c>
      <c r="C739">
        <f t="shared" ca="1" si="47"/>
        <v>0.33742758641357384</v>
      </c>
      <c r="D739">
        <f t="shared" ca="1" si="48"/>
        <v>-0.45198021325631998</v>
      </c>
      <c r="E739">
        <f t="shared" ca="1" si="48"/>
        <v>0.83375994108791929</v>
      </c>
      <c r="F739">
        <f t="shared" ca="1" si="45"/>
        <v>103.55089494125542</v>
      </c>
    </row>
    <row r="740" spans="1:6" x14ac:dyDescent="0.2">
      <c r="A740">
        <v>727</v>
      </c>
      <c r="B740">
        <f t="shared" si="46"/>
        <v>8.2990867579908673E-2</v>
      </c>
      <c r="C740">
        <f t="shared" ca="1" si="47"/>
        <v>0.57941497374255146</v>
      </c>
      <c r="D740">
        <f t="shared" ca="1" si="48"/>
        <v>-1.6156309357029386</v>
      </c>
      <c r="E740">
        <f t="shared" ca="1" si="48"/>
        <v>-1.3553494682128076</v>
      </c>
      <c r="F740">
        <f t="shared" ca="1" si="45"/>
        <v>103.1017195849365</v>
      </c>
    </row>
    <row r="741" spans="1:6" x14ac:dyDescent="0.2">
      <c r="A741">
        <v>728</v>
      </c>
      <c r="B741">
        <f t="shared" si="46"/>
        <v>8.3105022831050229E-2</v>
      </c>
      <c r="C741">
        <f t="shared" ca="1" si="47"/>
        <v>0.61311501222403253</v>
      </c>
      <c r="D741">
        <f t="shared" ca="1" si="48"/>
        <v>-0.10742837730504107</v>
      </c>
      <c r="E741">
        <f t="shared" ca="1" si="48"/>
        <v>0.3739637577382382</v>
      </c>
      <c r="F741">
        <f t="shared" ca="1" si="45"/>
        <v>103.22508376705886</v>
      </c>
    </row>
    <row r="742" spans="1:6" x14ac:dyDescent="0.2">
      <c r="A742">
        <v>729</v>
      </c>
      <c r="B742">
        <f t="shared" si="46"/>
        <v>8.3219178082191772E-2</v>
      </c>
      <c r="C742">
        <f t="shared" ca="1" si="47"/>
        <v>0.48319649559877131</v>
      </c>
      <c r="D742">
        <f t="shared" ca="1" si="48"/>
        <v>1.6501326172146946</v>
      </c>
      <c r="E742">
        <f t="shared" ca="1" si="48"/>
        <v>0.28939894036739133</v>
      </c>
      <c r="F742">
        <f t="shared" ca="1" si="45"/>
        <v>103.32058610428109</v>
      </c>
    </row>
    <row r="743" spans="1:6" x14ac:dyDescent="0.2">
      <c r="A743">
        <v>730</v>
      </c>
      <c r="B743">
        <f t="shared" si="46"/>
        <v>8.3333333333333329E-2</v>
      </c>
      <c r="C743">
        <f t="shared" ca="1" si="47"/>
        <v>0.99803136286940841</v>
      </c>
      <c r="D743">
        <f t="shared" ca="1" si="48"/>
        <v>1.0729036148404703</v>
      </c>
      <c r="E743">
        <f t="shared" ca="1" si="48"/>
        <v>0.47922412704792805</v>
      </c>
      <c r="F743">
        <f t="shared" ca="1" si="45"/>
        <v>103.47911924906327</v>
      </c>
    </row>
    <row r="744" spans="1:6" x14ac:dyDescent="0.2">
      <c r="A744">
        <v>731</v>
      </c>
      <c r="B744">
        <f t="shared" si="46"/>
        <v>8.3447488584474885E-2</v>
      </c>
      <c r="C744">
        <f t="shared" ca="1" si="47"/>
        <v>0.17565425516016919</v>
      </c>
      <c r="D744">
        <f t="shared" ca="1" si="48"/>
        <v>0.21357323021220509</v>
      </c>
      <c r="E744">
        <f t="shared" ca="1" si="48"/>
        <v>1.1618021744652651</v>
      </c>
      <c r="F744">
        <f t="shared" ca="1" si="45"/>
        <v>103.86489011612139</v>
      </c>
    </row>
    <row r="745" spans="1:6" x14ac:dyDescent="0.2">
      <c r="A745">
        <v>732</v>
      </c>
      <c r="B745">
        <f t="shared" si="46"/>
        <v>8.3561643835616442E-2</v>
      </c>
      <c r="C745">
        <f t="shared" ca="1" si="47"/>
        <v>0.17778133116887646</v>
      </c>
      <c r="D745">
        <f t="shared" ca="1" si="48"/>
        <v>-1.4443003237829544</v>
      </c>
      <c r="E745">
        <f t="shared" ca="1" si="48"/>
        <v>-0.49084746933658607</v>
      </c>
      <c r="F745">
        <f t="shared" ca="1" si="45"/>
        <v>103.70131042887594</v>
      </c>
    </row>
    <row r="746" spans="1:6" x14ac:dyDescent="0.2">
      <c r="A746">
        <v>733</v>
      </c>
      <c r="B746">
        <f t="shared" si="46"/>
        <v>8.3675799086757985E-2</v>
      </c>
      <c r="C746">
        <f t="shared" ca="1" si="47"/>
        <v>0.98732496631300837</v>
      </c>
      <c r="D746">
        <f t="shared" ca="1" si="48"/>
        <v>1.2631335266632959</v>
      </c>
      <c r="E746">
        <f t="shared" ca="1" si="48"/>
        <v>-0.83527766037150286</v>
      </c>
      <c r="F746">
        <f t="shared" ca="1" si="45"/>
        <v>103.42374514980565</v>
      </c>
    </row>
    <row r="747" spans="1:6" x14ac:dyDescent="0.2">
      <c r="A747">
        <v>734</v>
      </c>
      <c r="B747">
        <f t="shared" si="46"/>
        <v>8.3789954337899542E-2</v>
      </c>
      <c r="C747">
        <f t="shared" ca="1" si="47"/>
        <v>0.10610353159083807</v>
      </c>
      <c r="D747">
        <f t="shared" ca="1" si="48"/>
        <v>0.78898665378801525</v>
      </c>
      <c r="E747">
        <f t="shared" ca="1" si="48"/>
        <v>0.61227183323353529</v>
      </c>
      <c r="F747">
        <f t="shared" ca="1" si="45"/>
        <v>103.62661959233337</v>
      </c>
    </row>
    <row r="748" spans="1:6" x14ac:dyDescent="0.2">
      <c r="A748">
        <v>735</v>
      </c>
      <c r="B748">
        <f t="shared" si="46"/>
        <v>8.3904109589041098E-2</v>
      </c>
      <c r="C748">
        <f t="shared" ca="1" si="47"/>
        <v>0.48056089423344561</v>
      </c>
      <c r="D748">
        <f t="shared" ca="1" si="48"/>
        <v>0.96624034995329566</v>
      </c>
      <c r="E748">
        <f t="shared" ca="1" si="48"/>
        <v>-0.66160964706796221</v>
      </c>
      <c r="F748">
        <f t="shared" ca="1" si="45"/>
        <v>103.40680051127765</v>
      </c>
    </row>
    <row r="749" spans="1:6" x14ac:dyDescent="0.2">
      <c r="A749">
        <v>736</v>
      </c>
      <c r="B749">
        <f t="shared" si="46"/>
        <v>8.4018264840182641E-2</v>
      </c>
      <c r="C749">
        <f t="shared" ca="1" si="47"/>
        <v>0.95722696723010214</v>
      </c>
      <c r="D749">
        <f t="shared" ca="1" si="48"/>
        <v>0.60495267462101765</v>
      </c>
      <c r="E749">
        <f t="shared" ca="1" si="48"/>
        <v>0.84115413301333319</v>
      </c>
      <c r="F749">
        <f t="shared" ca="1" si="45"/>
        <v>103.68568150377163</v>
      </c>
    </row>
    <row r="750" spans="1:6" x14ac:dyDescent="0.2">
      <c r="A750">
        <v>737</v>
      </c>
      <c r="B750">
        <f t="shared" si="46"/>
        <v>8.4132420091324198E-2</v>
      </c>
      <c r="C750">
        <f t="shared" ca="1" si="47"/>
        <v>0.52144416770635127</v>
      </c>
      <c r="D750">
        <f t="shared" ca="1" si="48"/>
        <v>-0.40326312955585308</v>
      </c>
      <c r="E750">
        <f t="shared" ca="1" si="48"/>
        <v>-1.0922030924120918</v>
      </c>
      <c r="F750">
        <f t="shared" ca="1" si="45"/>
        <v>103.32303400532948</v>
      </c>
    </row>
    <row r="751" spans="1:6" x14ac:dyDescent="0.2">
      <c r="A751">
        <v>738</v>
      </c>
      <c r="B751">
        <f t="shared" si="46"/>
        <v>8.4246575342465754E-2</v>
      </c>
      <c r="C751">
        <f t="shared" ca="1" si="47"/>
        <v>0.89541430989782445</v>
      </c>
      <c r="D751">
        <f t="shared" ca="1" si="48"/>
        <v>1.2625127965293359</v>
      </c>
      <c r="E751">
        <f t="shared" ca="1" si="48"/>
        <v>-0.48314063860743772</v>
      </c>
      <c r="F751">
        <f t="shared" ca="1" si="45"/>
        <v>103.16285607537176</v>
      </c>
    </row>
    <row r="752" spans="1:6" x14ac:dyDescent="0.2">
      <c r="A752">
        <v>739</v>
      </c>
      <c r="B752">
        <f t="shared" si="46"/>
        <v>8.4360730593607297E-2</v>
      </c>
      <c r="C752">
        <f t="shared" ca="1" si="47"/>
        <v>0.92384425690117999</v>
      </c>
      <c r="D752">
        <f t="shared" ca="1" si="48"/>
        <v>-0.29487182473530993</v>
      </c>
      <c r="E752">
        <f t="shared" ca="1" si="48"/>
        <v>-1.4376655599335209</v>
      </c>
      <c r="F752">
        <f t="shared" ca="1" si="45"/>
        <v>102.6882662482012</v>
      </c>
    </row>
    <row r="753" spans="1:6" x14ac:dyDescent="0.2">
      <c r="A753">
        <v>740</v>
      </c>
      <c r="B753">
        <f t="shared" si="46"/>
        <v>8.4474885844748854E-2</v>
      </c>
      <c r="C753">
        <f t="shared" ca="1" si="47"/>
        <v>0.77341950057153586</v>
      </c>
      <c r="D753">
        <f t="shared" ca="1" si="48"/>
        <v>0.83464556155377068</v>
      </c>
      <c r="E753">
        <f t="shared" ca="1" si="48"/>
        <v>-0.56577277973701712</v>
      </c>
      <c r="F753">
        <f t="shared" ca="1" si="45"/>
        <v>102.50192000677077</v>
      </c>
    </row>
    <row r="754" spans="1:6" x14ac:dyDescent="0.2">
      <c r="A754">
        <v>741</v>
      </c>
      <c r="B754">
        <f t="shared" si="46"/>
        <v>8.458904109589041E-2</v>
      </c>
      <c r="C754">
        <f t="shared" ca="1" si="47"/>
        <v>0.47597064641947834</v>
      </c>
      <c r="D754">
        <f t="shared" ca="1" si="48"/>
        <v>-1.8368064047535881</v>
      </c>
      <c r="E754">
        <f t="shared" ca="1" si="48"/>
        <v>1.8021910364041105</v>
      </c>
      <c r="F754">
        <f t="shared" ca="1" si="45"/>
        <v>103.09544876048157</v>
      </c>
    </row>
    <row r="755" spans="1:6" x14ac:dyDescent="0.2">
      <c r="A755">
        <v>742</v>
      </c>
      <c r="B755">
        <f t="shared" si="46"/>
        <v>8.4703196347031967E-2</v>
      </c>
      <c r="C755">
        <f t="shared" ca="1" si="47"/>
        <v>0.32108273097077689</v>
      </c>
      <c r="D755">
        <f t="shared" ca="1" si="48"/>
        <v>1.717344275675714</v>
      </c>
      <c r="E755">
        <f t="shared" ca="1" si="48"/>
        <v>0.58000750868814066</v>
      </c>
      <c r="F755">
        <f t="shared" ca="1" si="45"/>
        <v>103.28699704193012</v>
      </c>
    </row>
    <row r="756" spans="1:6" x14ac:dyDescent="0.2">
      <c r="A756">
        <v>743</v>
      </c>
      <c r="B756">
        <f t="shared" si="46"/>
        <v>8.481735159817351E-2</v>
      </c>
      <c r="C756">
        <f t="shared" ca="1" si="47"/>
        <v>0.95024505922119684</v>
      </c>
      <c r="D756">
        <f t="shared" ca="1" si="48"/>
        <v>-0.29033685677859467</v>
      </c>
      <c r="E756">
        <f t="shared" ca="1" si="48"/>
        <v>0.16322132978530135</v>
      </c>
      <c r="F756">
        <f t="shared" ca="1" si="45"/>
        <v>103.34075332360885</v>
      </c>
    </row>
    <row r="757" spans="1:6" x14ac:dyDescent="0.2">
      <c r="A757">
        <v>744</v>
      </c>
      <c r="B757">
        <f t="shared" si="46"/>
        <v>8.4931506849315067E-2</v>
      </c>
      <c r="C757">
        <f t="shared" ca="1" si="47"/>
        <v>0.86825461284694083</v>
      </c>
      <c r="D757">
        <f t="shared" ca="1" si="48"/>
        <v>-1.5074783732416108</v>
      </c>
      <c r="E757">
        <f t="shared" ca="1" si="48"/>
        <v>0.17142156139016151</v>
      </c>
      <c r="F757">
        <f t="shared" ca="1" si="45"/>
        <v>103.39725526494499</v>
      </c>
    </row>
    <row r="758" spans="1:6" x14ac:dyDescent="0.2">
      <c r="A758">
        <v>745</v>
      </c>
      <c r="B758">
        <f t="shared" si="46"/>
        <v>8.5045662100456623E-2</v>
      </c>
      <c r="C758">
        <f t="shared" ca="1" si="47"/>
        <v>0.14618423119333146</v>
      </c>
      <c r="D758">
        <f t="shared" ca="1" si="48"/>
        <v>-0.95200903160730377</v>
      </c>
      <c r="E758">
        <f t="shared" ca="1" si="48"/>
        <v>-0.41279122342530172</v>
      </c>
      <c r="F758">
        <f t="shared" ca="1" si="45"/>
        <v>103.26024392889839</v>
      </c>
    </row>
    <row r="759" spans="1:6" x14ac:dyDescent="0.2">
      <c r="A759">
        <v>746</v>
      </c>
      <c r="B759">
        <f t="shared" si="46"/>
        <v>8.5159817351598166E-2</v>
      </c>
      <c r="C759">
        <f t="shared" ca="1" si="47"/>
        <v>0.79937924723781006</v>
      </c>
      <c r="D759">
        <f t="shared" ca="1" si="48"/>
        <v>-1.2034206520183943</v>
      </c>
      <c r="E759">
        <f t="shared" ca="1" si="48"/>
        <v>1.2089640222257003</v>
      </c>
      <c r="F759">
        <f t="shared" ca="1" si="45"/>
        <v>103.66086785425679</v>
      </c>
    </row>
    <row r="760" spans="1:6" x14ac:dyDescent="0.2">
      <c r="A760">
        <v>747</v>
      </c>
      <c r="B760">
        <f t="shared" si="46"/>
        <v>8.5273972602739723E-2</v>
      </c>
      <c r="C760">
        <f t="shared" ca="1" si="47"/>
        <v>0.11179143509375766</v>
      </c>
      <c r="D760">
        <f t="shared" ca="1" si="48"/>
        <v>0.20938045963703189</v>
      </c>
      <c r="E760">
        <f t="shared" ca="1" si="48"/>
        <v>1.3716521607420873</v>
      </c>
      <c r="F760">
        <f t="shared" ca="1" si="45"/>
        <v>104.11732547865795</v>
      </c>
    </row>
    <row r="761" spans="1:6" x14ac:dyDescent="0.2">
      <c r="A761">
        <v>748</v>
      </c>
      <c r="B761">
        <f t="shared" si="46"/>
        <v>8.5388127853881279E-2</v>
      </c>
      <c r="C761">
        <f t="shared" ca="1" si="47"/>
        <v>0.72269084536105366</v>
      </c>
      <c r="D761">
        <f t="shared" ca="1" si="48"/>
        <v>0.62771960074314848</v>
      </c>
      <c r="E761">
        <f t="shared" ca="1" si="48"/>
        <v>-1.2003010851913132</v>
      </c>
      <c r="F761">
        <f t="shared" ca="1" si="45"/>
        <v>103.71722538958346</v>
      </c>
    </row>
    <row r="762" spans="1:6" x14ac:dyDescent="0.2">
      <c r="A762">
        <v>749</v>
      </c>
      <c r="B762">
        <f t="shared" si="46"/>
        <v>8.5502283105022822E-2</v>
      </c>
      <c r="C762">
        <f t="shared" ca="1" si="47"/>
        <v>0.58334052787581792</v>
      </c>
      <c r="D762">
        <f t="shared" ca="1" si="48"/>
        <v>0.52694190344482195</v>
      </c>
      <c r="E762">
        <f t="shared" ca="1" si="48"/>
        <v>0.7002654456300661</v>
      </c>
      <c r="F762">
        <f t="shared" ca="1" si="45"/>
        <v>103.9499900904198</v>
      </c>
    </row>
    <row r="763" spans="1:6" x14ac:dyDescent="0.2">
      <c r="A763">
        <v>750</v>
      </c>
      <c r="B763">
        <f t="shared" si="46"/>
        <v>8.5616438356164379E-2</v>
      </c>
      <c r="C763">
        <f t="shared" ca="1" si="47"/>
        <v>0.93896036588046616</v>
      </c>
      <c r="D763">
        <f t="shared" ca="1" si="48"/>
        <v>-0.97236579676973633</v>
      </c>
      <c r="E763">
        <f t="shared" ca="1" si="48"/>
        <v>-0.84644852904602885</v>
      </c>
      <c r="F763">
        <f t="shared" ca="1" si="45"/>
        <v>103.66804719185622</v>
      </c>
    </row>
    <row r="764" spans="1:6" x14ac:dyDescent="0.2">
      <c r="A764">
        <v>751</v>
      </c>
      <c r="B764">
        <f t="shared" si="46"/>
        <v>8.5730593607305935E-2</v>
      </c>
      <c r="C764">
        <f t="shared" ca="1" si="47"/>
        <v>0.29672343526055855</v>
      </c>
      <c r="D764">
        <f t="shared" ca="1" si="48"/>
        <v>-0.35559651223593391</v>
      </c>
      <c r="E764">
        <f t="shared" ca="1" si="48"/>
        <v>0.64667915466998238</v>
      </c>
      <c r="F764">
        <f t="shared" ca="1" si="45"/>
        <v>103.88285703816074</v>
      </c>
    </row>
    <row r="765" spans="1:6" x14ac:dyDescent="0.2">
      <c r="A765">
        <v>752</v>
      </c>
      <c r="B765">
        <f t="shared" si="46"/>
        <v>8.5844748858447492E-2</v>
      </c>
      <c r="C765">
        <f t="shared" ca="1" si="47"/>
        <v>0.37380402733888296</v>
      </c>
      <c r="D765">
        <f t="shared" ca="1" si="48"/>
        <v>0.24612290872028098</v>
      </c>
      <c r="E765">
        <f t="shared" ca="1" si="48"/>
        <v>-0.43388808990130201</v>
      </c>
      <c r="F765">
        <f t="shared" ca="1" si="45"/>
        <v>103.73818702587597</v>
      </c>
    </row>
    <row r="766" spans="1:6" x14ac:dyDescent="0.2">
      <c r="A766">
        <v>753</v>
      </c>
      <c r="B766">
        <f t="shared" si="46"/>
        <v>8.5958904109589035E-2</v>
      </c>
      <c r="C766">
        <f t="shared" ca="1" si="47"/>
        <v>0.28974714392641648</v>
      </c>
      <c r="D766">
        <f t="shared" ca="1" si="48"/>
        <v>-1.9660001271404326</v>
      </c>
      <c r="E766">
        <f t="shared" ca="1" si="48"/>
        <v>-0.41060957300942391</v>
      </c>
      <c r="F766">
        <f t="shared" ca="1" si="45"/>
        <v>103.60144838946881</v>
      </c>
    </row>
    <row r="767" spans="1:6" x14ac:dyDescent="0.2">
      <c r="A767">
        <v>754</v>
      </c>
      <c r="B767">
        <f t="shared" si="46"/>
        <v>8.6073059360730592E-2</v>
      </c>
      <c r="C767">
        <f t="shared" ca="1" si="47"/>
        <v>0.75180921447957538</v>
      </c>
      <c r="D767">
        <f t="shared" ca="1" si="48"/>
        <v>-1.5596833691233769</v>
      </c>
      <c r="E767">
        <f t="shared" ca="1" si="48"/>
        <v>0.90787352746701799</v>
      </c>
      <c r="F767">
        <f t="shared" ca="1" si="45"/>
        <v>103.90307224619545</v>
      </c>
    </row>
    <row r="768" spans="1:6" x14ac:dyDescent="0.2">
      <c r="A768">
        <v>755</v>
      </c>
      <c r="B768">
        <f t="shared" si="46"/>
        <v>8.6187214611872148E-2</v>
      </c>
      <c r="C768">
        <f t="shared" ca="1" si="47"/>
        <v>0.67022391368348622</v>
      </c>
      <c r="D768">
        <f t="shared" ca="1" si="48"/>
        <v>0.96591065812390298</v>
      </c>
      <c r="E768">
        <f t="shared" ca="1" si="48"/>
        <v>0.61167156673036516</v>
      </c>
      <c r="F768">
        <f t="shared" ca="1" si="45"/>
        <v>104.10668662419201</v>
      </c>
    </row>
    <row r="769" spans="1:6" x14ac:dyDescent="0.2">
      <c r="A769">
        <v>756</v>
      </c>
      <c r="B769">
        <f t="shared" si="46"/>
        <v>8.6301369863013691E-2</v>
      </c>
      <c r="C769">
        <f t="shared" ca="1" si="47"/>
        <v>4.3036196797220927E-3</v>
      </c>
      <c r="D769">
        <f t="shared" ca="1" si="48"/>
        <v>-1.5930527297314256</v>
      </c>
      <c r="E769">
        <f t="shared" ca="1" si="48"/>
        <v>-4.919115781376604E-2</v>
      </c>
      <c r="F769">
        <f t="shared" ca="1" si="45"/>
        <v>100.8258352798733</v>
      </c>
    </row>
    <row r="770" spans="1:6" x14ac:dyDescent="0.2">
      <c r="A770">
        <v>757</v>
      </c>
      <c r="B770">
        <f t="shared" si="46"/>
        <v>8.6415525114155248E-2</v>
      </c>
      <c r="C770">
        <f t="shared" ca="1" si="47"/>
        <v>0.67016630520147036</v>
      </c>
      <c r="D770">
        <f t="shared" ca="1" si="48"/>
        <v>0.13979956747789402</v>
      </c>
      <c r="E770">
        <f t="shared" ca="1" si="48"/>
        <v>-5.7242459661210887E-2</v>
      </c>
      <c r="F770">
        <f t="shared" ca="1" si="45"/>
        <v>100.80704981383651</v>
      </c>
    </row>
    <row r="771" spans="1:6" x14ac:dyDescent="0.2">
      <c r="A771">
        <v>758</v>
      </c>
      <c r="B771">
        <f t="shared" si="46"/>
        <v>8.6529680365296804E-2</v>
      </c>
      <c r="C771">
        <f t="shared" ca="1" si="47"/>
        <v>0.87570230867841481</v>
      </c>
      <c r="D771">
        <f t="shared" ca="1" si="48"/>
        <v>0.25310100681963377</v>
      </c>
      <c r="E771">
        <f t="shared" ca="1" si="48"/>
        <v>1.3697035683435388</v>
      </c>
      <c r="F771">
        <f t="shared" ca="1" si="45"/>
        <v>101.25030861433166</v>
      </c>
    </row>
    <row r="772" spans="1:6" x14ac:dyDescent="0.2">
      <c r="A772">
        <v>759</v>
      </c>
      <c r="B772">
        <f t="shared" si="46"/>
        <v>8.6643835616438347E-2</v>
      </c>
      <c r="C772">
        <f t="shared" ca="1" si="47"/>
        <v>7.373419840200679E-2</v>
      </c>
      <c r="D772">
        <f t="shared" ca="1" si="48"/>
        <v>0.34310232877032831</v>
      </c>
      <c r="E772">
        <f t="shared" ca="1" si="48"/>
        <v>-4.086814442416653E-2</v>
      </c>
      <c r="F772">
        <f t="shared" ca="1" si="45"/>
        <v>101.23675729899394</v>
      </c>
    </row>
    <row r="773" spans="1:6" x14ac:dyDescent="0.2">
      <c r="A773">
        <v>760</v>
      </c>
      <c r="B773">
        <f t="shared" si="46"/>
        <v>8.6757990867579904E-2</v>
      </c>
      <c r="C773">
        <f t="shared" ca="1" si="47"/>
        <v>0.84745837094066001</v>
      </c>
      <c r="D773">
        <f t="shared" ca="1" si="48"/>
        <v>0.2048784608632559</v>
      </c>
      <c r="E773">
        <f t="shared" ca="1" si="48"/>
        <v>-0.37215272641333286</v>
      </c>
      <c r="F773">
        <f t="shared" ca="1" si="45"/>
        <v>101.11577918630614</v>
      </c>
    </row>
    <row r="774" spans="1:6" x14ac:dyDescent="0.2">
      <c r="A774">
        <v>761</v>
      </c>
      <c r="B774">
        <f t="shared" si="46"/>
        <v>8.6872146118721461E-2</v>
      </c>
      <c r="C774">
        <f t="shared" ca="1" si="47"/>
        <v>0.12232731246998241</v>
      </c>
      <c r="D774">
        <f t="shared" ca="1" si="48"/>
        <v>-0.86486807049368508</v>
      </c>
      <c r="E774">
        <f t="shared" ca="1" si="48"/>
        <v>-1.2816190064768307</v>
      </c>
      <c r="F774">
        <f t="shared" ca="1" si="45"/>
        <v>100.70096239225788</v>
      </c>
    </row>
    <row r="775" spans="1:6" x14ac:dyDescent="0.2">
      <c r="A775">
        <v>762</v>
      </c>
      <c r="B775">
        <f t="shared" si="46"/>
        <v>8.6986301369863017E-2</v>
      </c>
      <c r="C775">
        <f t="shared" ca="1" si="47"/>
        <v>0.42610032916195806</v>
      </c>
      <c r="D775">
        <f t="shared" ca="1" si="48"/>
        <v>0.2834099177562166</v>
      </c>
      <c r="E775">
        <f t="shared" ca="1" si="48"/>
        <v>0.222050857701106</v>
      </c>
      <c r="F775">
        <f t="shared" ca="1" si="45"/>
        <v>100.77237326140369</v>
      </c>
    </row>
    <row r="776" spans="1:6" x14ac:dyDescent="0.2">
      <c r="A776">
        <v>763</v>
      </c>
      <c r="B776">
        <f t="shared" si="46"/>
        <v>8.710045662100456E-2</v>
      </c>
      <c r="C776">
        <f t="shared" ca="1" si="47"/>
        <v>0.64770476492093931</v>
      </c>
      <c r="D776">
        <f t="shared" ca="1" si="48"/>
        <v>-1.4593342712032609</v>
      </c>
      <c r="E776">
        <f t="shared" ca="1" si="48"/>
        <v>1.5775003703311086</v>
      </c>
      <c r="F776">
        <f t="shared" ca="1" si="45"/>
        <v>101.28291680230372</v>
      </c>
    </row>
    <row r="777" spans="1:6" x14ac:dyDescent="0.2">
      <c r="A777">
        <v>764</v>
      </c>
      <c r="B777">
        <f t="shared" si="46"/>
        <v>8.7214611872146117E-2</v>
      </c>
      <c r="C777">
        <f t="shared" ca="1" si="47"/>
        <v>0.59329064302821921</v>
      </c>
      <c r="D777">
        <f t="shared" ca="1" si="48"/>
        <v>-0.85655983639298938</v>
      </c>
      <c r="E777">
        <f t="shared" ca="1" si="48"/>
        <v>-0.46819309318379965</v>
      </c>
      <c r="F777">
        <f t="shared" ca="1" si="45"/>
        <v>101.13074679368246</v>
      </c>
    </row>
    <row r="778" spans="1:6" x14ac:dyDescent="0.2">
      <c r="A778">
        <v>765</v>
      </c>
      <c r="B778">
        <f t="shared" si="46"/>
        <v>8.7328767123287673E-2</v>
      </c>
      <c r="C778">
        <f t="shared" ca="1" si="47"/>
        <v>0.56076084592828424</v>
      </c>
      <c r="D778">
        <f t="shared" ca="1" si="48"/>
        <v>-1.4046145224710926</v>
      </c>
      <c r="E778">
        <f t="shared" ca="1" si="48"/>
        <v>1.3965927792014554</v>
      </c>
      <c r="F778">
        <f t="shared" ca="1" si="45"/>
        <v>101.5841838920888</v>
      </c>
    </row>
    <row r="779" spans="1:6" x14ac:dyDescent="0.2">
      <c r="A779">
        <v>766</v>
      </c>
      <c r="B779">
        <f t="shared" si="46"/>
        <v>8.7442922374429216E-2</v>
      </c>
      <c r="C779">
        <f t="shared" ca="1" si="47"/>
        <v>0.43989174475394499</v>
      </c>
      <c r="D779">
        <f t="shared" ca="1" si="48"/>
        <v>0.69497218646574765</v>
      </c>
      <c r="E779">
        <f t="shared" ca="1" si="48"/>
        <v>-0.14186070984578691</v>
      </c>
      <c r="F779">
        <f t="shared" ca="1" si="45"/>
        <v>101.53771360862078</v>
      </c>
    </row>
    <row r="780" spans="1:6" x14ac:dyDescent="0.2">
      <c r="A780">
        <v>767</v>
      </c>
      <c r="B780">
        <f t="shared" si="46"/>
        <v>8.7557077625570773E-2</v>
      </c>
      <c r="C780">
        <f t="shared" ca="1" si="47"/>
        <v>0.31071514034310477</v>
      </c>
      <c r="D780">
        <f t="shared" ca="1" si="48"/>
        <v>-0.66082293415092863</v>
      </c>
      <c r="E780">
        <f t="shared" ca="1" si="48"/>
        <v>-0.28413865038601216</v>
      </c>
      <c r="F780">
        <f t="shared" ca="1" si="45"/>
        <v>101.44499065054406</v>
      </c>
    </row>
    <row r="781" spans="1:6" x14ac:dyDescent="0.2">
      <c r="A781">
        <v>768</v>
      </c>
      <c r="B781">
        <f t="shared" si="46"/>
        <v>8.7671232876712329E-2</v>
      </c>
      <c r="C781">
        <f t="shared" ca="1" si="47"/>
        <v>0.49194489299994548</v>
      </c>
      <c r="D781">
        <f t="shared" ca="1" si="48"/>
        <v>-1.2292571227590088</v>
      </c>
      <c r="E781">
        <f t="shared" ca="1" si="48"/>
        <v>0.65796712078736164</v>
      </c>
      <c r="F781">
        <f t="shared" ca="1" si="45"/>
        <v>101.65887220651679</v>
      </c>
    </row>
    <row r="782" spans="1:6" x14ac:dyDescent="0.2">
      <c r="A782">
        <v>769</v>
      </c>
      <c r="B782">
        <f t="shared" si="46"/>
        <v>8.7785388127853872E-2</v>
      </c>
      <c r="C782">
        <f t="shared" ca="1" si="47"/>
        <v>0.73827500479061481</v>
      </c>
      <c r="D782">
        <f t="shared" ca="1" si="48"/>
        <v>0.36693336369353347</v>
      </c>
      <c r="E782">
        <f t="shared" ca="1" si="48"/>
        <v>0.25884219212457538</v>
      </c>
      <c r="F782">
        <f t="shared" ca="1" si="45"/>
        <v>101.74295994161641</v>
      </c>
    </row>
    <row r="783" spans="1:6" x14ac:dyDescent="0.2">
      <c r="A783">
        <v>770</v>
      </c>
      <c r="B783">
        <f t="shared" si="46"/>
        <v>8.7899543378995429E-2</v>
      </c>
      <c r="C783">
        <f t="shared" ca="1" si="47"/>
        <v>0.90817596279251944</v>
      </c>
      <c r="D783">
        <f t="shared" ca="1" si="48"/>
        <v>0.48210267777903937</v>
      </c>
      <c r="E783">
        <f t="shared" ca="1" si="48"/>
        <v>0.87844455265440047</v>
      </c>
      <c r="F783">
        <f t="shared" ref="F783:F846" ca="1" si="49">F782*EXP(($F$9-$E$9*$D$9-0.5*$C$9^2)*$G$9+$C$9*$G$9^0.5*E783+($D$9+$F$9*D783)*(IF(C783&lt;$E$9*$G$9,1,0)))</f>
        <v>102.02954824084161</v>
      </c>
    </row>
    <row r="784" spans="1:6" x14ac:dyDescent="0.2">
      <c r="A784">
        <v>771</v>
      </c>
      <c r="B784">
        <f t="shared" ref="B784:B847" si="50">A784*$G$9</f>
        <v>8.8013698630136986E-2</v>
      </c>
      <c r="C784">
        <f t="shared" ref="C784:C847" ca="1" si="51">RAND()</f>
        <v>0.38013615786286792</v>
      </c>
      <c r="D784">
        <f t="shared" ref="D784:E847" ca="1" si="52">NORMINV(RAND(),0,1)</f>
        <v>1.0462304089742247</v>
      </c>
      <c r="E784">
        <f t="shared" ca="1" si="52"/>
        <v>-0.23409029381582513</v>
      </c>
      <c r="F784">
        <f t="shared" ca="1" si="49"/>
        <v>101.95273011000197</v>
      </c>
    </row>
    <row r="785" spans="1:6" x14ac:dyDescent="0.2">
      <c r="A785">
        <v>772</v>
      </c>
      <c r="B785">
        <f t="shared" si="50"/>
        <v>8.8127853881278542E-2</v>
      </c>
      <c r="C785">
        <f t="shared" ca="1" si="51"/>
        <v>4.5135568055929554E-2</v>
      </c>
      <c r="D785">
        <f t="shared" ca="1" si="52"/>
        <v>1.5346540749305859</v>
      </c>
      <c r="E785">
        <f t="shared" ca="1" si="52"/>
        <v>7.1584054239792749E-2</v>
      </c>
      <c r="F785">
        <f t="shared" ca="1" si="49"/>
        <v>101.97583468215396</v>
      </c>
    </row>
    <row r="786" spans="1:6" x14ac:dyDescent="0.2">
      <c r="A786">
        <v>773</v>
      </c>
      <c r="B786">
        <f t="shared" si="50"/>
        <v>8.8242009132420085E-2</v>
      </c>
      <c r="C786">
        <f t="shared" ca="1" si="51"/>
        <v>0.74698037596414646</v>
      </c>
      <c r="D786">
        <f t="shared" ca="1" si="52"/>
        <v>-0.48318270273739472</v>
      </c>
      <c r="E786">
        <f t="shared" ca="1" si="52"/>
        <v>-3.0734099709661677E-2</v>
      </c>
      <c r="F786">
        <f t="shared" ca="1" si="49"/>
        <v>101.96549832270534</v>
      </c>
    </row>
    <row r="787" spans="1:6" x14ac:dyDescent="0.2">
      <c r="A787">
        <v>774</v>
      </c>
      <c r="B787">
        <f t="shared" si="50"/>
        <v>8.8356164383561642E-2</v>
      </c>
      <c r="C787">
        <f t="shared" ca="1" si="51"/>
        <v>9.9509930185211815E-2</v>
      </c>
      <c r="D787">
        <f t="shared" ca="1" si="52"/>
        <v>6.2243543652584776E-3</v>
      </c>
      <c r="E787">
        <f t="shared" ca="1" si="52"/>
        <v>-0.50836320042435545</v>
      </c>
      <c r="F787">
        <f t="shared" ca="1" si="49"/>
        <v>101.79919454307669</v>
      </c>
    </row>
    <row r="788" spans="1:6" x14ac:dyDescent="0.2">
      <c r="A788">
        <v>775</v>
      </c>
      <c r="B788">
        <f t="shared" si="50"/>
        <v>8.8470319634703198E-2</v>
      </c>
      <c r="C788">
        <f t="shared" ca="1" si="51"/>
        <v>0.39659373374098417</v>
      </c>
      <c r="D788">
        <f t="shared" ca="1" si="52"/>
        <v>4.9965365178650245E-2</v>
      </c>
      <c r="E788">
        <f t="shared" ca="1" si="52"/>
        <v>-4.1325165511807427E-3</v>
      </c>
      <c r="F788">
        <f t="shared" ca="1" si="49"/>
        <v>101.79755560426533</v>
      </c>
    </row>
    <row r="789" spans="1:6" x14ac:dyDescent="0.2">
      <c r="A789">
        <v>776</v>
      </c>
      <c r="B789">
        <f t="shared" si="50"/>
        <v>8.8584474885844741E-2</v>
      </c>
      <c r="C789">
        <f t="shared" ca="1" si="51"/>
        <v>0.39108393535619879</v>
      </c>
      <c r="D789">
        <f t="shared" ca="1" si="52"/>
        <v>0.58558384807838593</v>
      </c>
      <c r="E789">
        <f t="shared" ca="1" si="52"/>
        <v>-1.0011126505560242</v>
      </c>
      <c r="F789">
        <f t="shared" ca="1" si="49"/>
        <v>101.47113441081308</v>
      </c>
    </row>
    <row r="790" spans="1:6" x14ac:dyDescent="0.2">
      <c r="A790">
        <v>777</v>
      </c>
      <c r="B790">
        <f t="shared" si="50"/>
        <v>8.8698630136986298E-2</v>
      </c>
      <c r="C790">
        <f t="shared" ca="1" si="51"/>
        <v>0.9288295886427238</v>
      </c>
      <c r="D790">
        <f t="shared" ca="1" si="52"/>
        <v>-0.19879507817677222</v>
      </c>
      <c r="E790">
        <f t="shared" ca="1" si="52"/>
        <v>-1.6781768863438629</v>
      </c>
      <c r="F790">
        <f t="shared" ca="1" si="49"/>
        <v>100.92649174136514</v>
      </c>
    </row>
    <row r="791" spans="1:6" x14ac:dyDescent="0.2">
      <c r="A791">
        <v>778</v>
      </c>
      <c r="B791">
        <f t="shared" si="50"/>
        <v>8.8812785388127855E-2</v>
      </c>
      <c r="C791">
        <f t="shared" ca="1" si="51"/>
        <v>0.65868406077535235</v>
      </c>
      <c r="D791">
        <f t="shared" ca="1" si="52"/>
        <v>-0.77362869888020214</v>
      </c>
      <c r="E791">
        <f t="shared" ca="1" si="52"/>
        <v>-0.68485633164527826</v>
      </c>
      <c r="F791">
        <f t="shared" ca="1" si="49"/>
        <v>100.70489626356439</v>
      </c>
    </row>
    <row r="792" spans="1:6" x14ac:dyDescent="0.2">
      <c r="A792">
        <v>779</v>
      </c>
      <c r="B792">
        <f t="shared" si="50"/>
        <v>8.8926940639269397E-2</v>
      </c>
      <c r="C792">
        <f t="shared" ca="1" si="51"/>
        <v>0.19478183656082226</v>
      </c>
      <c r="D792">
        <f t="shared" ca="1" si="52"/>
        <v>0.4951266419084277</v>
      </c>
      <c r="E792">
        <f t="shared" ca="1" si="52"/>
        <v>-1.0472695066710003</v>
      </c>
      <c r="F792">
        <f t="shared" ca="1" si="49"/>
        <v>100.36712867226395</v>
      </c>
    </row>
    <row r="793" spans="1:6" x14ac:dyDescent="0.2">
      <c r="A793">
        <v>780</v>
      </c>
      <c r="B793">
        <f t="shared" si="50"/>
        <v>8.9041095890410954E-2</v>
      </c>
      <c r="C793">
        <f t="shared" ca="1" si="51"/>
        <v>0.52194922232222374</v>
      </c>
      <c r="D793">
        <f t="shared" ca="1" si="52"/>
        <v>-0.41297198549727909</v>
      </c>
      <c r="E793">
        <f t="shared" ca="1" si="52"/>
        <v>-0.9791870070330333</v>
      </c>
      <c r="F793">
        <f t="shared" ca="1" si="49"/>
        <v>100.05232551096483</v>
      </c>
    </row>
    <row r="794" spans="1:6" x14ac:dyDescent="0.2">
      <c r="A794">
        <v>781</v>
      </c>
      <c r="B794">
        <f t="shared" si="50"/>
        <v>8.9155251141552511E-2</v>
      </c>
      <c r="C794">
        <f t="shared" ca="1" si="51"/>
        <v>0.88451121545777855</v>
      </c>
      <c r="D794">
        <f t="shared" ca="1" si="52"/>
        <v>-0.13796125131193548</v>
      </c>
      <c r="E794">
        <f t="shared" ca="1" si="52"/>
        <v>-0.59884087022510357</v>
      </c>
      <c r="F794">
        <f t="shared" ca="1" si="49"/>
        <v>99.860177587448248</v>
      </c>
    </row>
    <row r="795" spans="1:6" x14ac:dyDescent="0.2">
      <c r="A795">
        <v>782</v>
      </c>
      <c r="B795">
        <f t="shared" si="50"/>
        <v>8.9269406392694067E-2</v>
      </c>
      <c r="C795">
        <f t="shared" ca="1" si="51"/>
        <v>0.78257527474604593</v>
      </c>
      <c r="D795">
        <f t="shared" ca="1" si="52"/>
        <v>0.44568423618329689</v>
      </c>
      <c r="E795">
        <f t="shared" ca="1" si="52"/>
        <v>2.6499037630856037</v>
      </c>
      <c r="F795">
        <f t="shared" ca="1" si="49"/>
        <v>100.71168958134999</v>
      </c>
    </row>
    <row r="796" spans="1:6" x14ac:dyDescent="0.2">
      <c r="A796">
        <v>783</v>
      </c>
      <c r="B796">
        <f t="shared" si="50"/>
        <v>8.938356164383561E-2</v>
      </c>
      <c r="C796">
        <f t="shared" ca="1" si="51"/>
        <v>0.15592396194833857</v>
      </c>
      <c r="D796">
        <f t="shared" ca="1" si="52"/>
        <v>-1.083983534044819</v>
      </c>
      <c r="E796">
        <f t="shared" ca="1" si="52"/>
        <v>1.1906286090379581</v>
      </c>
      <c r="F796">
        <f t="shared" ca="1" si="49"/>
        <v>101.09648408053663</v>
      </c>
    </row>
    <row r="797" spans="1:6" x14ac:dyDescent="0.2">
      <c r="A797">
        <v>784</v>
      </c>
      <c r="B797">
        <f t="shared" si="50"/>
        <v>8.9497716894977167E-2</v>
      </c>
      <c r="C797">
        <f t="shared" ca="1" si="51"/>
        <v>0.99859838395658662</v>
      </c>
      <c r="D797">
        <f t="shared" ca="1" si="52"/>
        <v>-1.9682829588418826</v>
      </c>
      <c r="E797">
        <f t="shared" ca="1" si="52"/>
        <v>0.10183839549426921</v>
      </c>
      <c r="F797">
        <f t="shared" ca="1" si="49"/>
        <v>101.1292010734621</v>
      </c>
    </row>
    <row r="798" spans="1:6" x14ac:dyDescent="0.2">
      <c r="A798">
        <v>785</v>
      </c>
      <c r="B798">
        <f t="shared" si="50"/>
        <v>8.9611872146118723E-2</v>
      </c>
      <c r="C798">
        <f t="shared" ca="1" si="51"/>
        <v>0.5938675772786457</v>
      </c>
      <c r="D798">
        <f t="shared" ca="1" si="52"/>
        <v>1.4445549822994508</v>
      </c>
      <c r="E798">
        <f t="shared" ca="1" si="52"/>
        <v>-0.13563294487539679</v>
      </c>
      <c r="F798">
        <f t="shared" ca="1" si="49"/>
        <v>101.08495675008795</v>
      </c>
    </row>
    <row r="799" spans="1:6" x14ac:dyDescent="0.2">
      <c r="A799">
        <v>786</v>
      </c>
      <c r="B799">
        <f t="shared" si="50"/>
        <v>8.9726027397260266E-2</v>
      </c>
      <c r="C799">
        <f t="shared" ca="1" si="51"/>
        <v>0.33537535023960086</v>
      </c>
      <c r="D799">
        <f t="shared" ca="1" si="52"/>
        <v>0.16631247490295209</v>
      </c>
      <c r="E799">
        <f t="shared" ca="1" si="52"/>
        <v>0.21419737095129676</v>
      </c>
      <c r="F799">
        <f t="shared" ca="1" si="49"/>
        <v>101.15409355924733</v>
      </c>
    </row>
    <row r="800" spans="1:6" x14ac:dyDescent="0.2">
      <c r="A800">
        <v>787</v>
      </c>
      <c r="B800">
        <f t="shared" si="50"/>
        <v>8.9840182648401823E-2</v>
      </c>
      <c r="C800">
        <f t="shared" ca="1" si="51"/>
        <v>0.44143441579366094</v>
      </c>
      <c r="D800">
        <f t="shared" ca="1" si="52"/>
        <v>0.48311676437151618</v>
      </c>
      <c r="E800">
        <f t="shared" ca="1" si="52"/>
        <v>1.4957595340092666</v>
      </c>
      <c r="F800">
        <f t="shared" ca="1" si="49"/>
        <v>101.63993743051392</v>
      </c>
    </row>
    <row r="801" spans="1:6" x14ac:dyDescent="0.2">
      <c r="A801">
        <v>788</v>
      </c>
      <c r="B801">
        <f t="shared" si="50"/>
        <v>8.995433789954338E-2</v>
      </c>
      <c r="C801">
        <f t="shared" ca="1" si="51"/>
        <v>0.13604484018915403</v>
      </c>
      <c r="D801">
        <f t="shared" ca="1" si="52"/>
        <v>-1.964508555829525</v>
      </c>
      <c r="E801">
        <f t="shared" ca="1" si="52"/>
        <v>9.7220436146017164E-2</v>
      </c>
      <c r="F801">
        <f t="shared" ca="1" si="49"/>
        <v>101.67132535030277</v>
      </c>
    </row>
    <row r="802" spans="1:6" x14ac:dyDescent="0.2">
      <c r="A802">
        <v>789</v>
      </c>
      <c r="B802">
        <f t="shared" si="50"/>
        <v>9.0068493150684922E-2</v>
      </c>
      <c r="C802">
        <f t="shared" ca="1" si="51"/>
        <v>0.57599070472300462</v>
      </c>
      <c r="D802">
        <f t="shared" ca="1" si="52"/>
        <v>-1.0045505405287258</v>
      </c>
      <c r="E802">
        <f t="shared" ca="1" si="52"/>
        <v>-0.50237304094480351</v>
      </c>
      <c r="F802">
        <f t="shared" ca="1" si="49"/>
        <v>101.50745031403966</v>
      </c>
    </row>
    <row r="803" spans="1:6" x14ac:dyDescent="0.2">
      <c r="A803">
        <v>790</v>
      </c>
      <c r="B803">
        <f t="shared" si="50"/>
        <v>9.0182648401826479E-2</v>
      </c>
      <c r="C803">
        <f t="shared" ca="1" si="51"/>
        <v>0.64993187798330876</v>
      </c>
      <c r="D803">
        <f t="shared" ca="1" si="52"/>
        <v>0.58687419368652627</v>
      </c>
      <c r="E803">
        <f t="shared" ca="1" si="52"/>
        <v>-2.1434607333503664</v>
      </c>
      <c r="F803">
        <f t="shared" ca="1" si="49"/>
        <v>100.81215171815022</v>
      </c>
    </row>
    <row r="804" spans="1:6" x14ac:dyDescent="0.2">
      <c r="A804">
        <v>791</v>
      </c>
      <c r="B804">
        <f t="shared" si="50"/>
        <v>9.0296803652968036E-2</v>
      </c>
      <c r="C804">
        <f t="shared" ca="1" si="51"/>
        <v>0.15403452268021578</v>
      </c>
      <c r="D804">
        <f t="shared" ca="1" si="52"/>
        <v>0.82829046732513234</v>
      </c>
      <c r="E804">
        <f t="shared" ca="1" si="52"/>
        <v>-0.86944965005386621</v>
      </c>
      <c r="F804">
        <f t="shared" ca="1" si="49"/>
        <v>100.53130755640044</v>
      </c>
    </row>
    <row r="805" spans="1:6" x14ac:dyDescent="0.2">
      <c r="A805">
        <v>792</v>
      </c>
      <c r="B805">
        <f t="shared" si="50"/>
        <v>9.0410958904109592E-2</v>
      </c>
      <c r="C805">
        <f t="shared" ca="1" si="51"/>
        <v>0.44102286917523426</v>
      </c>
      <c r="D805">
        <f t="shared" ca="1" si="52"/>
        <v>0.67688802118937019</v>
      </c>
      <c r="E805">
        <f t="shared" ca="1" si="52"/>
        <v>2.1538471628446132</v>
      </c>
      <c r="F805">
        <f t="shared" ca="1" si="49"/>
        <v>101.22746138757013</v>
      </c>
    </row>
    <row r="806" spans="1:6" x14ac:dyDescent="0.2">
      <c r="A806">
        <v>793</v>
      </c>
      <c r="B806">
        <f t="shared" si="50"/>
        <v>9.0525114155251135E-2</v>
      </c>
      <c r="C806">
        <f t="shared" ca="1" si="51"/>
        <v>0.52221484148434882</v>
      </c>
      <c r="D806">
        <f t="shared" ca="1" si="52"/>
        <v>3.3649030228843912E-2</v>
      </c>
      <c r="E806">
        <f t="shared" ca="1" si="52"/>
        <v>-7.7079675975255668E-3</v>
      </c>
      <c r="F806">
        <f t="shared" ca="1" si="49"/>
        <v>101.22467157093098</v>
      </c>
    </row>
    <row r="807" spans="1:6" x14ac:dyDescent="0.2">
      <c r="A807">
        <v>794</v>
      </c>
      <c r="B807">
        <f t="shared" si="50"/>
        <v>9.0639269406392692E-2</v>
      </c>
      <c r="C807">
        <f t="shared" ca="1" si="51"/>
        <v>0.69474974715461446</v>
      </c>
      <c r="D807">
        <f t="shared" ca="1" si="52"/>
        <v>1.7001730157062411</v>
      </c>
      <c r="E807">
        <f t="shared" ca="1" si="52"/>
        <v>1.1915699360542931</v>
      </c>
      <c r="F807">
        <f t="shared" ca="1" si="49"/>
        <v>101.61173263406818</v>
      </c>
    </row>
    <row r="808" spans="1:6" x14ac:dyDescent="0.2">
      <c r="A808">
        <v>795</v>
      </c>
      <c r="B808">
        <f t="shared" si="50"/>
        <v>9.0753424657534248E-2</v>
      </c>
      <c r="C808">
        <f t="shared" ca="1" si="51"/>
        <v>0.67119944177811153</v>
      </c>
      <c r="D808">
        <f t="shared" ca="1" si="52"/>
        <v>0.67792598201776855</v>
      </c>
      <c r="E808">
        <f t="shared" ca="1" si="52"/>
        <v>-0.38912048694328405</v>
      </c>
      <c r="F808">
        <f t="shared" ca="1" si="49"/>
        <v>101.48478683944788</v>
      </c>
    </row>
    <row r="809" spans="1:6" x14ac:dyDescent="0.2">
      <c r="A809">
        <v>796</v>
      </c>
      <c r="B809">
        <f t="shared" si="50"/>
        <v>9.0867579908675791E-2</v>
      </c>
      <c r="C809">
        <f t="shared" ca="1" si="51"/>
        <v>0.83430528417019634</v>
      </c>
      <c r="D809">
        <f t="shared" ca="1" si="52"/>
        <v>0.61691139308095444</v>
      </c>
      <c r="E809">
        <f t="shared" ca="1" si="52"/>
        <v>-1.5460636859643273</v>
      </c>
      <c r="F809">
        <f t="shared" ca="1" si="49"/>
        <v>100.98282432251187</v>
      </c>
    </row>
    <row r="810" spans="1:6" x14ac:dyDescent="0.2">
      <c r="A810">
        <v>797</v>
      </c>
      <c r="B810">
        <f t="shared" si="50"/>
        <v>9.0981735159817348E-2</v>
      </c>
      <c r="C810">
        <f t="shared" ca="1" si="51"/>
        <v>4.7705438933169697E-2</v>
      </c>
      <c r="D810">
        <f t="shared" ca="1" si="52"/>
        <v>-1.1306838132441044</v>
      </c>
      <c r="E810">
        <f t="shared" ca="1" si="52"/>
        <v>1.4291754268924706</v>
      </c>
      <c r="F810">
        <f t="shared" ca="1" si="49"/>
        <v>101.44619239678124</v>
      </c>
    </row>
    <row r="811" spans="1:6" x14ac:dyDescent="0.2">
      <c r="A811">
        <v>798</v>
      </c>
      <c r="B811">
        <f t="shared" si="50"/>
        <v>9.1095890410958905E-2</v>
      </c>
      <c r="C811">
        <f t="shared" ca="1" si="51"/>
        <v>0.78199053224032022</v>
      </c>
      <c r="D811">
        <f t="shared" ca="1" si="52"/>
        <v>0.26812699616129976</v>
      </c>
      <c r="E811">
        <f t="shared" ca="1" si="52"/>
        <v>0.60209004004718736</v>
      </c>
      <c r="F811">
        <f t="shared" ca="1" si="49"/>
        <v>101.64187049011001</v>
      </c>
    </row>
    <row r="812" spans="1:6" x14ac:dyDescent="0.2">
      <c r="A812">
        <v>799</v>
      </c>
      <c r="B812">
        <f t="shared" si="50"/>
        <v>9.1210045662100447E-2</v>
      </c>
      <c r="C812">
        <f t="shared" ca="1" si="51"/>
        <v>0.64540342308191345</v>
      </c>
      <c r="D812">
        <f t="shared" ca="1" si="52"/>
        <v>7.7907316153869033E-2</v>
      </c>
      <c r="E812">
        <f t="shared" ca="1" si="52"/>
        <v>-1.0787744031404145</v>
      </c>
      <c r="F812">
        <f t="shared" ca="1" si="49"/>
        <v>101.29073112132161</v>
      </c>
    </row>
    <row r="813" spans="1:6" x14ac:dyDescent="0.2">
      <c r="A813">
        <v>800</v>
      </c>
      <c r="B813">
        <f t="shared" si="50"/>
        <v>9.1324200913242004E-2</v>
      </c>
      <c r="C813">
        <f t="shared" ca="1" si="51"/>
        <v>0.48279318205796623</v>
      </c>
      <c r="D813">
        <f t="shared" ca="1" si="52"/>
        <v>-1.4157058103592135</v>
      </c>
      <c r="E813">
        <f t="shared" ca="1" si="52"/>
        <v>0.57793158703134395</v>
      </c>
      <c r="F813">
        <f t="shared" ca="1" si="49"/>
        <v>101.47825105657218</v>
      </c>
    </row>
    <row r="814" spans="1:6" x14ac:dyDescent="0.2">
      <c r="A814">
        <v>801</v>
      </c>
      <c r="B814">
        <f t="shared" si="50"/>
        <v>9.1438356164383561E-2</v>
      </c>
      <c r="C814">
        <f t="shared" ca="1" si="51"/>
        <v>0.39923245966529963</v>
      </c>
      <c r="D814">
        <f t="shared" ca="1" si="52"/>
        <v>-0.14040665519132745</v>
      </c>
      <c r="E814">
        <f t="shared" ca="1" si="52"/>
        <v>0.59227886595181189</v>
      </c>
      <c r="F814">
        <f t="shared" ca="1" si="49"/>
        <v>101.67079361495375</v>
      </c>
    </row>
    <row r="815" spans="1:6" x14ac:dyDescent="0.2">
      <c r="A815">
        <v>802</v>
      </c>
      <c r="B815">
        <f t="shared" si="50"/>
        <v>9.1552511415525117E-2</v>
      </c>
      <c r="C815">
        <f t="shared" ca="1" si="51"/>
        <v>0.10333506421869343</v>
      </c>
      <c r="D815">
        <f t="shared" ca="1" si="52"/>
        <v>-0.76558308137464337</v>
      </c>
      <c r="E815">
        <f t="shared" ca="1" si="52"/>
        <v>-1.4515489965560846</v>
      </c>
      <c r="F815">
        <f t="shared" ca="1" si="49"/>
        <v>101.19856436327132</v>
      </c>
    </row>
    <row r="816" spans="1:6" x14ac:dyDescent="0.2">
      <c r="A816">
        <v>803</v>
      </c>
      <c r="B816">
        <f t="shared" si="50"/>
        <v>9.166666666666666E-2</v>
      </c>
      <c r="C816">
        <f t="shared" ca="1" si="51"/>
        <v>0.42684631170194143</v>
      </c>
      <c r="D816">
        <f t="shared" ca="1" si="52"/>
        <v>1.1413021638873033E-2</v>
      </c>
      <c r="E816">
        <f t="shared" ca="1" si="52"/>
        <v>-1.514158611826133</v>
      </c>
      <c r="F816">
        <f t="shared" ca="1" si="49"/>
        <v>100.70831601089185</v>
      </c>
    </row>
    <row r="817" spans="1:6" x14ac:dyDescent="0.2">
      <c r="A817">
        <v>804</v>
      </c>
      <c r="B817">
        <f t="shared" si="50"/>
        <v>9.1780821917808217E-2</v>
      </c>
      <c r="C817">
        <f t="shared" ca="1" si="51"/>
        <v>0.56812085884488539</v>
      </c>
      <c r="D817">
        <f t="shared" ca="1" si="52"/>
        <v>0.28132262741564773</v>
      </c>
      <c r="E817">
        <f t="shared" ca="1" si="52"/>
        <v>-0.61597802414325997</v>
      </c>
      <c r="F817">
        <f t="shared" ca="1" si="49"/>
        <v>100.50938716379376</v>
      </c>
    </row>
    <row r="818" spans="1:6" x14ac:dyDescent="0.2">
      <c r="A818">
        <v>805</v>
      </c>
      <c r="B818">
        <f t="shared" si="50"/>
        <v>9.1894977168949774E-2</v>
      </c>
      <c r="C818">
        <f t="shared" ca="1" si="51"/>
        <v>0.46626837145860839</v>
      </c>
      <c r="D818">
        <f t="shared" ca="1" si="52"/>
        <v>-1.9763774616876617</v>
      </c>
      <c r="E818">
        <f t="shared" ca="1" si="52"/>
        <v>0.60160573411849327</v>
      </c>
      <c r="F818">
        <f t="shared" ca="1" si="49"/>
        <v>100.70310194071286</v>
      </c>
    </row>
    <row r="819" spans="1:6" x14ac:dyDescent="0.2">
      <c r="A819">
        <v>806</v>
      </c>
      <c r="B819">
        <f t="shared" si="50"/>
        <v>9.2009132420091316E-2</v>
      </c>
      <c r="C819">
        <f t="shared" ca="1" si="51"/>
        <v>0.92518392566640584</v>
      </c>
      <c r="D819">
        <f t="shared" ca="1" si="52"/>
        <v>0.62716026150155813</v>
      </c>
      <c r="E819">
        <f t="shared" ca="1" si="52"/>
        <v>-0.16873400454642251</v>
      </c>
      <c r="F819">
        <f t="shared" ca="1" si="49"/>
        <v>100.64836478430739</v>
      </c>
    </row>
    <row r="820" spans="1:6" x14ac:dyDescent="0.2">
      <c r="A820">
        <v>807</v>
      </c>
      <c r="B820">
        <f t="shared" si="50"/>
        <v>9.2123287671232873E-2</v>
      </c>
      <c r="C820">
        <f t="shared" ca="1" si="51"/>
        <v>0.6593167135322302</v>
      </c>
      <c r="D820">
        <f t="shared" ca="1" si="52"/>
        <v>0.2139609023288358</v>
      </c>
      <c r="E820">
        <f t="shared" ca="1" si="52"/>
        <v>-0.14422539607039653</v>
      </c>
      <c r="F820">
        <f t="shared" ca="1" si="49"/>
        <v>100.60156008058728</v>
      </c>
    </row>
    <row r="821" spans="1:6" x14ac:dyDescent="0.2">
      <c r="A821">
        <v>808</v>
      </c>
      <c r="B821">
        <f t="shared" si="50"/>
        <v>9.223744292237443E-2</v>
      </c>
      <c r="C821">
        <f t="shared" ca="1" si="51"/>
        <v>0.3597545328337648</v>
      </c>
      <c r="D821">
        <f t="shared" ca="1" si="52"/>
        <v>-0.41412931750528514</v>
      </c>
      <c r="E821">
        <f t="shared" ca="1" si="52"/>
        <v>-0.35639914131024852</v>
      </c>
      <c r="F821">
        <f t="shared" ca="1" si="49"/>
        <v>100.48641496584146</v>
      </c>
    </row>
    <row r="822" spans="1:6" x14ac:dyDescent="0.2">
      <c r="A822">
        <v>809</v>
      </c>
      <c r="B822">
        <f t="shared" si="50"/>
        <v>9.2351598173515972E-2</v>
      </c>
      <c r="C822">
        <f t="shared" ca="1" si="51"/>
        <v>0.1070381504916611</v>
      </c>
      <c r="D822">
        <f t="shared" ca="1" si="52"/>
        <v>0.26530415198067203</v>
      </c>
      <c r="E822">
        <f t="shared" ca="1" si="52"/>
        <v>-0.35687207855517045</v>
      </c>
      <c r="F822">
        <f t="shared" ca="1" si="49"/>
        <v>100.37124948861589</v>
      </c>
    </row>
    <row r="823" spans="1:6" x14ac:dyDescent="0.2">
      <c r="A823">
        <v>810</v>
      </c>
      <c r="B823">
        <f t="shared" si="50"/>
        <v>9.2465753424657529E-2</v>
      </c>
      <c r="C823">
        <f t="shared" ca="1" si="51"/>
        <v>0.69919597237483799</v>
      </c>
      <c r="D823">
        <f t="shared" ca="1" si="52"/>
        <v>0.62367689679376781</v>
      </c>
      <c r="E823">
        <f t="shared" ca="1" si="52"/>
        <v>-0.16873400454642251</v>
      </c>
      <c r="F823">
        <f t="shared" ca="1" si="49"/>
        <v>100.31669271056248</v>
      </c>
    </row>
    <row r="824" spans="1:6" x14ac:dyDescent="0.2">
      <c r="A824">
        <v>811</v>
      </c>
      <c r="B824">
        <f t="shared" si="50"/>
        <v>9.2579908675799086E-2</v>
      </c>
      <c r="C824">
        <f t="shared" ca="1" si="51"/>
        <v>2.8254858840162766E-2</v>
      </c>
      <c r="D824">
        <f t="shared" ca="1" si="52"/>
        <v>-0.67976429818372708</v>
      </c>
      <c r="E824">
        <f t="shared" ca="1" si="52"/>
        <v>-2.1708365238737315</v>
      </c>
      <c r="F824">
        <f t="shared" ca="1" si="49"/>
        <v>99.620808599424066</v>
      </c>
    </row>
    <row r="825" spans="1:6" x14ac:dyDescent="0.2">
      <c r="A825">
        <v>812</v>
      </c>
      <c r="B825">
        <f t="shared" si="50"/>
        <v>9.2694063926940642E-2</v>
      </c>
      <c r="C825">
        <f t="shared" ca="1" si="51"/>
        <v>0.33731111681275028</v>
      </c>
      <c r="D825">
        <f t="shared" ca="1" si="52"/>
        <v>-0.10775579539767932</v>
      </c>
      <c r="E825">
        <f t="shared" ca="1" si="52"/>
        <v>0.53101530284038745</v>
      </c>
      <c r="F825">
        <f t="shared" ca="1" si="49"/>
        <v>99.790229323032477</v>
      </c>
    </row>
    <row r="826" spans="1:6" x14ac:dyDescent="0.2">
      <c r="A826">
        <v>813</v>
      </c>
      <c r="B826">
        <f t="shared" si="50"/>
        <v>9.2808219178082185E-2</v>
      </c>
      <c r="C826">
        <f t="shared" ca="1" si="51"/>
        <v>0.23831922301617436</v>
      </c>
      <c r="D826">
        <f t="shared" ca="1" si="52"/>
        <v>-0.46107288653729483</v>
      </c>
      <c r="E826">
        <f t="shared" ca="1" si="52"/>
        <v>1.5875411918386817</v>
      </c>
      <c r="F826">
        <f t="shared" ca="1" si="49"/>
        <v>100.29902498375149</v>
      </c>
    </row>
    <row r="827" spans="1:6" x14ac:dyDescent="0.2">
      <c r="A827">
        <v>814</v>
      </c>
      <c r="B827">
        <f t="shared" si="50"/>
        <v>9.2922374429223742E-2</v>
      </c>
      <c r="C827">
        <f t="shared" ca="1" si="51"/>
        <v>0.53362467803818858</v>
      </c>
      <c r="D827">
        <f t="shared" ca="1" si="52"/>
        <v>-1.158950908575207</v>
      </c>
      <c r="E827">
        <f t="shared" ca="1" si="52"/>
        <v>0.65702124629751779</v>
      </c>
      <c r="F827">
        <f t="shared" ca="1" si="49"/>
        <v>100.5101857141358</v>
      </c>
    </row>
    <row r="828" spans="1:6" x14ac:dyDescent="0.2">
      <c r="A828">
        <v>815</v>
      </c>
      <c r="B828">
        <f t="shared" si="50"/>
        <v>9.3036529680365299E-2</v>
      </c>
      <c r="C828">
        <f t="shared" ca="1" si="51"/>
        <v>0.50338963875051235</v>
      </c>
      <c r="D828">
        <f t="shared" ca="1" si="52"/>
        <v>2.0245897758286446</v>
      </c>
      <c r="E828">
        <f t="shared" ca="1" si="52"/>
        <v>1.5488421922782436</v>
      </c>
      <c r="F828">
        <f t="shared" ca="1" si="49"/>
        <v>101.01012190216457</v>
      </c>
    </row>
    <row r="829" spans="1:6" x14ac:dyDescent="0.2">
      <c r="A829">
        <v>816</v>
      </c>
      <c r="B829">
        <f t="shared" si="50"/>
        <v>9.3150684931506841E-2</v>
      </c>
      <c r="C829">
        <f t="shared" ca="1" si="51"/>
        <v>0.96086829010879526</v>
      </c>
      <c r="D829">
        <f t="shared" ca="1" si="52"/>
        <v>0.61140326579334214</v>
      </c>
      <c r="E829">
        <f t="shared" ca="1" si="52"/>
        <v>-3.0995579436421394</v>
      </c>
      <c r="F829">
        <f t="shared" ca="1" si="49"/>
        <v>100.01126702216591</v>
      </c>
    </row>
    <row r="830" spans="1:6" x14ac:dyDescent="0.2">
      <c r="A830">
        <v>817</v>
      </c>
      <c r="B830">
        <f t="shared" si="50"/>
        <v>9.3264840182648398E-2</v>
      </c>
      <c r="C830">
        <f t="shared" ca="1" si="51"/>
        <v>0.19831263012023581</v>
      </c>
      <c r="D830">
        <f t="shared" ca="1" si="52"/>
        <v>-0.33989635994657874</v>
      </c>
      <c r="E830">
        <f t="shared" ca="1" si="52"/>
        <v>1.2747659638989717</v>
      </c>
      <c r="F830">
        <f t="shared" ca="1" si="49"/>
        <v>100.4204636998209</v>
      </c>
    </row>
    <row r="831" spans="1:6" x14ac:dyDescent="0.2">
      <c r="A831">
        <v>818</v>
      </c>
      <c r="B831">
        <f t="shared" si="50"/>
        <v>9.3378995433789955E-2</v>
      </c>
      <c r="C831">
        <f t="shared" ca="1" si="51"/>
        <v>0.19010210501445002</v>
      </c>
      <c r="D831">
        <f t="shared" ca="1" si="52"/>
        <v>0.21462142285599839</v>
      </c>
      <c r="E831">
        <f t="shared" ca="1" si="52"/>
        <v>0.99309090728638694</v>
      </c>
      <c r="F831">
        <f t="shared" ca="1" si="49"/>
        <v>100.7403397043021</v>
      </c>
    </row>
    <row r="832" spans="1:6" x14ac:dyDescent="0.2">
      <c r="A832">
        <v>819</v>
      </c>
      <c r="B832">
        <f t="shared" si="50"/>
        <v>9.3493150684931497E-2</v>
      </c>
      <c r="C832">
        <f t="shared" ca="1" si="51"/>
        <v>0.68242132088143359</v>
      </c>
      <c r="D832">
        <f t="shared" ca="1" si="52"/>
        <v>0.47003254621813539</v>
      </c>
      <c r="E832">
        <f t="shared" ca="1" si="52"/>
        <v>-0.82706492321449332</v>
      </c>
      <c r="F832">
        <f t="shared" ca="1" si="49"/>
        <v>100.47334456984798</v>
      </c>
    </row>
    <row r="833" spans="1:6" x14ac:dyDescent="0.2">
      <c r="A833">
        <v>820</v>
      </c>
      <c r="B833">
        <f t="shared" si="50"/>
        <v>9.3607305936073054E-2</v>
      </c>
      <c r="C833">
        <f t="shared" ca="1" si="51"/>
        <v>0.87758547139409249</v>
      </c>
      <c r="D833">
        <f t="shared" ca="1" si="52"/>
        <v>1.1490101314848289</v>
      </c>
      <c r="E833">
        <f t="shared" ca="1" si="52"/>
        <v>-0.60943079915887211</v>
      </c>
      <c r="F833">
        <f t="shared" ca="1" si="49"/>
        <v>100.27698423635687</v>
      </c>
    </row>
    <row r="834" spans="1:6" x14ac:dyDescent="0.2">
      <c r="A834">
        <v>821</v>
      </c>
      <c r="B834">
        <f t="shared" si="50"/>
        <v>9.3721461187214611E-2</v>
      </c>
      <c r="C834">
        <f t="shared" ca="1" si="51"/>
        <v>0.84014476270763971</v>
      </c>
      <c r="D834">
        <f t="shared" ca="1" si="52"/>
        <v>5.4424162954092026E-2</v>
      </c>
      <c r="E834">
        <f t="shared" ca="1" si="52"/>
        <v>2.0187144400551915</v>
      </c>
      <c r="F834">
        <f t="shared" ca="1" si="49"/>
        <v>100.92765152639814</v>
      </c>
    </row>
    <row r="835" spans="1:6" x14ac:dyDescent="0.2">
      <c r="A835">
        <v>822</v>
      </c>
      <c r="B835">
        <f t="shared" si="50"/>
        <v>9.3835616438356168E-2</v>
      </c>
      <c r="C835">
        <f t="shared" ca="1" si="51"/>
        <v>0.59592398628948295</v>
      </c>
      <c r="D835">
        <f t="shared" ca="1" si="52"/>
        <v>0.68208237280487083</v>
      </c>
      <c r="E835">
        <f t="shared" ca="1" si="52"/>
        <v>-0.60363959164533298</v>
      </c>
      <c r="F835">
        <f t="shared" ca="1" si="49"/>
        <v>100.73227315044748</v>
      </c>
    </row>
    <row r="836" spans="1:6" x14ac:dyDescent="0.2">
      <c r="A836">
        <v>823</v>
      </c>
      <c r="B836">
        <f t="shared" si="50"/>
        <v>9.394977168949771E-2</v>
      </c>
      <c r="C836">
        <f t="shared" ca="1" si="51"/>
        <v>0.1213587511304326</v>
      </c>
      <c r="D836">
        <f t="shared" ca="1" si="52"/>
        <v>-0.22170752345118672</v>
      </c>
      <c r="E836">
        <f t="shared" ca="1" si="52"/>
        <v>0.77488493843702599</v>
      </c>
      <c r="F836">
        <f t="shared" ca="1" si="49"/>
        <v>100.98248886566141</v>
      </c>
    </row>
    <row r="837" spans="1:6" x14ac:dyDescent="0.2">
      <c r="A837">
        <v>824</v>
      </c>
      <c r="B837">
        <f t="shared" si="50"/>
        <v>9.4063926940639267E-2</v>
      </c>
      <c r="C837">
        <f t="shared" ca="1" si="51"/>
        <v>0.62132275301237794</v>
      </c>
      <c r="D837">
        <f t="shared" ca="1" si="52"/>
        <v>1.2455507203412708</v>
      </c>
      <c r="E837">
        <f t="shared" ca="1" si="52"/>
        <v>-1.4351508070831187</v>
      </c>
      <c r="F837">
        <f t="shared" ca="1" si="49"/>
        <v>100.51873982038417</v>
      </c>
    </row>
    <row r="838" spans="1:6" x14ac:dyDescent="0.2">
      <c r="A838">
        <v>825</v>
      </c>
      <c r="B838">
        <f t="shared" si="50"/>
        <v>9.4178082191780824E-2</v>
      </c>
      <c r="C838">
        <f t="shared" ca="1" si="51"/>
        <v>0.99659193929951284</v>
      </c>
      <c r="D838">
        <f t="shared" ca="1" si="52"/>
        <v>-0.51987171900691465</v>
      </c>
      <c r="E838">
        <f t="shared" ca="1" si="52"/>
        <v>-0.76517153502209112</v>
      </c>
      <c r="F838">
        <f t="shared" ca="1" si="49"/>
        <v>100.27222274249758</v>
      </c>
    </row>
    <row r="839" spans="1:6" x14ac:dyDescent="0.2">
      <c r="A839">
        <v>826</v>
      </c>
      <c r="B839">
        <f t="shared" si="50"/>
        <v>9.4292237442922366E-2</v>
      </c>
      <c r="C839">
        <f t="shared" ca="1" si="51"/>
        <v>0.447523241656824</v>
      </c>
      <c r="D839">
        <f t="shared" ca="1" si="52"/>
        <v>-0.69547013481496833</v>
      </c>
      <c r="E839">
        <f t="shared" ca="1" si="52"/>
        <v>0.64569803726044483</v>
      </c>
      <c r="F839">
        <f t="shared" ca="1" si="49"/>
        <v>100.47968013743461</v>
      </c>
    </row>
    <row r="840" spans="1:6" x14ac:dyDescent="0.2">
      <c r="A840">
        <v>827</v>
      </c>
      <c r="B840">
        <f t="shared" si="50"/>
        <v>9.4406392694063923E-2</v>
      </c>
      <c r="C840">
        <f t="shared" ca="1" si="51"/>
        <v>5.1260425147296118E-2</v>
      </c>
      <c r="D840">
        <f t="shared" ca="1" si="52"/>
        <v>0.54327756515704095</v>
      </c>
      <c r="E840">
        <f t="shared" ca="1" si="52"/>
        <v>-0.4204366632620804</v>
      </c>
      <c r="F840">
        <f t="shared" ca="1" si="49"/>
        <v>100.34407581204424</v>
      </c>
    </row>
    <row r="841" spans="1:6" x14ac:dyDescent="0.2">
      <c r="A841">
        <v>828</v>
      </c>
      <c r="B841">
        <f t="shared" si="50"/>
        <v>9.452054794520548E-2</v>
      </c>
      <c r="C841">
        <f t="shared" ca="1" si="51"/>
        <v>0.55734913965457467</v>
      </c>
      <c r="D841">
        <f t="shared" ca="1" si="52"/>
        <v>-0.57756551541388035</v>
      </c>
      <c r="E841">
        <f t="shared" ca="1" si="52"/>
        <v>0.35835910239256918</v>
      </c>
      <c r="F841">
        <f t="shared" ca="1" si="49"/>
        <v>100.45911553813508</v>
      </c>
    </row>
    <row r="842" spans="1:6" x14ac:dyDescent="0.2">
      <c r="A842">
        <v>829</v>
      </c>
      <c r="B842">
        <f t="shared" si="50"/>
        <v>9.4634703196347023E-2</v>
      </c>
      <c r="C842">
        <f t="shared" ca="1" si="51"/>
        <v>0.4990965619573533</v>
      </c>
      <c r="D842">
        <f t="shared" ca="1" si="52"/>
        <v>0.59199123825237621</v>
      </c>
      <c r="E842">
        <f t="shared" ca="1" si="52"/>
        <v>1.5319074009312317</v>
      </c>
      <c r="F842">
        <f t="shared" ca="1" si="49"/>
        <v>100.95331769280092</v>
      </c>
    </row>
    <row r="843" spans="1:6" x14ac:dyDescent="0.2">
      <c r="A843">
        <v>830</v>
      </c>
      <c r="B843">
        <f t="shared" si="50"/>
        <v>9.4748858447488579E-2</v>
      </c>
      <c r="C843">
        <f t="shared" ca="1" si="51"/>
        <v>0.63933732602926963</v>
      </c>
      <c r="D843">
        <f t="shared" ca="1" si="52"/>
        <v>0.55532382248202339</v>
      </c>
      <c r="E843">
        <f t="shared" ca="1" si="52"/>
        <v>0.98897317002411</v>
      </c>
      <c r="F843">
        <f t="shared" ca="1" si="49"/>
        <v>101.27355435481188</v>
      </c>
    </row>
    <row r="844" spans="1:6" x14ac:dyDescent="0.2">
      <c r="A844">
        <v>831</v>
      </c>
      <c r="B844">
        <f t="shared" si="50"/>
        <v>9.4863013698630136E-2</v>
      </c>
      <c r="C844">
        <f t="shared" ca="1" si="51"/>
        <v>0.21903138071785033</v>
      </c>
      <c r="D844">
        <f t="shared" ca="1" si="52"/>
        <v>0.34991671782336198</v>
      </c>
      <c r="E844">
        <f t="shared" ca="1" si="52"/>
        <v>-1.0660255611583125</v>
      </c>
      <c r="F844">
        <f t="shared" ca="1" si="49"/>
        <v>100.92781161856672</v>
      </c>
    </row>
    <row r="845" spans="1:6" x14ac:dyDescent="0.2">
      <c r="A845">
        <v>832</v>
      </c>
      <c r="B845">
        <f t="shared" si="50"/>
        <v>9.4977168949771693E-2</v>
      </c>
      <c r="C845">
        <f t="shared" ca="1" si="51"/>
        <v>0.29133496387341906</v>
      </c>
      <c r="D845">
        <f t="shared" ca="1" si="52"/>
        <v>-0.33960077416850254</v>
      </c>
      <c r="E845">
        <f t="shared" ca="1" si="52"/>
        <v>-0.47185039875330403</v>
      </c>
      <c r="F845">
        <f t="shared" ca="1" si="49"/>
        <v>100.77499375937448</v>
      </c>
    </row>
    <row r="846" spans="1:6" x14ac:dyDescent="0.2">
      <c r="A846">
        <v>833</v>
      </c>
      <c r="B846">
        <f t="shared" si="50"/>
        <v>9.5091324200913235E-2</v>
      </c>
      <c r="C846">
        <f t="shared" ca="1" si="51"/>
        <v>8.2338828969212408E-2</v>
      </c>
      <c r="D846">
        <f t="shared" ca="1" si="52"/>
        <v>8.5445890363189392E-2</v>
      </c>
      <c r="E846">
        <f t="shared" ca="1" si="52"/>
        <v>-0.22238509700400755</v>
      </c>
      <c r="F846">
        <f t="shared" ca="1" si="49"/>
        <v>100.70289835581085</v>
      </c>
    </row>
    <row r="847" spans="1:6" x14ac:dyDescent="0.2">
      <c r="A847">
        <v>834</v>
      </c>
      <c r="B847">
        <f t="shared" si="50"/>
        <v>9.5205479452054792E-2</v>
      </c>
      <c r="C847">
        <f t="shared" ca="1" si="51"/>
        <v>0.16097687770682523</v>
      </c>
      <c r="D847">
        <f t="shared" ca="1" si="52"/>
        <v>0.71089175435190555</v>
      </c>
      <c r="E847">
        <f t="shared" ca="1" si="52"/>
        <v>1.0846724762814119</v>
      </c>
      <c r="F847">
        <f t="shared" ref="F847:F910" ca="1" si="53">F846*EXP(($F$9-$E$9*$D$9-0.5*$C$9^2)*$G$9+$C$9*$G$9^0.5*E847+($D$9+$F$9*D847)*(IF(C847&lt;$E$9*$G$9,1,0)))</f>
        <v>101.05333354277857</v>
      </c>
    </row>
    <row r="848" spans="1:6" x14ac:dyDescent="0.2">
      <c r="A848">
        <v>835</v>
      </c>
      <c r="B848">
        <f t="shared" ref="B848:B911" si="54">A848*$G$9</f>
        <v>9.5319634703196349E-2</v>
      </c>
      <c r="C848">
        <f t="shared" ref="C848:C911" ca="1" si="55">RAND()</f>
        <v>0.28423538248683194</v>
      </c>
      <c r="D848">
        <f t="shared" ref="D848:E911" ca="1" si="56">NORMINV(RAND(),0,1)</f>
        <v>-1.5347313819802366</v>
      </c>
      <c r="E848">
        <f t="shared" ca="1" si="56"/>
        <v>-0.97313659352948889</v>
      </c>
      <c r="F848">
        <f t="shared" ca="1" si="53"/>
        <v>100.73833172972105</v>
      </c>
    </row>
    <row r="849" spans="1:6" x14ac:dyDescent="0.2">
      <c r="A849">
        <v>836</v>
      </c>
      <c r="B849">
        <f t="shared" si="54"/>
        <v>9.5433789954337891E-2</v>
      </c>
      <c r="C849">
        <f t="shared" ca="1" si="55"/>
        <v>0.84473092994238019</v>
      </c>
      <c r="D849">
        <f t="shared" ca="1" si="56"/>
        <v>-0.20428728930710349</v>
      </c>
      <c r="E849">
        <f t="shared" ca="1" si="56"/>
        <v>0.4874164005741477</v>
      </c>
      <c r="F849">
        <f t="shared" ca="1" si="53"/>
        <v>100.89555206627733</v>
      </c>
    </row>
    <row r="850" spans="1:6" x14ac:dyDescent="0.2">
      <c r="A850">
        <v>837</v>
      </c>
      <c r="B850">
        <f t="shared" si="54"/>
        <v>9.5547945205479448E-2</v>
      </c>
      <c r="C850">
        <f t="shared" ca="1" si="55"/>
        <v>0.13808707641285256</v>
      </c>
      <c r="D850">
        <f t="shared" ca="1" si="56"/>
        <v>1.5766727301524952</v>
      </c>
      <c r="E850">
        <f t="shared" ca="1" si="56"/>
        <v>-0.48513584260945208</v>
      </c>
      <c r="F850">
        <f t="shared" ca="1" si="53"/>
        <v>100.73849312460609</v>
      </c>
    </row>
    <row r="851" spans="1:6" x14ac:dyDescent="0.2">
      <c r="A851">
        <v>838</v>
      </c>
      <c r="B851">
        <f t="shared" si="54"/>
        <v>9.5662100456621005E-2</v>
      </c>
      <c r="C851">
        <f t="shared" ca="1" si="55"/>
        <v>0.87015888229562299</v>
      </c>
      <c r="D851">
        <f t="shared" ca="1" si="56"/>
        <v>-2.3440952645614743</v>
      </c>
      <c r="E851">
        <f t="shared" ca="1" si="56"/>
        <v>-0.34644472179934382</v>
      </c>
      <c r="F851">
        <f t="shared" ca="1" si="53"/>
        <v>100.62640191020681</v>
      </c>
    </row>
    <row r="852" spans="1:6" x14ac:dyDescent="0.2">
      <c r="A852">
        <v>839</v>
      </c>
      <c r="B852">
        <f t="shared" si="54"/>
        <v>9.5776255707762548E-2</v>
      </c>
      <c r="C852">
        <f t="shared" ca="1" si="55"/>
        <v>0.72543441829248767</v>
      </c>
      <c r="D852">
        <f t="shared" ca="1" si="56"/>
        <v>1.0172630027227569</v>
      </c>
      <c r="E852">
        <f t="shared" ca="1" si="56"/>
        <v>-1.7311776900896803</v>
      </c>
      <c r="F852">
        <f t="shared" ca="1" si="53"/>
        <v>100.06929172858626</v>
      </c>
    </row>
    <row r="853" spans="1:6" x14ac:dyDescent="0.2">
      <c r="A853">
        <v>840</v>
      </c>
      <c r="B853">
        <f t="shared" si="54"/>
        <v>9.5890410958904104E-2</v>
      </c>
      <c r="C853">
        <f t="shared" ca="1" si="55"/>
        <v>0.88739628123427572</v>
      </c>
      <c r="D853">
        <f t="shared" ca="1" si="56"/>
        <v>1.3392309483606368</v>
      </c>
      <c r="E853">
        <f t="shared" ca="1" si="56"/>
        <v>0.53232270147418603</v>
      </c>
      <c r="F853">
        <f t="shared" ca="1" si="53"/>
        <v>100.23989523312017</v>
      </c>
    </row>
    <row r="854" spans="1:6" x14ac:dyDescent="0.2">
      <c r="A854">
        <v>841</v>
      </c>
      <c r="B854">
        <f t="shared" si="54"/>
        <v>9.6004566210045661E-2</v>
      </c>
      <c r="C854">
        <f t="shared" ca="1" si="55"/>
        <v>2.7918745689439195E-2</v>
      </c>
      <c r="D854">
        <f t="shared" ca="1" si="56"/>
        <v>-1.0166922947973944</v>
      </c>
      <c r="E854">
        <f t="shared" ca="1" si="56"/>
        <v>-0.43934733184869401</v>
      </c>
      <c r="F854">
        <f t="shared" ca="1" si="53"/>
        <v>100.0985469130668</v>
      </c>
    </row>
    <row r="855" spans="1:6" x14ac:dyDescent="0.2">
      <c r="A855">
        <v>842</v>
      </c>
      <c r="B855">
        <f t="shared" si="54"/>
        <v>9.6118721461187218E-2</v>
      </c>
      <c r="C855">
        <f t="shared" ca="1" si="55"/>
        <v>0.48658713287833422</v>
      </c>
      <c r="D855">
        <f t="shared" ca="1" si="56"/>
        <v>0.40619511310069356</v>
      </c>
      <c r="E855">
        <f t="shared" ca="1" si="56"/>
        <v>-0.24991095415316522</v>
      </c>
      <c r="F855">
        <f t="shared" ca="1" si="53"/>
        <v>100.01811058541963</v>
      </c>
    </row>
    <row r="856" spans="1:6" x14ac:dyDescent="0.2">
      <c r="A856">
        <v>843</v>
      </c>
      <c r="B856">
        <f t="shared" si="54"/>
        <v>9.623287671232876E-2</v>
      </c>
      <c r="C856">
        <f t="shared" ca="1" si="55"/>
        <v>0.46641592235236562</v>
      </c>
      <c r="D856">
        <f t="shared" ca="1" si="56"/>
        <v>0.65649601310724393</v>
      </c>
      <c r="E856">
        <f t="shared" ca="1" si="56"/>
        <v>2.1335199562599882</v>
      </c>
      <c r="F856">
        <f t="shared" ca="1" si="53"/>
        <v>100.70414907780432</v>
      </c>
    </row>
    <row r="857" spans="1:6" x14ac:dyDescent="0.2">
      <c r="A857">
        <v>844</v>
      </c>
      <c r="B857">
        <f t="shared" si="54"/>
        <v>9.6347031963470317E-2</v>
      </c>
      <c r="C857">
        <f t="shared" ca="1" si="55"/>
        <v>0.77886260135909979</v>
      </c>
      <c r="D857">
        <f t="shared" ca="1" si="56"/>
        <v>-0.46888089855201542</v>
      </c>
      <c r="E857">
        <f t="shared" ca="1" si="56"/>
        <v>1.1855536286020651</v>
      </c>
      <c r="F857">
        <f t="shared" ca="1" si="53"/>
        <v>101.08727038132584</v>
      </c>
    </row>
    <row r="858" spans="1:6" x14ac:dyDescent="0.2">
      <c r="A858">
        <v>845</v>
      </c>
      <c r="B858">
        <f t="shared" si="54"/>
        <v>9.6461187214611874E-2</v>
      </c>
      <c r="C858">
        <f t="shared" ca="1" si="55"/>
        <v>0.48952644904814435</v>
      </c>
      <c r="D858">
        <f t="shared" ca="1" si="56"/>
        <v>-0.79451183410128579</v>
      </c>
      <c r="E858">
        <f t="shared" ca="1" si="56"/>
        <v>-0.19950221030740067</v>
      </c>
      <c r="F858">
        <f t="shared" ca="1" si="53"/>
        <v>101.02236094744868</v>
      </c>
    </row>
    <row r="859" spans="1:6" x14ac:dyDescent="0.2">
      <c r="A859">
        <v>846</v>
      </c>
      <c r="B859">
        <f t="shared" si="54"/>
        <v>9.6575342465753417E-2</v>
      </c>
      <c r="C859">
        <f t="shared" ca="1" si="55"/>
        <v>0.86499172423556381</v>
      </c>
      <c r="D859">
        <f t="shared" ca="1" si="56"/>
        <v>0.79939809438656084</v>
      </c>
      <c r="E859">
        <f t="shared" ca="1" si="56"/>
        <v>1.0389385352027602</v>
      </c>
      <c r="F859">
        <f t="shared" ca="1" si="53"/>
        <v>101.35904839843013</v>
      </c>
    </row>
    <row r="860" spans="1:6" x14ac:dyDescent="0.2">
      <c r="A860">
        <v>847</v>
      </c>
      <c r="B860">
        <f t="shared" si="54"/>
        <v>9.6689497716894973E-2</v>
      </c>
      <c r="C860">
        <f t="shared" ca="1" si="55"/>
        <v>0.55249807982380794</v>
      </c>
      <c r="D860">
        <f t="shared" ca="1" si="56"/>
        <v>1.30717580759665</v>
      </c>
      <c r="E860">
        <f t="shared" ca="1" si="56"/>
        <v>-0.53868916438659653</v>
      </c>
      <c r="F860">
        <f t="shared" ca="1" si="53"/>
        <v>101.18389777666316</v>
      </c>
    </row>
    <row r="861" spans="1:6" x14ac:dyDescent="0.2">
      <c r="A861">
        <v>848</v>
      </c>
      <c r="B861">
        <f t="shared" si="54"/>
        <v>9.680365296803653E-2</v>
      </c>
      <c r="C861">
        <f t="shared" ca="1" si="55"/>
        <v>0.87605640835142262</v>
      </c>
      <c r="D861">
        <f t="shared" ca="1" si="56"/>
        <v>-1.2737200449919328</v>
      </c>
      <c r="E861">
        <f t="shared" ca="1" si="56"/>
        <v>-0.53892563300905749</v>
      </c>
      <c r="F861">
        <f t="shared" ca="1" si="53"/>
        <v>101.0089732587862</v>
      </c>
    </row>
    <row r="862" spans="1:6" x14ac:dyDescent="0.2">
      <c r="A862">
        <v>849</v>
      </c>
      <c r="B862">
        <f t="shared" si="54"/>
        <v>9.6917808219178073E-2</v>
      </c>
      <c r="C862">
        <f t="shared" ca="1" si="55"/>
        <v>0.98804817569211534</v>
      </c>
      <c r="D862">
        <f t="shared" ca="1" si="56"/>
        <v>-0.61154878494562581</v>
      </c>
      <c r="E862">
        <f t="shared" ca="1" si="56"/>
        <v>1.7661341189523228</v>
      </c>
      <c r="F862">
        <f t="shared" ca="1" si="53"/>
        <v>101.58211636329825</v>
      </c>
    </row>
    <row r="863" spans="1:6" x14ac:dyDescent="0.2">
      <c r="A863">
        <v>850</v>
      </c>
      <c r="B863">
        <f t="shared" si="54"/>
        <v>9.7031963470319629E-2</v>
      </c>
      <c r="C863">
        <f t="shared" ca="1" si="55"/>
        <v>0.25555150455064624</v>
      </c>
      <c r="D863">
        <f t="shared" ca="1" si="56"/>
        <v>0.86188720160862431</v>
      </c>
      <c r="E863">
        <f t="shared" ca="1" si="56"/>
        <v>0.96393478088430129</v>
      </c>
      <c r="F863">
        <f t="shared" ca="1" si="53"/>
        <v>101.89616958311306</v>
      </c>
    </row>
    <row r="864" spans="1:6" x14ac:dyDescent="0.2">
      <c r="A864">
        <v>851</v>
      </c>
      <c r="B864">
        <f t="shared" si="54"/>
        <v>9.7146118721461186E-2</v>
      </c>
      <c r="C864">
        <f t="shared" ca="1" si="55"/>
        <v>0.60739354247709532</v>
      </c>
      <c r="D864">
        <f t="shared" ca="1" si="56"/>
        <v>1.0292751539964229</v>
      </c>
      <c r="E864">
        <f t="shared" ca="1" si="56"/>
        <v>2.1119194570928812</v>
      </c>
      <c r="F864">
        <f t="shared" ca="1" si="53"/>
        <v>102.58798690571803</v>
      </c>
    </row>
    <row r="865" spans="1:6" x14ac:dyDescent="0.2">
      <c r="A865">
        <v>852</v>
      </c>
      <c r="B865">
        <f t="shared" si="54"/>
        <v>9.7260273972602743E-2</v>
      </c>
      <c r="C865">
        <f t="shared" ca="1" si="55"/>
        <v>0.16023999314241699</v>
      </c>
      <c r="D865">
        <f t="shared" ca="1" si="56"/>
        <v>3.9940459828358144E-2</v>
      </c>
      <c r="E865">
        <f t="shared" ca="1" si="56"/>
        <v>-0.19343815438332967</v>
      </c>
      <c r="F865">
        <f t="shared" ca="1" si="53"/>
        <v>102.524106598712</v>
      </c>
    </row>
    <row r="866" spans="1:6" x14ac:dyDescent="0.2">
      <c r="A866">
        <v>853</v>
      </c>
      <c r="B866">
        <f t="shared" si="54"/>
        <v>9.7374429223744285E-2</v>
      </c>
      <c r="C866">
        <f t="shared" ca="1" si="55"/>
        <v>0.7176566770652768</v>
      </c>
      <c r="D866">
        <f t="shared" ca="1" si="56"/>
        <v>-1.7256388673558831</v>
      </c>
      <c r="E866">
        <f t="shared" ca="1" si="56"/>
        <v>1.4632450984208845</v>
      </c>
      <c r="F866">
        <f t="shared" ca="1" si="53"/>
        <v>103.0057949691297</v>
      </c>
    </row>
    <row r="867" spans="1:6" x14ac:dyDescent="0.2">
      <c r="A867">
        <v>854</v>
      </c>
      <c r="B867">
        <f t="shared" si="54"/>
        <v>9.7488584474885842E-2</v>
      </c>
      <c r="C867">
        <f t="shared" ca="1" si="55"/>
        <v>0.36051427391207458</v>
      </c>
      <c r="D867">
        <f t="shared" ca="1" si="56"/>
        <v>1.248181433766149</v>
      </c>
      <c r="E867">
        <f t="shared" ca="1" si="56"/>
        <v>-0.47455387175432406</v>
      </c>
      <c r="F867">
        <f t="shared" ca="1" si="53"/>
        <v>102.8489395359064</v>
      </c>
    </row>
    <row r="868" spans="1:6" x14ac:dyDescent="0.2">
      <c r="A868">
        <v>855</v>
      </c>
      <c r="B868">
        <f t="shared" si="54"/>
        <v>9.7602739726027399E-2</v>
      </c>
      <c r="C868">
        <f t="shared" ca="1" si="55"/>
        <v>5.5653701408961753E-2</v>
      </c>
      <c r="D868">
        <f t="shared" ca="1" si="56"/>
        <v>-0.90683670350699686</v>
      </c>
      <c r="E868">
        <f t="shared" ca="1" si="56"/>
        <v>0.9230552677763626</v>
      </c>
      <c r="F868">
        <f t="shared" ca="1" si="53"/>
        <v>103.15339208607176</v>
      </c>
    </row>
    <row r="869" spans="1:6" x14ac:dyDescent="0.2">
      <c r="A869">
        <v>856</v>
      </c>
      <c r="B869">
        <f t="shared" si="54"/>
        <v>9.7716894977168942E-2</v>
      </c>
      <c r="C869">
        <f t="shared" ca="1" si="55"/>
        <v>0.98385920556640505</v>
      </c>
      <c r="D869">
        <f t="shared" ca="1" si="56"/>
        <v>0.65539325078134425</v>
      </c>
      <c r="E869">
        <f t="shared" ca="1" si="56"/>
        <v>0.79374558481504209</v>
      </c>
      <c r="F869">
        <f t="shared" ca="1" si="53"/>
        <v>103.41587350736397</v>
      </c>
    </row>
    <row r="870" spans="1:6" x14ac:dyDescent="0.2">
      <c r="A870">
        <v>857</v>
      </c>
      <c r="B870">
        <f t="shared" si="54"/>
        <v>9.7831050228310498E-2</v>
      </c>
      <c r="C870">
        <f t="shared" ca="1" si="55"/>
        <v>0.70569984573107658</v>
      </c>
      <c r="D870">
        <f t="shared" ca="1" si="56"/>
        <v>-1.3574936019722372</v>
      </c>
      <c r="E870">
        <f t="shared" ca="1" si="56"/>
        <v>0.50319044930802193</v>
      </c>
      <c r="F870">
        <f t="shared" ca="1" si="53"/>
        <v>103.58250969418835</v>
      </c>
    </row>
    <row r="871" spans="1:6" x14ac:dyDescent="0.2">
      <c r="A871">
        <v>858</v>
      </c>
      <c r="B871">
        <f t="shared" si="54"/>
        <v>9.7945205479452055E-2</v>
      </c>
      <c r="C871">
        <f t="shared" ca="1" si="55"/>
        <v>0.30453634140995089</v>
      </c>
      <c r="D871">
        <f t="shared" ca="1" si="56"/>
        <v>-1.2375494407024235</v>
      </c>
      <c r="E871">
        <f t="shared" ca="1" si="56"/>
        <v>1.2239365787536371</v>
      </c>
      <c r="F871">
        <f t="shared" ca="1" si="53"/>
        <v>103.98937442608057</v>
      </c>
    </row>
    <row r="872" spans="1:6" x14ac:dyDescent="0.2">
      <c r="A872">
        <v>859</v>
      </c>
      <c r="B872">
        <f t="shared" si="54"/>
        <v>9.8059360730593598E-2</v>
      </c>
      <c r="C872">
        <f t="shared" ca="1" si="55"/>
        <v>0.65641399162622993</v>
      </c>
      <c r="D872">
        <f t="shared" ca="1" si="56"/>
        <v>-0.40849045035429299</v>
      </c>
      <c r="E872">
        <f t="shared" ca="1" si="56"/>
        <v>-1.5322029867093079</v>
      </c>
      <c r="F872">
        <f t="shared" ca="1" si="53"/>
        <v>103.47962102077381</v>
      </c>
    </row>
    <row r="873" spans="1:6" x14ac:dyDescent="0.2">
      <c r="A873">
        <v>860</v>
      </c>
      <c r="B873">
        <f t="shared" si="54"/>
        <v>9.8173515981735154E-2</v>
      </c>
      <c r="C873">
        <f t="shared" ca="1" si="55"/>
        <v>0.42814630259349595</v>
      </c>
      <c r="D873">
        <f t="shared" ca="1" si="56"/>
        <v>1.2112536751374137</v>
      </c>
      <c r="E873">
        <f t="shared" ca="1" si="56"/>
        <v>1.0499911695660558</v>
      </c>
      <c r="F873">
        <f t="shared" ca="1" si="53"/>
        <v>103.82817629216343</v>
      </c>
    </row>
    <row r="874" spans="1:6" x14ac:dyDescent="0.2">
      <c r="A874">
        <v>861</v>
      </c>
      <c r="B874">
        <f t="shared" si="54"/>
        <v>9.8287671232876711E-2</v>
      </c>
      <c r="C874">
        <f t="shared" ca="1" si="55"/>
        <v>0.60239733599044043</v>
      </c>
      <c r="D874">
        <f t="shared" ca="1" si="56"/>
        <v>-0.29096213438606355</v>
      </c>
      <c r="E874">
        <f t="shared" ca="1" si="56"/>
        <v>-1.797034201445058</v>
      </c>
      <c r="F874">
        <f t="shared" ca="1" si="53"/>
        <v>103.23154627741161</v>
      </c>
    </row>
    <row r="875" spans="1:6" x14ac:dyDescent="0.2">
      <c r="A875">
        <v>862</v>
      </c>
      <c r="B875">
        <f t="shared" si="54"/>
        <v>9.8401826484018268E-2</v>
      </c>
      <c r="C875">
        <f t="shared" ca="1" si="55"/>
        <v>0.21546899432028921</v>
      </c>
      <c r="D875">
        <f t="shared" ca="1" si="56"/>
        <v>-0.83083023127983324</v>
      </c>
      <c r="E875">
        <f t="shared" ca="1" si="56"/>
        <v>-0.37034169508842751</v>
      </c>
      <c r="F875">
        <f t="shared" ca="1" si="53"/>
        <v>103.10878292321317</v>
      </c>
    </row>
    <row r="876" spans="1:6" x14ac:dyDescent="0.2">
      <c r="A876">
        <v>863</v>
      </c>
      <c r="B876">
        <f t="shared" si="54"/>
        <v>9.851598173515981E-2</v>
      </c>
      <c r="C876">
        <f t="shared" ca="1" si="55"/>
        <v>9.5954995864101278E-2</v>
      </c>
      <c r="D876">
        <f t="shared" ca="1" si="56"/>
        <v>1.4625402400270104</v>
      </c>
      <c r="E876">
        <f t="shared" ca="1" si="56"/>
        <v>-0.43351519707357511</v>
      </c>
      <c r="F876">
        <f t="shared" ca="1" si="53"/>
        <v>102.96531397465287</v>
      </c>
    </row>
    <row r="877" spans="1:6" x14ac:dyDescent="0.2">
      <c r="A877">
        <v>864</v>
      </c>
      <c r="B877">
        <f t="shared" si="54"/>
        <v>9.8630136986301367E-2</v>
      </c>
      <c r="C877">
        <f t="shared" ca="1" si="55"/>
        <v>0.56566613592537962</v>
      </c>
      <c r="D877">
        <f t="shared" ca="1" si="56"/>
        <v>1.032294676406309</v>
      </c>
      <c r="E877">
        <f t="shared" ca="1" si="56"/>
        <v>0.21557752916123718</v>
      </c>
      <c r="F877">
        <f t="shared" ca="1" si="53"/>
        <v>103.03619266276095</v>
      </c>
    </row>
    <row r="878" spans="1:6" x14ac:dyDescent="0.2">
      <c r="A878">
        <v>865</v>
      </c>
      <c r="B878">
        <f t="shared" si="54"/>
        <v>9.8744292237442924E-2</v>
      </c>
      <c r="C878">
        <f t="shared" ca="1" si="55"/>
        <v>9.4136507088564692E-2</v>
      </c>
      <c r="D878">
        <f t="shared" ca="1" si="56"/>
        <v>2.2694803192280233</v>
      </c>
      <c r="E878">
        <f t="shared" ca="1" si="56"/>
        <v>0.30140654416754842</v>
      </c>
      <c r="F878">
        <f t="shared" ca="1" si="53"/>
        <v>103.13548964492996</v>
      </c>
    </row>
    <row r="879" spans="1:6" x14ac:dyDescent="0.2">
      <c r="A879">
        <v>866</v>
      </c>
      <c r="B879">
        <f t="shared" si="54"/>
        <v>9.8858447488584467E-2</v>
      </c>
      <c r="C879">
        <f t="shared" ca="1" si="55"/>
        <v>0.95928080109539327</v>
      </c>
      <c r="D879">
        <f t="shared" ca="1" si="56"/>
        <v>1.2540999705379363</v>
      </c>
      <c r="E879">
        <f t="shared" ca="1" si="56"/>
        <v>0.60064849094487727</v>
      </c>
      <c r="F879">
        <f t="shared" ca="1" si="53"/>
        <v>103.33394873304781</v>
      </c>
    </row>
    <row r="880" spans="1:6" x14ac:dyDescent="0.2">
      <c r="A880">
        <v>867</v>
      </c>
      <c r="B880">
        <f t="shared" si="54"/>
        <v>9.8972602739726023E-2</v>
      </c>
      <c r="C880">
        <f t="shared" ca="1" si="55"/>
        <v>0.53929900426958444</v>
      </c>
      <c r="D880">
        <f t="shared" ca="1" si="56"/>
        <v>0.88365823103231378</v>
      </c>
      <c r="E880">
        <f t="shared" ca="1" si="56"/>
        <v>-0.50131575335399248</v>
      </c>
      <c r="F880">
        <f t="shared" ca="1" si="53"/>
        <v>103.16774348834775</v>
      </c>
    </row>
    <row r="881" spans="1:6" x14ac:dyDescent="0.2">
      <c r="A881">
        <v>868</v>
      </c>
      <c r="B881">
        <f t="shared" si="54"/>
        <v>9.908675799086758E-2</v>
      </c>
      <c r="C881">
        <f t="shared" ca="1" si="55"/>
        <v>0.69215747057647392</v>
      </c>
      <c r="D881">
        <f t="shared" ca="1" si="56"/>
        <v>-0.45414253690978512</v>
      </c>
      <c r="E881">
        <f t="shared" ca="1" si="56"/>
        <v>0.43122554416186176</v>
      </c>
      <c r="F881">
        <f t="shared" ca="1" si="53"/>
        <v>103.31014662127313</v>
      </c>
    </row>
    <row r="882" spans="1:6" x14ac:dyDescent="0.2">
      <c r="A882">
        <v>869</v>
      </c>
      <c r="B882">
        <f t="shared" si="54"/>
        <v>9.9200913242009123E-2</v>
      </c>
      <c r="C882">
        <f t="shared" ca="1" si="55"/>
        <v>0.3465578673564329</v>
      </c>
      <c r="D882">
        <f t="shared" ca="1" si="56"/>
        <v>-0.29422608349705115</v>
      </c>
      <c r="E882">
        <f t="shared" ca="1" si="56"/>
        <v>1.2257078196853399</v>
      </c>
      <c r="F882">
        <f t="shared" ca="1" si="53"/>
        <v>103.71653036534609</v>
      </c>
    </row>
    <row r="883" spans="1:6" x14ac:dyDescent="0.2">
      <c r="A883">
        <v>870</v>
      </c>
      <c r="B883">
        <f t="shared" si="54"/>
        <v>9.9315068493150679E-2</v>
      </c>
      <c r="C883">
        <f t="shared" ca="1" si="55"/>
        <v>0.50127459394874552</v>
      </c>
      <c r="D883">
        <f t="shared" ca="1" si="56"/>
        <v>-0.56825911087798886</v>
      </c>
      <c r="E883">
        <f t="shared" ca="1" si="56"/>
        <v>0.69394673118949868</v>
      </c>
      <c r="F883">
        <f t="shared" ca="1" si="53"/>
        <v>103.947188201137</v>
      </c>
    </row>
    <row r="884" spans="1:6" x14ac:dyDescent="0.2">
      <c r="A884">
        <v>871</v>
      </c>
      <c r="B884">
        <f t="shared" si="54"/>
        <v>9.9429223744292236E-2</v>
      </c>
      <c r="C884">
        <f t="shared" ca="1" si="55"/>
        <v>3.3053108397485875E-2</v>
      </c>
      <c r="D884">
        <f t="shared" ca="1" si="56"/>
        <v>-0.40810959944792558</v>
      </c>
      <c r="E884">
        <f t="shared" ca="1" si="56"/>
        <v>-0.74176796260871924</v>
      </c>
      <c r="F884">
        <f t="shared" ca="1" si="53"/>
        <v>103.70004185357708</v>
      </c>
    </row>
    <row r="885" spans="1:6" x14ac:dyDescent="0.2">
      <c r="A885">
        <v>872</v>
      </c>
      <c r="B885">
        <f t="shared" si="54"/>
        <v>9.9543378995433793E-2</v>
      </c>
      <c r="C885">
        <f t="shared" ca="1" si="55"/>
        <v>0.26633678069434996</v>
      </c>
      <c r="D885">
        <f t="shared" ca="1" si="56"/>
        <v>-0.20157131075393409</v>
      </c>
      <c r="E885">
        <f t="shared" ca="1" si="56"/>
        <v>0.93810513135395013</v>
      </c>
      <c r="F885">
        <f t="shared" ca="1" si="53"/>
        <v>104.01203118496291</v>
      </c>
    </row>
    <row r="886" spans="1:6" x14ac:dyDescent="0.2">
      <c r="A886">
        <v>873</v>
      </c>
      <c r="B886">
        <f t="shared" si="54"/>
        <v>9.9657534246575336E-2</v>
      </c>
      <c r="C886">
        <f t="shared" ca="1" si="55"/>
        <v>0.16694893380327702</v>
      </c>
      <c r="D886">
        <f t="shared" ca="1" si="56"/>
        <v>0.65925405579037033</v>
      </c>
      <c r="E886">
        <f t="shared" ca="1" si="56"/>
        <v>1.309695107920561</v>
      </c>
      <c r="F886">
        <f t="shared" ca="1" si="53"/>
        <v>104.44929034558739</v>
      </c>
    </row>
    <row r="887" spans="1:6" x14ac:dyDescent="0.2">
      <c r="A887">
        <v>874</v>
      </c>
      <c r="B887">
        <f t="shared" si="54"/>
        <v>9.9771689497716892E-2</v>
      </c>
      <c r="C887">
        <f t="shared" ca="1" si="55"/>
        <v>7.1920576181338791E-2</v>
      </c>
      <c r="D887">
        <f t="shared" ca="1" si="56"/>
        <v>-1.5390651242341846</v>
      </c>
      <c r="E887">
        <f t="shared" ca="1" si="56"/>
        <v>0.90326011559227481</v>
      </c>
      <c r="F887">
        <f t="shared" ca="1" si="53"/>
        <v>104.75183358060096</v>
      </c>
    </row>
    <row r="888" spans="1:6" x14ac:dyDescent="0.2">
      <c r="A888">
        <v>875</v>
      </c>
      <c r="B888">
        <f t="shared" si="54"/>
        <v>9.9885844748858449E-2</v>
      </c>
      <c r="C888">
        <f t="shared" ca="1" si="55"/>
        <v>8.041205168270088E-2</v>
      </c>
      <c r="D888">
        <f t="shared" ca="1" si="56"/>
        <v>-2.1350024326238781</v>
      </c>
      <c r="E888">
        <f t="shared" ca="1" si="56"/>
        <v>0.10876533451664727</v>
      </c>
      <c r="F888">
        <f t="shared" ca="1" si="53"/>
        <v>104.78806010072584</v>
      </c>
    </row>
    <row r="889" spans="1:6" x14ac:dyDescent="0.2">
      <c r="A889">
        <v>876</v>
      </c>
      <c r="B889">
        <f t="shared" si="54"/>
        <v>9.9999999999999992E-2</v>
      </c>
      <c r="C889">
        <f t="shared" ca="1" si="55"/>
        <v>0.5249207056077172</v>
      </c>
      <c r="D889">
        <f t="shared" ca="1" si="56"/>
        <v>-0.99615363069460727</v>
      </c>
      <c r="E889">
        <f t="shared" ca="1" si="56"/>
        <v>1.5389059626613744</v>
      </c>
      <c r="F889">
        <f t="shared" ca="1" si="53"/>
        <v>105.3059204699347</v>
      </c>
    </row>
    <row r="890" spans="1:6" x14ac:dyDescent="0.2">
      <c r="A890">
        <v>877</v>
      </c>
      <c r="B890">
        <f t="shared" si="54"/>
        <v>0.10011415525114155</v>
      </c>
      <c r="C890">
        <f t="shared" ca="1" si="55"/>
        <v>0.36151134515212141</v>
      </c>
      <c r="D890">
        <f t="shared" ca="1" si="56"/>
        <v>-1.4551187632605433</v>
      </c>
      <c r="E890">
        <f t="shared" ca="1" si="56"/>
        <v>-0.10654048310243525</v>
      </c>
      <c r="F890">
        <f t="shared" ca="1" si="53"/>
        <v>105.26966477692383</v>
      </c>
    </row>
    <row r="891" spans="1:6" x14ac:dyDescent="0.2">
      <c r="A891">
        <v>878</v>
      </c>
      <c r="B891">
        <f t="shared" si="54"/>
        <v>0.10022831050228311</v>
      </c>
      <c r="C891">
        <f t="shared" ca="1" si="55"/>
        <v>0.75847202299685268</v>
      </c>
      <c r="D891">
        <f t="shared" ca="1" si="56"/>
        <v>0.63833340391283855</v>
      </c>
      <c r="E891">
        <f t="shared" ca="1" si="56"/>
        <v>0.29040734261798207</v>
      </c>
      <c r="F891">
        <f t="shared" ca="1" si="53"/>
        <v>105.3673993022899</v>
      </c>
    </row>
    <row r="892" spans="1:6" x14ac:dyDescent="0.2">
      <c r="A892">
        <v>879</v>
      </c>
      <c r="B892">
        <f t="shared" si="54"/>
        <v>0.10034246575342465</v>
      </c>
      <c r="C892">
        <f t="shared" ca="1" si="55"/>
        <v>0.53525350603763178</v>
      </c>
      <c r="D892">
        <f t="shared" ca="1" si="56"/>
        <v>-0.48668880481272936</v>
      </c>
      <c r="E892">
        <f t="shared" ca="1" si="56"/>
        <v>-0.97385282060713507</v>
      </c>
      <c r="F892">
        <f t="shared" ca="1" si="53"/>
        <v>105.03870861307868</v>
      </c>
    </row>
    <row r="893" spans="1:6" x14ac:dyDescent="0.2">
      <c r="A893">
        <v>880</v>
      </c>
      <c r="B893">
        <f t="shared" si="54"/>
        <v>0.1004566210045662</v>
      </c>
      <c r="C893">
        <f t="shared" ca="1" si="55"/>
        <v>0.83363960015427985</v>
      </c>
      <c r="D893">
        <f t="shared" ca="1" si="56"/>
        <v>0.71770159593143035</v>
      </c>
      <c r="E893">
        <f t="shared" ca="1" si="56"/>
        <v>1.5221166904666461</v>
      </c>
      <c r="F893">
        <f t="shared" ca="1" si="53"/>
        <v>105.55212727107103</v>
      </c>
    </row>
    <row r="894" spans="1:6" x14ac:dyDescent="0.2">
      <c r="A894">
        <v>881</v>
      </c>
      <c r="B894">
        <f t="shared" si="54"/>
        <v>0.10057077625570776</v>
      </c>
      <c r="C894">
        <f t="shared" ca="1" si="55"/>
        <v>0.2628096420011854</v>
      </c>
      <c r="D894">
        <f t="shared" ca="1" si="56"/>
        <v>0.11833321877929848</v>
      </c>
      <c r="E894">
        <f t="shared" ca="1" si="56"/>
        <v>-0.2901776952057844</v>
      </c>
      <c r="F894">
        <f t="shared" ca="1" si="53"/>
        <v>105.45369711695071</v>
      </c>
    </row>
    <row r="895" spans="1:6" x14ac:dyDescent="0.2">
      <c r="A895">
        <v>882</v>
      </c>
      <c r="B895">
        <f t="shared" si="54"/>
        <v>0.10068493150684932</v>
      </c>
      <c r="C895">
        <f t="shared" ca="1" si="55"/>
        <v>0.63539437676330546</v>
      </c>
      <c r="D895">
        <f t="shared" ca="1" si="56"/>
        <v>-2.0686820789705962</v>
      </c>
      <c r="E895">
        <f t="shared" ca="1" si="56"/>
        <v>-0.62855178839527071</v>
      </c>
      <c r="F895">
        <f t="shared" ca="1" si="53"/>
        <v>105.24115314045481</v>
      </c>
    </row>
    <row r="896" spans="1:6" x14ac:dyDescent="0.2">
      <c r="A896">
        <v>883</v>
      </c>
      <c r="B896">
        <f t="shared" si="54"/>
        <v>0.10079908675799086</v>
      </c>
      <c r="C896">
        <f t="shared" ca="1" si="55"/>
        <v>0.86491611503131982</v>
      </c>
      <c r="D896">
        <f t="shared" ca="1" si="56"/>
        <v>-1.1144743439217564</v>
      </c>
      <c r="E896">
        <f t="shared" ca="1" si="56"/>
        <v>-0.20316974769230001</v>
      </c>
      <c r="F896">
        <f t="shared" ca="1" si="53"/>
        <v>105.1723400768968</v>
      </c>
    </row>
    <row r="897" spans="1:6" x14ac:dyDescent="0.2">
      <c r="A897">
        <v>884</v>
      </c>
      <c r="B897">
        <f t="shared" si="54"/>
        <v>0.10091324200913242</v>
      </c>
      <c r="C897">
        <f t="shared" ca="1" si="55"/>
        <v>0.38543548340955103</v>
      </c>
      <c r="D897">
        <f t="shared" ca="1" si="56"/>
        <v>-0.69874431574135087</v>
      </c>
      <c r="E897">
        <f t="shared" ca="1" si="56"/>
        <v>0.13196199688536581</v>
      </c>
      <c r="F897">
        <f t="shared" ca="1" si="53"/>
        <v>105.21653482741985</v>
      </c>
    </row>
    <row r="898" spans="1:6" x14ac:dyDescent="0.2">
      <c r="A898">
        <v>885</v>
      </c>
      <c r="B898">
        <f t="shared" si="54"/>
        <v>0.10102739726027397</v>
      </c>
      <c r="C898">
        <f t="shared" ca="1" si="55"/>
        <v>0.1381182953249751</v>
      </c>
      <c r="D898">
        <f t="shared" ca="1" si="56"/>
        <v>0.53150870371609926</v>
      </c>
      <c r="E898">
        <f t="shared" ca="1" si="56"/>
        <v>0.18455125427863095</v>
      </c>
      <c r="F898">
        <f t="shared" ca="1" si="53"/>
        <v>105.27849287507529</v>
      </c>
    </row>
    <row r="899" spans="1:6" x14ac:dyDescent="0.2">
      <c r="A899">
        <v>886</v>
      </c>
      <c r="B899">
        <f t="shared" si="54"/>
        <v>0.10114155251141552</v>
      </c>
      <c r="C899">
        <f t="shared" ca="1" si="55"/>
        <v>0.91557729005401733</v>
      </c>
      <c r="D899">
        <f t="shared" ca="1" si="56"/>
        <v>-1.0924009075097274</v>
      </c>
      <c r="E899">
        <f t="shared" ca="1" si="56"/>
        <v>0.44296712076175027</v>
      </c>
      <c r="F899">
        <f t="shared" ca="1" si="53"/>
        <v>105.427777223139</v>
      </c>
    </row>
    <row r="900" spans="1:6" x14ac:dyDescent="0.2">
      <c r="A900">
        <v>887</v>
      </c>
      <c r="B900">
        <f t="shared" si="54"/>
        <v>0.10125570776255707</v>
      </c>
      <c r="C900">
        <f t="shared" ca="1" si="55"/>
        <v>0.618266319021056</v>
      </c>
      <c r="D900">
        <f t="shared" ca="1" si="56"/>
        <v>1.9228900782763958</v>
      </c>
      <c r="E900">
        <f t="shared" ca="1" si="56"/>
        <v>-1.3053158909315243</v>
      </c>
      <c r="F900">
        <f t="shared" ca="1" si="53"/>
        <v>104.98729622507284</v>
      </c>
    </row>
    <row r="901" spans="1:6" x14ac:dyDescent="0.2">
      <c r="A901">
        <v>888</v>
      </c>
      <c r="B901">
        <f t="shared" si="54"/>
        <v>0.10136986301369863</v>
      </c>
      <c r="C901">
        <f t="shared" ca="1" si="55"/>
        <v>0.64823451124057696</v>
      </c>
      <c r="D901">
        <f t="shared" ca="1" si="56"/>
        <v>-2.5805638870224357</v>
      </c>
      <c r="E901">
        <f t="shared" ca="1" si="56"/>
        <v>-0.82443420978961512</v>
      </c>
      <c r="F901">
        <f t="shared" ca="1" si="53"/>
        <v>104.70992818985029</v>
      </c>
    </row>
    <row r="902" spans="1:6" x14ac:dyDescent="0.2">
      <c r="A902">
        <v>889</v>
      </c>
      <c r="B902">
        <f t="shared" si="54"/>
        <v>0.10148401826484017</v>
      </c>
      <c r="C902">
        <f t="shared" ca="1" si="55"/>
        <v>0.64649446581211722</v>
      </c>
      <c r="D902">
        <f t="shared" ca="1" si="56"/>
        <v>-0.49702748583513312</v>
      </c>
      <c r="E902">
        <f t="shared" ca="1" si="56"/>
        <v>5.6332964959437959E-2</v>
      </c>
      <c r="F902">
        <f t="shared" ca="1" si="53"/>
        <v>104.72853788520048</v>
      </c>
    </row>
    <row r="903" spans="1:6" x14ac:dyDescent="0.2">
      <c r="A903">
        <v>890</v>
      </c>
      <c r="B903">
        <f t="shared" si="54"/>
        <v>0.10159817351598173</v>
      </c>
      <c r="C903">
        <f t="shared" ca="1" si="55"/>
        <v>0.57825601801629856</v>
      </c>
      <c r="D903">
        <f t="shared" ca="1" si="56"/>
        <v>-0.31448280424228869</v>
      </c>
      <c r="E903">
        <f t="shared" ca="1" si="56"/>
        <v>-0.16753233467170503</v>
      </c>
      <c r="F903">
        <f t="shared" ca="1" si="53"/>
        <v>104.67201586988433</v>
      </c>
    </row>
    <row r="904" spans="1:6" x14ac:dyDescent="0.2">
      <c r="A904">
        <v>891</v>
      </c>
      <c r="B904">
        <f t="shared" si="54"/>
        <v>0.10171232876712329</v>
      </c>
      <c r="C904">
        <f t="shared" ca="1" si="55"/>
        <v>0.85121792748359582</v>
      </c>
      <c r="D904">
        <f t="shared" ca="1" si="56"/>
        <v>0.88528622654848732</v>
      </c>
      <c r="E904">
        <f t="shared" ca="1" si="56"/>
        <v>-0.63204197431332432</v>
      </c>
      <c r="F904">
        <f t="shared" ca="1" si="53"/>
        <v>104.45987877683594</v>
      </c>
    </row>
    <row r="905" spans="1:6" x14ac:dyDescent="0.2">
      <c r="A905">
        <v>892</v>
      </c>
      <c r="B905">
        <f t="shared" si="54"/>
        <v>0.10182648401826484</v>
      </c>
      <c r="C905">
        <f t="shared" ca="1" si="55"/>
        <v>0.90698203818513312</v>
      </c>
      <c r="D905">
        <f t="shared" ca="1" si="56"/>
        <v>-1.3083536032354459</v>
      </c>
      <c r="E905">
        <f t="shared" ca="1" si="56"/>
        <v>-2.0029256120324135</v>
      </c>
      <c r="F905">
        <f t="shared" ca="1" si="53"/>
        <v>103.79109982191039</v>
      </c>
    </row>
    <row r="906" spans="1:6" x14ac:dyDescent="0.2">
      <c r="A906">
        <v>893</v>
      </c>
      <c r="B906">
        <f t="shared" si="54"/>
        <v>0.10194063926940639</v>
      </c>
      <c r="C906">
        <f t="shared" ca="1" si="55"/>
        <v>0.82246664258918156</v>
      </c>
      <c r="D906">
        <f t="shared" ca="1" si="56"/>
        <v>-0.28691147235804237</v>
      </c>
      <c r="E906">
        <f t="shared" ca="1" si="56"/>
        <v>0.47308503781096078</v>
      </c>
      <c r="F906">
        <f t="shared" ca="1" si="53"/>
        <v>103.94830943582187</v>
      </c>
    </row>
    <row r="907" spans="1:6" x14ac:dyDescent="0.2">
      <c r="A907">
        <v>894</v>
      </c>
      <c r="B907">
        <f t="shared" si="54"/>
        <v>0.10205479452054794</v>
      </c>
      <c r="C907">
        <f t="shared" ca="1" si="55"/>
        <v>0.10927168641394491</v>
      </c>
      <c r="D907">
        <f t="shared" ca="1" si="56"/>
        <v>2.1955565898679197</v>
      </c>
      <c r="E907">
        <f t="shared" ca="1" si="56"/>
        <v>0.40217855712398887</v>
      </c>
      <c r="F907">
        <f t="shared" ca="1" si="53"/>
        <v>104.08209903474703</v>
      </c>
    </row>
    <row r="908" spans="1:6" x14ac:dyDescent="0.2">
      <c r="A908">
        <v>895</v>
      </c>
      <c r="B908">
        <f t="shared" si="54"/>
        <v>0.1021689497716895</v>
      </c>
      <c r="C908">
        <f t="shared" ca="1" si="55"/>
        <v>0.60526266801308237</v>
      </c>
      <c r="D908">
        <f t="shared" ca="1" si="56"/>
        <v>0.9618247531761881</v>
      </c>
      <c r="E908">
        <f t="shared" ca="1" si="56"/>
        <v>-0.33567175705684349</v>
      </c>
      <c r="F908">
        <f t="shared" ca="1" si="53"/>
        <v>103.96987748975124</v>
      </c>
    </row>
    <row r="909" spans="1:6" x14ac:dyDescent="0.2">
      <c r="A909">
        <v>896</v>
      </c>
      <c r="B909">
        <f t="shared" si="54"/>
        <v>0.10228310502283104</v>
      </c>
      <c r="C909">
        <f t="shared" ca="1" si="55"/>
        <v>0.69116547857926736</v>
      </c>
      <c r="D909">
        <f t="shared" ca="1" si="56"/>
        <v>-0.45442561713571195</v>
      </c>
      <c r="E909">
        <f t="shared" ca="1" si="56"/>
        <v>-1.0052190191345289E-2</v>
      </c>
      <c r="F909">
        <f t="shared" ca="1" si="53"/>
        <v>103.96623089291209</v>
      </c>
    </row>
    <row r="910" spans="1:6" x14ac:dyDescent="0.2">
      <c r="A910">
        <v>897</v>
      </c>
      <c r="B910">
        <f t="shared" si="54"/>
        <v>0.1023972602739726</v>
      </c>
      <c r="C910">
        <f t="shared" ca="1" si="55"/>
        <v>0.33289990202031206</v>
      </c>
      <c r="D910">
        <f t="shared" ca="1" si="56"/>
        <v>0.61737409851048142</v>
      </c>
      <c r="E910">
        <f t="shared" ca="1" si="56"/>
        <v>-1.0472513167769648</v>
      </c>
      <c r="F910">
        <f t="shared" ca="1" si="53"/>
        <v>103.61753071748252</v>
      </c>
    </row>
    <row r="911" spans="1:6" x14ac:dyDescent="0.2">
      <c r="A911">
        <v>898</v>
      </c>
      <c r="B911">
        <f t="shared" si="54"/>
        <v>0.10251141552511416</v>
      </c>
      <c r="C911">
        <f t="shared" ca="1" si="55"/>
        <v>0.97133005459391697</v>
      </c>
      <c r="D911">
        <f t="shared" ca="1" si="56"/>
        <v>0.39168071452877484</v>
      </c>
      <c r="E911">
        <f t="shared" ca="1" si="56"/>
        <v>0.30880414669809397</v>
      </c>
      <c r="F911">
        <f t="shared" ref="F911:F974" ca="1" si="57">F910*EXP(($F$9-$E$9*$D$9-0.5*$C$9^2)*$G$9+$C$9*$G$9^0.5*E911+($D$9+$F$9*D911)*(IF(C911&lt;$E$9*$G$9,1,0)))</f>
        <v>103.71984727140142</v>
      </c>
    </row>
    <row r="912" spans="1:6" x14ac:dyDescent="0.2">
      <c r="A912">
        <v>899</v>
      </c>
      <c r="B912">
        <f t="shared" ref="B912:B975" si="58">A912*$G$9</f>
        <v>0.1026255707762557</v>
      </c>
      <c r="C912">
        <f t="shared" ref="C912:C975" ca="1" si="59">RAND()</f>
        <v>0.57915536254246636</v>
      </c>
      <c r="D912">
        <f t="shared" ref="D912:E975" ca="1" si="60">NORMINV(RAND(),0,1)</f>
        <v>1.3047952052147593</v>
      </c>
      <c r="E912">
        <f t="shared" ca="1" si="60"/>
        <v>0.36861592889181338</v>
      </c>
      <c r="F912">
        <f t="shared" ca="1" si="57"/>
        <v>103.84217104400037</v>
      </c>
    </row>
    <row r="913" spans="1:6" x14ac:dyDescent="0.2">
      <c r="A913">
        <v>900</v>
      </c>
      <c r="B913">
        <f t="shared" si="58"/>
        <v>0.10273972602739725</v>
      </c>
      <c r="C913">
        <f t="shared" ca="1" si="59"/>
        <v>0.85696012931462517</v>
      </c>
      <c r="D913">
        <f t="shared" ca="1" si="60"/>
        <v>-0.18373725652054418</v>
      </c>
      <c r="E913">
        <f t="shared" ca="1" si="60"/>
        <v>-1.3038493307249155</v>
      </c>
      <c r="F913">
        <f t="shared" ca="1" si="57"/>
        <v>103.40880086482555</v>
      </c>
    </row>
    <row r="914" spans="1:6" x14ac:dyDescent="0.2">
      <c r="A914">
        <v>901</v>
      </c>
      <c r="B914">
        <f t="shared" si="58"/>
        <v>0.10285388127853881</v>
      </c>
      <c r="C914">
        <f t="shared" ca="1" si="59"/>
        <v>0.80199726314742259</v>
      </c>
      <c r="D914">
        <f t="shared" ca="1" si="60"/>
        <v>-0.90847606770694256</v>
      </c>
      <c r="E914">
        <f t="shared" ca="1" si="60"/>
        <v>-0.21019673113187309</v>
      </c>
      <c r="F914">
        <f t="shared" ca="1" si="57"/>
        <v>103.33885831350734</v>
      </c>
    </row>
    <row r="915" spans="1:6" x14ac:dyDescent="0.2">
      <c r="A915">
        <v>902</v>
      </c>
      <c r="B915">
        <f t="shared" si="58"/>
        <v>0.10296803652968037</v>
      </c>
      <c r="C915">
        <f t="shared" ca="1" si="59"/>
        <v>0.60217216831854037</v>
      </c>
      <c r="D915">
        <f t="shared" ca="1" si="60"/>
        <v>0.1529394921817584</v>
      </c>
      <c r="E915">
        <f t="shared" ca="1" si="60"/>
        <v>0.32246134651359171</v>
      </c>
      <c r="F915">
        <f t="shared" ca="1" si="57"/>
        <v>103.44542796752199</v>
      </c>
    </row>
    <row r="916" spans="1:6" x14ac:dyDescent="0.2">
      <c r="A916">
        <v>903</v>
      </c>
      <c r="B916">
        <f t="shared" si="58"/>
        <v>0.10308219178082191</v>
      </c>
      <c r="C916">
        <f t="shared" ca="1" si="59"/>
        <v>0.78811027229015096</v>
      </c>
      <c r="D916">
        <f t="shared" ca="1" si="60"/>
        <v>-0.46347281568159815</v>
      </c>
      <c r="E916">
        <f t="shared" ca="1" si="60"/>
        <v>-1.061673629010329</v>
      </c>
      <c r="F916">
        <f t="shared" ca="1" si="57"/>
        <v>103.09370863722164</v>
      </c>
    </row>
    <row r="917" spans="1:6" x14ac:dyDescent="0.2">
      <c r="A917">
        <v>904</v>
      </c>
      <c r="B917">
        <f t="shared" si="58"/>
        <v>0.10319634703196347</v>
      </c>
      <c r="C917">
        <f t="shared" ca="1" si="59"/>
        <v>0.7445493538241621</v>
      </c>
      <c r="D917">
        <f t="shared" ca="1" si="60"/>
        <v>1.6375724953832105</v>
      </c>
      <c r="E917">
        <f t="shared" ca="1" si="60"/>
        <v>-0.69888756115688011</v>
      </c>
      <c r="F917">
        <f t="shared" ca="1" si="57"/>
        <v>102.86272850192306</v>
      </c>
    </row>
    <row r="918" spans="1:6" x14ac:dyDescent="0.2">
      <c r="A918">
        <v>905</v>
      </c>
      <c r="B918">
        <f t="shared" si="58"/>
        <v>0.10331050228310502</v>
      </c>
      <c r="C918">
        <f t="shared" ca="1" si="59"/>
        <v>0.35677997338151801</v>
      </c>
      <c r="D918">
        <f t="shared" ca="1" si="60"/>
        <v>-0.1121156856243033</v>
      </c>
      <c r="E918">
        <f t="shared" ca="1" si="60"/>
        <v>-0.17502316040918231</v>
      </c>
      <c r="F918">
        <f t="shared" ca="1" si="57"/>
        <v>102.80474505450354</v>
      </c>
    </row>
    <row r="919" spans="1:6" x14ac:dyDescent="0.2">
      <c r="A919">
        <v>906</v>
      </c>
      <c r="B919">
        <f t="shared" si="58"/>
        <v>0.10342465753424657</v>
      </c>
      <c r="C919">
        <f t="shared" ca="1" si="59"/>
        <v>0.77045821952736993</v>
      </c>
      <c r="D919">
        <f t="shared" ca="1" si="60"/>
        <v>-0.59965714171994478</v>
      </c>
      <c r="E919">
        <f t="shared" ca="1" si="60"/>
        <v>-1.0474514056113549</v>
      </c>
      <c r="F919">
        <f t="shared" ca="1" si="57"/>
        <v>102.45987476174164</v>
      </c>
    </row>
    <row r="920" spans="1:6" x14ac:dyDescent="0.2">
      <c r="A920">
        <v>907</v>
      </c>
      <c r="B920">
        <f t="shared" si="58"/>
        <v>0.10353881278538812</v>
      </c>
      <c r="C920">
        <f t="shared" ca="1" si="59"/>
        <v>0.15432914380450846</v>
      </c>
      <c r="D920">
        <f t="shared" ca="1" si="60"/>
        <v>-0.17017782738548703</v>
      </c>
      <c r="E920">
        <f t="shared" ca="1" si="60"/>
        <v>1.1825250112451613</v>
      </c>
      <c r="F920">
        <f t="shared" ca="1" si="57"/>
        <v>102.84867716791922</v>
      </c>
    </row>
    <row r="921" spans="1:6" x14ac:dyDescent="0.2">
      <c r="A921">
        <v>908</v>
      </c>
      <c r="B921">
        <f t="shared" si="58"/>
        <v>0.10365296803652968</v>
      </c>
      <c r="C921">
        <f t="shared" ca="1" si="59"/>
        <v>0.27046748023989942</v>
      </c>
      <c r="D921">
        <f t="shared" ca="1" si="60"/>
        <v>0.14975512385717593</v>
      </c>
      <c r="E921">
        <f t="shared" ca="1" si="60"/>
        <v>1.1642987374216318</v>
      </c>
      <c r="F921">
        <f t="shared" ca="1" si="57"/>
        <v>103.23292383418534</v>
      </c>
    </row>
    <row r="922" spans="1:6" x14ac:dyDescent="0.2">
      <c r="A922">
        <v>909</v>
      </c>
      <c r="B922">
        <f t="shared" si="58"/>
        <v>0.10376712328767122</v>
      </c>
      <c r="C922">
        <f t="shared" ca="1" si="59"/>
        <v>0.48236526152087422</v>
      </c>
      <c r="D922">
        <f t="shared" ca="1" si="60"/>
        <v>-1.0491294233361259</v>
      </c>
      <c r="E922">
        <f t="shared" ca="1" si="60"/>
        <v>-6.9111365519347601E-2</v>
      </c>
      <c r="F922">
        <f t="shared" ca="1" si="57"/>
        <v>103.20976335895263</v>
      </c>
    </row>
    <row r="923" spans="1:6" x14ac:dyDescent="0.2">
      <c r="A923">
        <v>910</v>
      </c>
      <c r="B923">
        <f t="shared" si="58"/>
        <v>0.10388127853881278</v>
      </c>
      <c r="C923">
        <f t="shared" ca="1" si="59"/>
        <v>0.36054154186460785</v>
      </c>
      <c r="D923">
        <f t="shared" ca="1" si="60"/>
        <v>0.34507593227317557</v>
      </c>
      <c r="E923">
        <f t="shared" ca="1" si="60"/>
        <v>5.1559254643507302E-2</v>
      </c>
      <c r="F923">
        <f t="shared" ca="1" si="57"/>
        <v>103.22652693475592</v>
      </c>
    </row>
    <row r="924" spans="1:6" x14ac:dyDescent="0.2">
      <c r="A924">
        <v>911</v>
      </c>
      <c r="B924">
        <f t="shared" si="58"/>
        <v>0.10399543378995434</v>
      </c>
      <c r="C924">
        <f t="shared" ca="1" si="59"/>
        <v>0.92095090594057449</v>
      </c>
      <c r="D924">
        <f t="shared" ca="1" si="60"/>
        <v>-0.73252977017546073</v>
      </c>
      <c r="E924">
        <f t="shared" ca="1" si="60"/>
        <v>-1.3419276001513936</v>
      </c>
      <c r="F924">
        <f t="shared" ca="1" si="57"/>
        <v>102.78318035485439</v>
      </c>
    </row>
    <row r="925" spans="1:6" x14ac:dyDescent="0.2">
      <c r="A925">
        <v>912</v>
      </c>
      <c r="B925">
        <f t="shared" si="58"/>
        <v>0.10410958904109589</v>
      </c>
      <c r="C925">
        <f t="shared" ca="1" si="59"/>
        <v>0.35717630624025198</v>
      </c>
      <c r="D925">
        <f t="shared" ca="1" si="60"/>
        <v>-0.86849581748538185</v>
      </c>
      <c r="E925">
        <f t="shared" ca="1" si="60"/>
        <v>1.1272140909568407</v>
      </c>
      <c r="F925">
        <f t="shared" ca="1" si="57"/>
        <v>103.15491982015189</v>
      </c>
    </row>
    <row r="926" spans="1:6" x14ac:dyDescent="0.2">
      <c r="A926">
        <v>913</v>
      </c>
      <c r="B926">
        <f t="shared" si="58"/>
        <v>0.10422374429223744</v>
      </c>
      <c r="C926">
        <f t="shared" ca="1" si="59"/>
        <v>0.92091515732779627</v>
      </c>
      <c r="D926">
        <f t="shared" ca="1" si="60"/>
        <v>-0.28582235245266929</v>
      </c>
      <c r="E926">
        <f t="shared" ca="1" si="60"/>
        <v>-1.752655407472048</v>
      </c>
      <c r="F926">
        <f t="shared" ca="1" si="57"/>
        <v>102.57674880329128</v>
      </c>
    </row>
    <row r="927" spans="1:6" x14ac:dyDescent="0.2">
      <c r="A927">
        <v>914</v>
      </c>
      <c r="B927">
        <f t="shared" si="58"/>
        <v>0.10433789954337899</v>
      </c>
      <c r="C927">
        <f t="shared" ca="1" si="59"/>
        <v>0.47649974067348411</v>
      </c>
      <c r="D927">
        <f t="shared" ca="1" si="60"/>
        <v>-0.97051042757811956</v>
      </c>
      <c r="E927">
        <f t="shared" ca="1" si="60"/>
        <v>4.7862158680800349E-2</v>
      </c>
      <c r="F927">
        <f t="shared" ca="1" si="57"/>
        <v>102.59219380625998</v>
      </c>
    </row>
    <row r="928" spans="1:6" x14ac:dyDescent="0.2">
      <c r="A928">
        <v>915</v>
      </c>
      <c r="B928">
        <f t="shared" si="58"/>
        <v>0.10445205479452055</v>
      </c>
      <c r="C928">
        <f t="shared" ca="1" si="59"/>
        <v>0.62160981434779772</v>
      </c>
      <c r="D928">
        <f t="shared" ca="1" si="60"/>
        <v>-0.92408072305261157</v>
      </c>
      <c r="E928">
        <f t="shared" ca="1" si="60"/>
        <v>1.3740054782829247</v>
      </c>
      <c r="F928">
        <f t="shared" ca="1" si="57"/>
        <v>103.04472293206851</v>
      </c>
    </row>
    <row r="929" spans="1:6" x14ac:dyDescent="0.2">
      <c r="A929">
        <v>916</v>
      </c>
      <c r="B929">
        <f t="shared" si="58"/>
        <v>0.10456621004566209</v>
      </c>
      <c r="C929">
        <f t="shared" ca="1" si="59"/>
        <v>0.27770324615556152</v>
      </c>
      <c r="D929">
        <f t="shared" ca="1" si="60"/>
        <v>1.6774220057413913</v>
      </c>
      <c r="E929">
        <f t="shared" ca="1" si="60"/>
        <v>-1.7356433090753853</v>
      </c>
      <c r="F929">
        <f t="shared" ca="1" si="57"/>
        <v>102.47275713451239</v>
      </c>
    </row>
    <row r="930" spans="1:6" x14ac:dyDescent="0.2">
      <c r="A930">
        <v>917</v>
      </c>
      <c r="B930">
        <f t="shared" si="58"/>
        <v>0.10468036529680365</v>
      </c>
      <c r="C930">
        <f t="shared" ca="1" si="59"/>
        <v>0.17407785174517887</v>
      </c>
      <c r="D930">
        <f t="shared" ca="1" si="60"/>
        <v>9.4951246865093708E-2</v>
      </c>
      <c r="E930">
        <f t="shared" ca="1" si="60"/>
        <v>8.7611624621786177E-2</v>
      </c>
      <c r="F930">
        <f t="shared" ca="1" si="57"/>
        <v>102.50124524047337</v>
      </c>
    </row>
    <row r="931" spans="1:6" x14ac:dyDescent="0.2">
      <c r="A931">
        <v>918</v>
      </c>
      <c r="B931">
        <f t="shared" si="58"/>
        <v>0.10479452054794521</v>
      </c>
      <c r="C931">
        <f t="shared" ca="1" si="59"/>
        <v>0.52583242047025269</v>
      </c>
      <c r="D931">
        <f t="shared" ca="1" si="60"/>
        <v>0.66668008003034629</v>
      </c>
      <c r="E931">
        <f t="shared" ca="1" si="60"/>
        <v>0.9538052836433053</v>
      </c>
      <c r="F931">
        <f t="shared" ca="1" si="57"/>
        <v>102.81480179962931</v>
      </c>
    </row>
    <row r="932" spans="1:6" x14ac:dyDescent="0.2">
      <c r="A932">
        <v>919</v>
      </c>
      <c r="B932">
        <f t="shared" si="58"/>
        <v>0.10490867579908675</v>
      </c>
      <c r="C932">
        <f t="shared" ca="1" si="59"/>
        <v>0.46235766419006641</v>
      </c>
      <c r="D932">
        <f t="shared" ca="1" si="60"/>
        <v>0.96257736004190519</v>
      </c>
      <c r="E932">
        <f t="shared" ca="1" si="60"/>
        <v>-0.22361518858815543</v>
      </c>
      <c r="F932">
        <f t="shared" ca="1" si="57"/>
        <v>102.74084200853481</v>
      </c>
    </row>
    <row r="933" spans="1:6" x14ac:dyDescent="0.2">
      <c r="A933">
        <v>920</v>
      </c>
      <c r="B933">
        <f t="shared" si="58"/>
        <v>0.1050228310502283</v>
      </c>
      <c r="C933">
        <f t="shared" ca="1" si="59"/>
        <v>0.78808277764452905</v>
      </c>
      <c r="D933">
        <f t="shared" ca="1" si="60"/>
        <v>-1.7876209312817082</v>
      </c>
      <c r="E933">
        <f t="shared" ca="1" si="60"/>
        <v>-1.9440085452515632</v>
      </c>
      <c r="F933">
        <f t="shared" ca="1" si="57"/>
        <v>102.10234868007232</v>
      </c>
    </row>
    <row r="934" spans="1:6" x14ac:dyDescent="0.2">
      <c r="A934">
        <v>921</v>
      </c>
      <c r="B934">
        <f t="shared" si="58"/>
        <v>0.10513698630136986</v>
      </c>
      <c r="C934">
        <f t="shared" ca="1" si="59"/>
        <v>0.60544181418561593</v>
      </c>
      <c r="D934">
        <f t="shared" ca="1" si="60"/>
        <v>-1.817661541281268</v>
      </c>
      <c r="E934">
        <f t="shared" ca="1" si="60"/>
        <v>1.9155049812979996</v>
      </c>
      <c r="F934">
        <f t="shared" ca="1" si="57"/>
        <v>102.73086940357625</v>
      </c>
    </row>
    <row r="935" spans="1:6" x14ac:dyDescent="0.2">
      <c r="A935">
        <v>922</v>
      </c>
      <c r="B935">
        <f t="shared" si="58"/>
        <v>0.10525114155251142</v>
      </c>
      <c r="C935">
        <f t="shared" ca="1" si="59"/>
        <v>0.97106949517380192</v>
      </c>
      <c r="D935">
        <f t="shared" ca="1" si="60"/>
        <v>-0.415906242778874</v>
      </c>
      <c r="E935">
        <f t="shared" ca="1" si="60"/>
        <v>-0.65764197643147781</v>
      </c>
      <c r="F935">
        <f t="shared" ca="1" si="57"/>
        <v>102.51425416818944</v>
      </c>
    </row>
    <row r="936" spans="1:6" x14ac:dyDescent="0.2">
      <c r="A936">
        <v>923</v>
      </c>
      <c r="B936">
        <f t="shared" si="58"/>
        <v>0.10536529680365296</v>
      </c>
      <c r="C936">
        <f t="shared" ca="1" si="59"/>
        <v>0.18949286499271056</v>
      </c>
      <c r="D936">
        <f t="shared" ca="1" si="60"/>
        <v>-0.21176106201892253</v>
      </c>
      <c r="E936">
        <f t="shared" ca="1" si="60"/>
        <v>-1.373239228996681</v>
      </c>
      <c r="F936">
        <f t="shared" ca="1" si="57"/>
        <v>102.0637227570721</v>
      </c>
    </row>
    <row r="937" spans="1:6" x14ac:dyDescent="0.2">
      <c r="A937">
        <v>924</v>
      </c>
      <c r="B937">
        <f t="shared" si="58"/>
        <v>0.10547945205479452</v>
      </c>
      <c r="C937">
        <f t="shared" ca="1" si="59"/>
        <v>0.52233599026007882</v>
      </c>
      <c r="D937">
        <f t="shared" ca="1" si="60"/>
        <v>-0.71508452492707875</v>
      </c>
      <c r="E937">
        <f t="shared" ca="1" si="60"/>
        <v>-0.76964852269156836</v>
      </c>
      <c r="F937">
        <f t="shared" ca="1" si="57"/>
        <v>101.81195566459749</v>
      </c>
    </row>
    <row r="938" spans="1:6" x14ac:dyDescent="0.2">
      <c r="A938">
        <v>925</v>
      </c>
      <c r="B938">
        <f t="shared" si="58"/>
        <v>0.10559360730593607</v>
      </c>
      <c r="C938">
        <f t="shared" ca="1" si="59"/>
        <v>0.17644128614462062</v>
      </c>
      <c r="D938">
        <f t="shared" ca="1" si="60"/>
        <v>-2.8575595933943987</v>
      </c>
      <c r="E938">
        <f t="shared" ca="1" si="60"/>
        <v>-1.4531769920722581</v>
      </c>
      <c r="F938">
        <f t="shared" ca="1" si="57"/>
        <v>101.33854195083558</v>
      </c>
    </row>
    <row r="939" spans="1:6" x14ac:dyDescent="0.2">
      <c r="A939">
        <v>926</v>
      </c>
      <c r="B939">
        <f t="shared" si="58"/>
        <v>0.10570776255707762</v>
      </c>
      <c r="C939">
        <f t="shared" ca="1" si="59"/>
        <v>0.66785554293902916</v>
      </c>
      <c r="D939">
        <f t="shared" ca="1" si="60"/>
        <v>0.9119685273617506</v>
      </c>
      <c r="E939">
        <f t="shared" ca="1" si="60"/>
        <v>-1.7369438864989206</v>
      </c>
      <c r="F939">
        <f t="shared" ca="1" si="57"/>
        <v>100.77562646793631</v>
      </c>
    </row>
    <row r="940" spans="1:6" x14ac:dyDescent="0.2">
      <c r="A940">
        <v>927</v>
      </c>
      <c r="B940">
        <f t="shared" si="58"/>
        <v>0.10582191780821917</v>
      </c>
      <c r="C940">
        <f t="shared" ca="1" si="59"/>
        <v>0.92299034576144745</v>
      </c>
      <c r="D940">
        <f t="shared" ca="1" si="60"/>
        <v>1.0958456186926924</v>
      </c>
      <c r="E940">
        <f t="shared" ca="1" si="60"/>
        <v>-0.77012032306811307</v>
      </c>
      <c r="F940">
        <f t="shared" ca="1" si="57"/>
        <v>100.526884781448</v>
      </c>
    </row>
    <row r="941" spans="1:6" x14ac:dyDescent="0.2">
      <c r="A941">
        <v>928</v>
      </c>
      <c r="B941">
        <f t="shared" si="58"/>
        <v>0.10593607305936073</v>
      </c>
      <c r="C941">
        <f t="shared" ca="1" si="59"/>
        <v>0.70953036838112404</v>
      </c>
      <c r="D941">
        <f t="shared" ca="1" si="60"/>
        <v>-0.45159254113968927</v>
      </c>
      <c r="E941">
        <f t="shared" ca="1" si="60"/>
        <v>1.2787813830072992</v>
      </c>
      <c r="F941">
        <f t="shared" ca="1" si="57"/>
        <v>100.9394902594493</v>
      </c>
    </row>
    <row r="942" spans="1:6" x14ac:dyDescent="0.2">
      <c r="A942">
        <v>929</v>
      </c>
      <c r="B942">
        <f t="shared" si="58"/>
        <v>0.10605022831050227</v>
      </c>
      <c r="C942">
        <f t="shared" ca="1" si="59"/>
        <v>0.98541066490500739</v>
      </c>
      <c r="D942">
        <f t="shared" ca="1" si="60"/>
        <v>0.97667680165614001</v>
      </c>
      <c r="E942">
        <f t="shared" ca="1" si="60"/>
        <v>2.2748736228095368E-2</v>
      </c>
      <c r="F942">
        <f t="shared" ca="1" si="57"/>
        <v>100.94656260344655</v>
      </c>
    </row>
    <row r="943" spans="1:6" x14ac:dyDescent="0.2">
      <c r="A943">
        <v>930</v>
      </c>
      <c r="B943">
        <f t="shared" si="58"/>
        <v>0.10616438356164383</v>
      </c>
      <c r="C943">
        <f t="shared" ca="1" si="59"/>
        <v>0.93989261349306563</v>
      </c>
      <c r="D943">
        <f t="shared" ca="1" si="60"/>
        <v>1.767034518707078E-2</v>
      </c>
      <c r="E943">
        <f t="shared" ca="1" si="60"/>
        <v>1.4718352758791298</v>
      </c>
      <c r="F943">
        <f t="shared" ca="1" si="57"/>
        <v>101.4236317816334</v>
      </c>
    </row>
    <row r="944" spans="1:6" x14ac:dyDescent="0.2">
      <c r="A944">
        <v>931</v>
      </c>
      <c r="B944">
        <f t="shared" si="58"/>
        <v>0.10627853881278539</v>
      </c>
      <c r="C944">
        <f t="shared" ca="1" si="59"/>
        <v>0.71616908683128777</v>
      </c>
      <c r="D944">
        <f t="shared" ca="1" si="60"/>
        <v>0.11562292456801515</v>
      </c>
      <c r="E944">
        <f t="shared" ca="1" si="60"/>
        <v>1.2628834156203084</v>
      </c>
      <c r="F944">
        <f t="shared" ca="1" si="57"/>
        <v>101.83472848663712</v>
      </c>
    </row>
    <row r="945" spans="1:6" x14ac:dyDescent="0.2">
      <c r="A945">
        <v>932</v>
      </c>
      <c r="B945">
        <f t="shared" si="58"/>
        <v>0.10639269406392694</v>
      </c>
      <c r="C945">
        <f t="shared" ca="1" si="59"/>
        <v>0.41035967915406868</v>
      </c>
      <c r="D945">
        <f t="shared" ca="1" si="60"/>
        <v>0.77144250099081546</v>
      </c>
      <c r="E945">
        <f t="shared" ca="1" si="60"/>
        <v>0.54734300647396594</v>
      </c>
      <c r="F945">
        <f t="shared" ca="1" si="57"/>
        <v>102.01325307582522</v>
      </c>
    </row>
    <row r="946" spans="1:6" x14ac:dyDescent="0.2">
      <c r="A946">
        <v>933</v>
      </c>
      <c r="B946">
        <f t="shared" si="58"/>
        <v>0.10650684931506849</v>
      </c>
      <c r="C946">
        <f t="shared" ca="1" si="59"/>
        <v>0.13877798912164407</v>
      </c>
      <c r="D946">
        <f t="shared" ca="1" si="60"/>
        <v>-0.66724169300869107</v>
      </c>
      <c r="E946">
        <f t="shared" ca="1" si="60"/>
        <v>-0.37525296647800133</v>
      </c>
      <c r="F946">
        <f t="shared" ca="1" si="57"/>
        <v>101.89033453842636</v>
      </c>
    </row>
    <row r="947" spans="1:6" x14ac:dyDescent="0.2">
      <c r="A947">
        <v>934</v>
      </c>
      <c r="B947">
        <f t="shared" si="58"/>
        <v>0.10662100456621004</v>
      </c>
      <c r="C947">
        <f t="shared" ca="1" si="59"/>
        <v>0.6040354011780229</v>
      </c>
      <c r="D947">
        <f t="shared" ca="1" si="60"/>
        <v>1.6492549548274837</v>
      </c>
      <c r="E947">
        <f t="shared" ca="1" si="60"/>
        <v>-1.036612502502976</v>
      </c>
      <c r="F947">
        <f t="shared" ca="1" si="57"/>
        <v>101.55205979857757</v>
      </c>
    </row>
    <row r="948" spans="1:6" x14ac:dyDescent="0.2">
      <c r="A948">
        <v>935</v>
      </c>
      <c r="B948">
        <f t="shared" si="58"/>
        <v>0.1067351598173516</v>
      </c>
      <c r="C948">
        <f t="shared" ca="1" si="59"/>
        <v>0.76586670970992543</v>
      </c>
      <c r="D948">
        <f t="shared" ca="1" si="60"/>
        <v>1.5036812328617088</v>
      </c>
      <c r="E948">
        <f t="shared" ca="1" si="60"/>
        <v>-0.14336251297208946</v>
      </c>
      <c r="F948">
        <f t="shared" ca="1" si="57"/>
        <v>101.50511559053098</v>
      </c>
    </row>
    <row r="949" spans="1:6" x14ac:dyDescent="0.2">
      <c r="A949">
        <v>936</v>
      </c>
      <c r="B949">
        <f t="shared" si="58"/>
        <v>0.10684931506849314</v>
      </c>
      <c r="C949">
        <f t="shared" ca="1" si="59"/>
        <v>0.79010658212043428</v>
      </c>
      <c r="D949">
        <f t="shared" ca="1" si="60"/>
        <v>1.5486830307054333</v>
      </c>
      <c r="E949">
        <f t="shared" ca="1" si="60"/>
        <v>0.80047811934491619</v>
      </c>
      <c r="F949">
        <f t="shared" ca="1" si="57"/>
        <v>101.76559891007518</v>
      </c>
    </row>
    <row r="950" spans="1:6" x14ac:dyDescent="0.2">
      <c r="A950">
        <v>937</v>
      </c>
      <c r="B950">
        <f t="shared" si="58"/>
        <v>0.1069634703196347</v>
      </c>
      <c r="C950">
        <f t="shared" ca="1" si="59"/>
        <v>0.52618879891231374</v>
      </c>
      <c r="D950">
        <f t="shared" ca="1" si="60"/>
        <v>-1.2434884411050007</v>
      </c>
      <c r="E950">
        <f t="shared" ca="1" si="60"/>
        <v>1.0281905815645587</v>
      </c>
      <c r="F950">
        <f t="shared" ca="1" si="57"/>
        <v>102.10124593030746</v>
      </c>
    </row>
    <row r="951" spans="1:6" x14ac:dyDescent="0.2">
      <c r="A951">
        <v>938</v>
      </c>
      <c r="B951">
        <f t="shared" si="58"/>
        <v>0.10707762557077626</v>
      </c>
      <c r="C951">
        <f t="shared" ca="1" si="59"/>
        <v>0.8834093188463561</v>
      </c>
      <c r="D951">
        <f t="shared" ca="1" si="60"/>
        <v>-0.64265123000950553</v>
      </c>
      <c r="E951">
        <f t="shared" ca="1" si="60"/>
        <v>1.3501812645699829</v>
      </c>
      <c r="F951">
        <f t="shared" ca="1" si="57"/>
        <v>102.54377857312284</v>
      </c>
    </row>
    <row r="952" spans="1:6" x14ac:dyDescent="0.2">
      <c r="A952">
        <v>939</v>
      </c>
      <c r="B952">
        <f t="shared" si="58"/>
        <v>0.1071917808219178</v>
      </c>
      <c r="C952">
        <f t="shared" ca="1" si="59"/>
        <v>6.4313851509706588E-2</v>
      </c>
      <c r="D952">
        <f t="shared" ca="1" si="60"/>
        <v>-1.2671534932451323E-2</v>
      </c>
      <c r="E952">
        <f t="shared" ca="1" si="60"/>
        <v>-0.93751168606104329</v>
      </c>
      <c r="F952">
        <f t="shared" ca="1" si="57"/>
        <v>102.23580427116538</v>
      </c>
    </row>
    <row r="953" spans="1:6" x14ac:dyDescent="0.2">
      <c r="A953">
        <v>940</v>
      </c>
      <c r="B953">
        <f t="shared" si="58"/>
        <v>0.10730593607305935</v>
      </c>
      <c r="C953">
        <f t="shared" ca="1" si="59"/>
        <v>0.5034163842848054</v>
      </c>
      <c r="D953">
        <f t="shared" ca="1" si="60"/>
        <v>1.2617238098755479</v>
      </c>
      <c r="E953">
        <f t="shared" ca="1" si="60"/>
        <v>0.98489636002341285</v>
      </c>
      <c r="F953">
        <f t="shared" ca="1" si="57"/>
        <v>102.55876895570725</v>
      </c>
    </row>
    <row r="954" spans="1:6" x14ac:dyDescent="0.2">
      <c r="A954">
        <v>941</v>
      </c>
      <c r="B954">
        <f t="shared" si="58"/>
        <v>0.10742009132420091</v>
      </c>
      <c r="C954">
        <f t="shared" ca="1" si="59"/>
        <v>0.2776030967393992</v>
      </c>
      <c r="D954">
        <f t="shared" ca="1" si="60"/>
        <v>-0.27696387405740097</v>
      </c>
      <c r="E954">
        <f t="shared" ca="1" si="60"/>
        <v>-0.63217157730832696</v>
      </c>
      <c r="F954">
        <f t="shared" ca="1" si="57"/>
        <v>102.35087222793271</v>
      </c>
    </row>
    <row r="955" spans="1:6" x14ac:dyDescent="0.2">
      <c r="A955">
        <v>942</v>
      </c>
      <c r="B955">
        <f t="shared" si="58"/>
        <v>0.10753424657534247</v>
      </c>
      <c r="C955">
        <f t="shared" ca="1" si="59"/>
        <v>0.4272284580328769</v>
      </c>
      <c r="D955">
        <f t="shared" ca="1" si="60"/>
        <v>1.4202305465005338</v>
      </c>
      <c r="E955">
        <f t="shared" ca="1" si="60"/>
        <v>0.12904820323456079</v>
      </c>
      <c r="F955">
        <f t="shared" ca="1" si="57"/>
        <v>102.39292504909203</v>
      </c>
    </row>
    <row r="956" spans="1:6" x14ac:dyDescent="0.2">
      <c r="A956">
        <v>943</v>
      </c>
      <c r="B956">
        <f t="shared" si="58"/>
        <v>0.10764840182648401</v>
      </c>
      <c r="C956">
        <f t="shared" ca="1" si="59"/>
        <v>0.31128886815924228</v>
      </c>
      <c r="D956">
        <f t="shared" ca="1" si="60"/>
        <v>-0.24210976334870793</v>
      </c>
      <c r="E956">
        <f t="shared" ca="1" si="60"/>
        <v>-2.0138395484536886</v>
      </c>
      <c r="F956">
        <f t="shared" ca="1" si="57"/>
        <v>101.73382029863993</v>
      </c>
    </row>
    <row r="957" spans="1:6" x14ac:dyDescent="0.2">
      <c r="A957">
        <v>944</v>
      </c>
      <c r="B957">
        <f t="shared" si="58"/>
        <v>0.10776255707762557</v>
      </c>
      <c r="C957">
        <f t="shared" ca="1" si="59"/>
        <v>0.76806171330105721</v>
      </c>
      <c r="D957">
        <f t="shared" ca="1" si="60"/>
        <v>-0.44452121983340476</v>
      </c>
      <c r="E957">
        <f t="shared" ca="1" si="60"/>
        <v>-0.30731712286069524</v>
      </c>
      <c r="F957">
        <f t="shared" ca="1" si="57"/>
        <v>101.63336722380924</v>
      </c>
    </row>
    <row r="958" spans="1:6" x14ac:dyDescent="0.2">
      <c r="A958">
        <v>945</v>
      </c>
      <c r="B958">
        <f t="shared" si="58"/>
        <v>0.10787671232876712</v>
      </c>
      <c r="C958">
        <f t="shared" ca="1" si="59"/>
        <v>0.29031540093316455</v>
      </c>
      <c r="D958">
        <f t="shared" ca="1" si="60"/>
        <v>3.9208316593430936E-2</v>
      </c>
      <c r="E958">
        <f t="shared" ca="1" si="60"/>
        <v>-0.39773340176907368</v>
      </c>
      <c r="F958">
        <f t="shared" ca="1" si="57"/>
        <v>101.50359215137046</v>
      </c>
    </row>
    <row r="959" spans="1:6" x14ac:dyDescent="0.2">
      <c r="A959">
        <v>946</v>
      </c>
      <c r="B959">
        <f t="shared" si="58"/>
        <v>0.10799086757990867</v>
      </c>
      <c r="C959">
        <f t="shared" ca="1" si="59"/>
        <v>0.77352485008606164</v>
      </c>
      <c r="D959">
        <f t="shared" ca="1" si="60"/>
        <v>0.27288933779345825</v>
      </c>
      <c r="E959">
        <f t="shared" ca="1" si="60"/>
        <v>-0.2562478584877681</v>
      </c>
      <c r="F959">
        <f t="shared" ca="1" si="57"/>
        <v>101.41996673634544</v>
      </c>
    </row>
    <row r="960" spans="1:6" x14ac:dyDescent="0.2">
      <c r="A960">
        <v>947</v>
      </c>
      <c r="B960">
        <f t="shared" si="58"/>
        <v>0.10810502283105022</v>
      </c>
      <c r="C960">
        <f t="shared" ca="1" si="59"/>
        <v>0.97039184929188971</v>
      </c>
      <c r="D960">
        <f t="shared" ca="1" si="60"/>
        <v>-0.81054395195678808</v>
      </c>
      <c r="E960">
        <f t="shared" ca="1" si="60"/>
        <v>3.0563387554138899</v>
      </c>
      <c r="F960">
        <f t="shared" ca="1" si="57"/>
        <v>102.41811720703188</v>
      </c>
    </row>
    <row r="961" spans="1:6" x14ac:dyDescent="0.2">
      <c r="A961">
        <v>948</v>
      </c>
      <c r="B961">
        <f t="shared" si="58"/>
        <v>0.10821917808219178</v>
      </c>
      <c r="C961">
        <f t="shared" ca="1" si="59"/>
        <v>0.11374853718262318</v>
      </c>
      <c r="D961">
        <f t="shared" ca="1" si="60"/>
        <v>-1.3546718946599867</v>
      </c>
      <c r="E961">
        <f t="shared" ca="1" si="60"/>
        <v>-0.17719230527291074</v>
      </c>
      <c r="F961">
        <f t="shared" ca="1" si="57"/>
        <v>102.35967270025655</v>
      </c>
    </row>
    <row r="962" spans="1:6" x14ac:dyDescent="0.2">
      <c r="A962">
        <v>949</v>
      </c>
      <c r="B962">
        <f t="shared" si="58"/>
        <v>0.10833333333333332</v>
      </c>
      <c r="C962">
        <f t="shared" ca="1" si="59"/>
        <v>1.3070073882179623E-2</v>
      </c>
      <c r="D962">
        <f t="shared" ca="1" si="60"/>
        <v>-0.75267507781973109</v>
      </c>
      <c r="E962">
        <f t="shared" ca="1" si="60"/>
        <v>-0.42419742385391146</v>
      </c>
      <c r="F962">
        <f t="shared" ca="1" si="57"/>
        <v>102.22029898420108</v>
      </c>
    </row>
    <row r="963" spans="1:6" x14ac:dyDescent="0.2">
      <c r="A963">
        <v>950</v>
      </c>
      <c r="B963">
        <f t="shared" si="58"/>
        <v>0.10844748858447488</v>
      </c>
      <c r="C963">
        <f t="shared" ca="1" si="59"/>
        <v>0.64207596269973255</v>
      </c>
      <c r="D963">
        <f t="shared" ca="1" si="60"/>
        <v>1.7033744370564818</v>
      </c>
      <c r="E963">
        <f t="shared" ca="1" si="60"/>
        <v>0.18280047697771806</v>
      </c>
      <c r="F963">
        <f t="shared" ca="1" si="57"/>
        <v>102.27991868829838</v>
      </c>
    </row>
    <row r="964" spans="1:6" x14ac:dyDescent="0.2">
      <c r="A964">
        <v>951</v>
      </c>
      <c r="B964">
        <f t="shared" si="58"/>
        <v>0.10856164383561644</v>
      </c>
      <c r="C964">
        <f t="shared" ca="1" si="59"/>
        <v>0.1951424231995107</v>
      </c>
      <c r="D964">
        <f t="shared" ca="1" si="60"/>
        <v>0.62259005062514916</v>
      </c>
      <c r="E964">
        <f t="shared" ca="1" si="60"/>
        <v>-1.758198777679354</v>
      </c>
      <c r="F964">
        <f t="shared" ca="1" si="57"/>
        <v>101.70484482174798</v>
      </c>
    </row>
    <row r="965" spans="1:6" x14ac:dyDescent="0.2">
      <c r="A965">
        <v>952</v>
      </c>
      <c r="B965">
        <f t="shared" si="58"/>
        <v>0.10867579908675799</v>
      </c>
      <c r="C965">
        <f t="shared" ca="1" si="59"/>
        <v>0.32090672940232512</v>
      </c>
      <c r="D965">
        <f t="shared" ca="1" si="60"/>
        <v>0.40448639992973767</v>
      </c>
      <c r="E965">
        <f t="shared" ca="1" si="60"/>
        <v>0.53902567742625251</v>
      </c>
      <c r="F965">
        <f t="shared" ca="1" si="57"/>
        <v>101.88042559007599</v>
      </c>
    </row>
    <row r="966" spans="1:6" x14ac:dyDescent="0.2">
      <c r="A966">
        <v>953</v>
      </c>
      <c r="B966">
        <f t="shared" si="58"/>
        <v>0.10878995433789954</v>
      </c>
      <c r="C966">
        <f t="shared" ca="1" si="59"/>
        <v>0.16535480616885412</v>
      </c>
      <c r="D966">
        <f t="shared" ca="1" si="60"/>
        <v>0.45454839892045129</v>
      </c>
      <c r="E966">
        <f t="shared" ca="1" si="60"/>
        <v>0.97943029686575755</v>
      </c>
      <c r="F966">
        <f t="shared" ca="1" si="57"/>
        <v>102.20047701895838</v>
      </c>
    </row>
    <row r="967" spans="1:6" x14ac:dyDescent="0.2">
      <c r="A967">
        <v>954</v>
      </c>
      <c r="B967">
        <f t="shared" si="58"/>
        <v>0.10890410958904109</v>
      </c>
      <c r="C967">
        <f t="shared" ca="1" si="59"/>
        <v>0.17388302924654631</v>
      </c>
      <c r="D967">
        <f t="shared" ca="1" si="60"/>
        <v>-0.84900420915801078</v>
      </c>
      <c r="E967">
        <f t="shared" ca="1" si="60"/>
        <v>-0.99085355032002553</v>
      </c>
      <c r="F967">
        <f t="shared" ca="1" si="57"/>
        <v>101.87611382046427</v>
      </c>
    </row>
    <row r="968" spans="1:6" x14ac:dyDescent="0.2">
      <c r="A968">
        <v>955</v>
      </c>
      <c r="B968">
        <f t="shared" si="58"/>
        <v>0.10901826484018265</v>
      </c>
      <c r="C968">
        <f t="shared" ca="1" si="59"/>
        <v>0.21255189531761509</v>
      </c>
      <c r="D968">
        <f t="shared" ca="1" si="60"/>
        <v>0.58250293477613013</v>
      </c>
      <c r="E968">
        <f t="shared" ca="1" si="60"/>
        <v>1.3822818800690584</v>
      </c>
      <c r="F968">
        <f t="shared" ca="1" si="57"/>
        <v>102.32819891821497</v>
      </c>
    </row>
    <row r="969" spans="1:6" x14ac:dyDescent="0.2">
      <c r="A969">
        <v>956</v>
      </c>
      <c r="B969">
        <f t="shared" si="58"/>
        <v>0.10913242009132419</v>
      </c>
      <c r="C969">
        <f t="shared" ca="1" si="59"/>
        <v>0.34277429038403362</v>
      </c>
      <c r="D969">
        <f t="shared" ca="1" si="60"/>
        <v>0.75740445026895031</v>
      </c>
      <c r="E969">
        <f t="shared" ca="1" si="60"/>
        <v>0.47748244469403289</v>
      </c>
      <c r="F969">
        <f t="shared" ca="1" si="57"/>
        <v>102.48463722845277</v>
      </c>
    </row>
    <row r="970" spans="1:6" x14ac:dyDescent="0.2">
      <c r="A970">
        <v>957</v>
      </c>
      <c r="B970">
        <f t="shared" si="58"/>
        <v>0.10924657534246575</v>
      </c>
      <c r="C970">
        <f t="shared" ca="1" si="59"/>
        <v>0.92322310494068738</v>
      </c>
      <c r="D970">
        <f t="shared" ca="1" si="60"/>
        <v>0.16025751392589882</v>
      </c>
      <c r="E970">
        <f t="shared" ca="1" si="60"/>
        <v>0.24722567104618065</v>
      </c>
      <c r="F970">
        <f t="shared" ca="1" si="57"/>
        <v>102.56558895254362</v>
      </c>
    </row>
    <row r="971" spans="1:6" x14ac:dyDescent="0.2">
      <c r="A971">
        <v>958</v>
      </c>
      <c r="B971">
        <f t="shared" si="58"/>
        <v>0.10936073059360731</v>
      </c>
      <c r="C971">
        <f t="shared" ca="1" si="59"/>
        <v>0.17733625915558271</v>
      </c>
      <c r="D971">
        <f t="shared" ca="1" si="60"/>
        <v>-0.19248659555159975</v>
      </c>
      <c r="E971">
        <f t="shared" ca="1" si="60"/>
        <v>-0.89482455223333091</v>
      </c>
      <c r="F971">
        <f t="shared" ca="1" si="57"/>
        <v>102.27154151675113</v>
      </c>
    </row>
    <row r="972" spans="1:6" x14ac:dyDescent="0.2">
      <c r="A972">
        <v>959</v>
      </c>
      <c r="B972">
        <f t="shared" si="58"/>
        <v>0.10947488584474885</v>
      </c>
      <c r="C972">
        <f t="shared" ca="1" si="59"/>
        <v>0.87499062094638624</v>
      </c>
      <c r="D972">
        <f t="shared" ca="1" si="60"/>
        <v>0.8156666808645241</v>
      </c>
      <c r="E972">
        <f t="shared" ca="1" si="60"/>
        <v>0.95704763225512579</v>
      </c>
      <c r="F972">
        <f t="shared" ca="1" si="57"/>
        <v>102.58546153610962</v>
      </c>
    </row>
    <row r="973" spans="1:6" x14ac:dyDescent="0.2">
      <c r="A973">
        <v>960</v>
      </c>
      <c r="B973">
        <f t="shared" si="58"/>
        <v>0.1095890410958904</v>
      </c>
      <c r="C973">
        <f t="shared" ca="1" si="59"/>
        <v>0.42685038244253004</v>
      </c>
      <c r="D973">
        <f t="shared" ca="1" si="60"/>
        <v>1.2811551641789265</v>
      </c>
      <c r="E973">
        <f t="shared" ca="1" si="60"/>
        <v>-1.4500756151392125E-2</v>
      </c>
      <c r="F973">
        <f t="shared" ca="1" si="57"/>
        <v>102.58040079078224</v>
      </c>
    </row>
    <row r="974" spans="1:6" x14ac:dyDescent="0.2">
      <c r="A974">
        <v>961</v>
      </c>
      <c r="B974">
        <f t="shared" si="58"/>
        <v>0.10970319634703196</v>
      </c>
      <c r="C974">
        <f t="shared" ca="1" si="59"/>
        <v>0.95802418996944949</v>
      </c>
      <c r="D974">
        <f t="shared" ca="1" si="60"/>
        <v>-0.69986299422453158</v>
      </c>
      <c r="E974">
        <f t="shared" ca="1" si="60"/>
        <v>-0.49887717068486381</v>
      </c>
      <c r="F974">
        <f t="shared" ca="1" si="57"/>
        <v>102.41620809664936</v>
      </c>
    </row>
    <row r="975" spans="1:6" x14ac:dyDescent="0.2">
      <c r="A975">
        <v>962</v>
      </c>
      <c r="B975">
        <f t="shared" si="58"/>
        <v>0.10981735159817352</v>
      </c>
      <c r="C975">
        <f t="shared" ca="1" si="59"/>
        <v>0.83691323732811118</v>
      </c>
      <c r="D975">
        <f t="shared" ca="1" si="60"/>
        <v>-1.2606415111804381</v>
      </c>
      <c r="E975">
        <f t="shared" ca="1" si="60"/>
        <v>1.8370246834820136</v>
      </c>
      <c r="F975">
        <f t="shared" ref="F975:F1038" ca="1" si="61">F974*EXP(($F$9-$E$9*$D$9-0.5*$C$9^2)*$G$9+$C$9*$G$9^0.5*E975+($D$9+$F$9*D975)*(IF(C975&lt;$E$9*$G$9,1,0)))</f>
        <v>103.02074241605474</v>
      </c>
    </row>
    <row r="976" spans="1:6" x14ac:dyDescent="0.2">
      <c r="A976">
        <v>963</v>
      </c>
      <c r="B976">
        <f t="shared" ref="B976:B1039" si="62">A976*$G$9</f>
        <v>0.10993150684931506</v>
      </c>
      <c r="C976">
        <f t="shared" ref="C976:C1039" ca="1" si="63">RAND()</f>
        <v>0.70104807076943754</v>
      </c>
      <c r="D976">
        <f t="shared" ref="D976:E1039" ca="1" si="64">NORMINV(RAND(),0,1)</f>
        <v>8.5348119682748802E-2</v>
      </c>
      <c r="E976">
        <f t="shared" ca="1" si="64"/>
        <v>9.0942648967029527E-2</v>
      </c>
      <c r="F976">
        <f t="shared" ca="1" si="61"/>
        <v>103.05048312403173</v>
      </c>
    </row>
    <row r="977" spans="1:6" x14ac:dyDescent="0.2">
      <c r="A977">
        <v>964</v>
      </c>
      <c r="B977">
        <f t="shared" si="62"/>
        <v>0.11004566210045662</v>
      </c>
      <c r="C977">
        <f t="shared" ca="1" si="63"/>
        <v>0.96548983538174493</v>
      </c>
      <c r="D977">
        <f t="shared" ca="1" si="64"/>
        <v>1.3958424460724927</v>
      </c>
      <c r="E977">
        <f t="shared" ca="1" si="64"/>
        <v>-0.82590076999622397</v>
      </c>
      <c r="F977">
        <f t="shared" ca="1" si="61"/>
        <v>102.77774885823167</v>
      </c>
    </row>
    <row r="978" spans="1:6" x14ac:dyDescent="0.2">
      <c r="A978">
        <v>965</v>
      </c>
      <c r="B978">
        <f t="shared" si="62"/>
        <v>0.11015981735159817</v>
      </c>
      <c r="C978">
        <f t="shared" ca="1" si="63"/>
        <v>0.8244562266172073</v>
      </c>
      <c r="D978">
        <f t="shared" ca="1" si="64"/>
        <v>0.99906174000352621</v>
      </c>
      <c r="E978">
        <f t="shared" ca="1" si="64"/>
        <v>-0.56217004384961911</v>
      </c>
      <c r="F978">
        <f t="shared" ca="1" si="61"/>
        <v>102.59242495102656</v>
      </c>
    </row>
    <row r="979" spans="1:6" x14ac:dyDescent="0.2">
      <c r="A979">
        <v>966</v>
      </c>
      <c r="B979">
        <f t="shared" si="62"/>
        <v>0.11027397260273972</v>
      </c>
      <c r="C979">
        <f t="shared" ca="1" si="63"/>
        <v>0.74641617616620604</v>
      </c>
      <c r="D979">
        <f t="shared" ca="1" si="64"/>
        <v>-0.18610307961353101</v>
      </c>
      <c r="E979">
        <f t="shared" ca="1" si="64"/>
        <v>-0.85625401879951824</v>
      </c>
      <c r="F979">
        <f t="shared" ca="1" si="61"/>
        <v>102.31094852773663</v>
      </c>
    </row>
    <row r="980" spans="1:6" x14ac:dyDescent="0.2">
      <c r="A980">
        <v>967</v>
      </c>
      <c r="B980">
        <f t="shared" si="62"/>
        <v>0.11038812785388127</v>
      </c>
      <c r="C980">
        <f t="shared" ca="1" si="63"/>
        <v>0.41381788374650363</v>
      </c>
      <c r="D980">
        <f t="shared" ca="1" si="64"/>
        <v>-0.58153432291874196</v>
      </c>
      <c r="E980">
        <f t="shared" ca="1" si="64"/>
        <v>0.72115540206141304</v>
      </c>
      <c r="F980">
        <f t="shared" ca="1" si="61"/>
        <v>102.54742343599052</v>
      </c>
    </row>
    <row r="981" spans="1:6" x14ac:dyDescent="0.2">
      <c r="A981">
        <v>968</v>
      </c>
      <c r="B981">
        <f t="shared" si="62"/>
        <v>0.11050228310502283</v>
      </c>
      <c r="C981">
        <f t="shared" ca="1" si="63"/>
        <v>0.98469290669906684</v>
      </c>
      <c r="D981">
        <f t="shared" ca="1" si="64"/>
        <v>-1.0649682735675015</v>
      </c>
      <c r="E981">
        <f t="shared" ca="1" si="64"/>
        <v>-0.47676849135314114</v>
      </c>
      <c r="F981">
        <f t="shared" ca="1" si="61"/>
        <v>102.39053917820901</v>
      </c>
    </row>
    <row r="982" spans="1:6" x14ac:dyDescent="0.2">
      <c r="A982">
        <v>969</v>
      </c>
      <c r="B982">
        <f t="shared" si="62"/>
        <v>0.11061643835616437</v>
      </c>
      <c r="C982">
        <f t="shared" ca="1" si="63"/>
        <v>0.52468011550225424</v>
      </c>
      <c r="D982">
        <f t="shared" ca="1" si="64"/>
        <v>-0.63369043346028775</v>
      </c>
      <c r="E982">
        <f t="shared" ca="1" si="64"/>
        <v>1.176806563307764</v>
      </c>
      <c r="F982">
        <f t="shared" ca="1" si="61"/>
        <v>102.77719462027839</v>
      </c>
    </row>
    <row r="983" spans="1:6" x14ac:dyDescent="0.2">
      <c r="A983">
        <v>970</v>
      </c>
      <c r="B983">
        <f t="shared" si="62"/>
        <v>0.11073059360730593</v>
      </c>
      <c r="C983">
        <f t="shared" ca="1" si="63"/>
        <v>6.5616483850661211E-4</v>
      </c>
      <c r="D983">
        <f t="shared" ca="1" si="64"/>
        <v>0.42917463360936381</v>
      </c>
      <c r="E983">
        <f t="shared" ca="1" si="64"/>
        <v>-1.3121098163537681</v>
      </c>
      <c r="F983">
        <f t="shared" ca="1" si="61"/>
        <v>103.22782247872227</v>
      </c>
    </row>
    <row r="984" spans="1:6" x14ac:dyDescent="0.2">
      <c r="A984">
        <v>971</v>
      </c>
      <c r="B984">
        <f t="shared" si="62"/>
        <v>0.11084474885844749</v>
      </c>
      <c r="C984">
        <f t="shared" ca="1" si="63"/>
        <v>0.80093704232291807</v>
      </c>
      <c r="D984">
        <f t="shared" ca="1" si="64"/>
        <v>-1.3303588275448419</v>
      </c>
      <c r="E984">
        <f t="shared" ca="1" si="64"/>
        <v>0.40027202885539737</v>
      </c>
      <c r="F984">
        <f t="shared" ca="1" si="61"/>
        <v>103.3600531191624</v>
      </c>
    </row>
    <row r="985" spans="1:6" x14ac:dyDescent="0.2">
      <c r="A985">
        <v>972</v>
      </c>
      <c r="B985">
        <f t="shared" si="62"/>
        <v>0.11095890410958904</v>
      </c>
      <c r="C985">
        <f t="shared" ca="1" si="63"/>
        <v>3.6249007189865734E-2</v>
      </c>
      <c r="D985">
        <f t="shared" ca="1" si="64"/>
        <v>-1.2910527402709704</v>
      </c>
      <c r="E985">
        <f t="shared" ca="1" si="64"/>
        <v>-0.79255187301896513</v>
      </c>
      <c r="F985">
        <f t="shared" ca="1" si="61"/>
        <v>103.09751939276875</v>
      </c>
    </row>
    <row r="986" spans="1:6" x14ac:dyDescent="0.2">
      <c r="A986">
        <v>973</v>
      </c>
      <c r="B986">
        <f t="shared" si="62"/>
        <v>0.11107305936073059</v>
      </c>
      <c r="C986">
        <f t="shared" ca="1" si="63"/>
        <v>0.7286124071397877</v>
      </c>
      <c r="D986">
        <f t="shared" ca="1" si="64"/>
        <v>-0.3015952643181663</v>
      </c>
      <c r="E986">
        <f t="shared" ca="1" si="64"/>
        <v>-0.7966514203872066</v>
      </c>
      <c r="F986">
        <f t="shared" ca="1" si="61"/>
        <v>102.83430121806914</v>
      </c>
    </row>
    <row r="987" spans="1:6" x14ac:dyDescent="0.2">
      <c r="A987">
        <v>974</v>
      </c>
      <c r="B987">
        <f t="shared" si="62"/>
        <v>0.11118721461187214</v>
      </c>
      <c r="C987">
        <f t="shared" ca="1" si="63"/>
        <v>0.46372587433780765</v>
      </c>
      <c r="D987">
        <f t="shared" ca="1" si="64"/>
        <v>-0.20099946596019436</v>
      </c>
      <c r="E987">
        <f t="shared" ca="1" si="64"/>
        <v>1.3643898455484305</v>
      </c>
      <c r="F987">
        <f t="shared" ca="1" si="61"/>
        <v>103.28471487800283</v>
      </c>
    </row>
    <row r="988" spans="1:6" x14ac:dyDescent="0.2">
      <c r="A988">
        <v>975</v>
      </c>
      <c r="B988">
        <f t="shared" si="62"/>
        <v>0.1113013698630137</v>
      </c>
      <c r="C988">
        <f t="shared" ca="1" si="63"/>
        <v>8.6915226300136261E-2</v>
      </c>
      <c r="D988">
        <f t="shared" ca="1" si="64"/>
        <v>0.51918732424383052</v>
      </c>
      <c r="E988">
        <f t="shared" ca="1" si="64"/>
        <v>-9.252858035324607E-2</v>
      </c>
      <c r="F988">
        <f t="shared" ca="1" si="61"/>
        <v>103.25379233633507</v>
      </c>
    </row>
    <row r="989" spans="1:6" x14ac:dyDescent="0.2">
      <c r="A989">
        <v>976</v>
      </c>
      <c r="B989">
        <f t="shared" si="62"/>
        <v>0.11141552511415524</v>
      </c>
      <c r="C989">
        <f t="shared" ca="1" si="63"/>
        <v>0.63053202763612592</v>
      </c>
      <c r="D989">
        <f t="shared" ca="1" si="64"/>
        <v>0.31710783332528081</v>
      </c>
      <c r="E989">
        <f t="shared" ca="1" si="64"/>
        <v>0.86239424490486272</v>
      </c>
      <c r="F989">
        <f t="shared" ca="1" si="61"/>
        <v>103.53930949736872</v>
      </c>
    </row>
    <row r="990" spans="1:6" x14ac:dyDescent="0.2">
      <c r="A990">
        <v>977</v>
      </c>
      <c r="B990">
        <f t="shared" si="62"/>
        <v>0.1115296803652968</v>
      </c>
      <c r="C990">
        <f t="shared" ca="1" si="63"/>
        <v>0.18398623181403018</v>
      </c>
      <c r="D990">
        <f t="shared" ca="1" si="64"/>
        <v>0.34556933314888738</v>
      </c>
      <c r="E990">
        <f t="shared" ca="1" si="64"/>
        <v>0.4299124611861771</v>
      </c>
      <c r="F990">
        <f t="shared" ca="1" si="61"/>
        <v>103.68178912543445</v>
      </c>
    </row>
    <row r="991" spans="1:6" x14ac:dyDescent="0.2">
      <c r="A991">
        <v>978</v>
      </c>
      <c r="B991">
        <f t="shared" si="62"/>
        <v>0.11164383561643836</v>
      </c>
      <c r="C991">
        <f t="shared" ca="1" si="63"/>
        <v>0.93477137405904354</v>
      </c>
      <c r="D991">
        <f t="shared" ca="1" si="64"/>
        <v>-0.74493186730251182</v>
      </c>
      <c r="E991">
        <f t="shared" ca="1" si="64"/>
        <v>-1.0798271432577167</v>
      </c>
      <c r="F991">
        <f t="shared" ca="1" si="61"/>
        <v>103.32325385634701</v>
      </c>
    </row>
    <row r="992" spans="1:6" x14ac:dyDescent="0.2">
      <c r="A992">
        <v>979</v>
      </c>
      <c r="B992">
        <f t="shared" si="62"/>
        <v>0.1117579908675799</v>
      </c>
      <c r="C992">
        <f t="shared" ca="1" si="63"/>
        <v>0.364149179371835</v>
      </c>
      <c r="D992">
        <f t="shared" ca="1" si="64"/>
        <v>0.12607415555976331</v>
      </c>
      <c r="E992">
        <f t="shared" ca="1" si="64"/>
        <v>0.25591475605324376</v>
      </c>
      <c r="F992">
        <f t="shared" ca="1" si="61"/>
        <v>103.40774798178208</v>
      </c>
    </row>
    <row r="993" spans="1:6" x14ac:dyDescent="0.2">
      <c r="A993">
        <v>980</v>
      </c>
      <c r="B993">
        <f t="shared" si="62"/>
        <v>0.11187214611872145</v>
      </c>
      <c r="C993">
        <f t="shared" ca="1" si="63"/>
        <v>0.3869780956140787</v>
      </c>
      <c r="D993">
        <f t="shared" ca="1" si="64"/>
        <v>-0.73004002842935733</v>
      </c>
      <c r="E993">
        <f t="shared" ca="1" si="64"/>
        <v>5.1202277973061427E-2</v>
      </c>
      <c r="F993">
        <f t="shared" ca="1" si="61"/>
        <v>103.42442537449189</v>
      </c>
    </row>
    <row r="994" spans="1:6" x14ac:dyDescent="0.2">
      <c r="A994">
        <v>981</v>
      </c>
      <c r="B994">
        <f t="shared" si="62"/>
        <v>0.11198630136986301</v>
      </c>
      <c r="C994">
        <f t="shared" ca="1" si="63"/>
        <v>8.0733123964331632E-3</v>
      </c>
      <c r="D994">
        <f t="shared" ca="1" si="64"/>
        <v>0.83472968981368467</v>
      </c>
      <c r="E994">
        <f t="shared" ca="1" si="64"/>
        <v>0.59238573157927021</v>
      </c>
      <c r="F994">
        <f t="shared" ca="1" si="61"/>
        <v>105.36512221136515</v>
      </c>
    </row>
    <row r="995" spans="1:6" x14ac:dyDescent="0.2">
      <c r="A995">
        <v>982</v>
      </c>
      <c r="B995">
        <f t="shared" si="62"/>
        <v>0.11210045662100457</v>
      </c>
      <c r="C995">
        <f t="shared" ca="1" si="63"/>
        <v>0.75828036564594314</v>
      </c>
      <c r="D995">
        <f t="shared" ca="1" si="64"/>
        <v>-1.2156442608102225</v>
      </c>
      <c r="E995">
        <f t="shared" ca="1" si="64"/>
        <v>-1.6848389350343496E-3</v>
      </c>
      <c r="F995">
        <f t="shared" ca="1" si="61"/>
        <v>105.36425249941986</v>
      </c>
    </row>
    <row r="996" spans="1:6" x14ac:dyDescent="0.2">
      <c r="A996">
        <v>983</v>
      </c>
      <c r="B996">
        <f t="shared" si="62"/>
        <v>0.11221461187214611</v>
      </c>
      <c r="C996">
        <f t="shared" ca="1" si="63"/>
        <v>0.79402467525280063</v>
      </c>
      <c r="D996">
        <f t="shared" ca="1" si="64"/>
        <v>0.17782895156415179</v>
      </c>
      <c r="E996">
        <f t="shared" ca="1" si="64"/>
        <v>-0.57454940360912587</v>
      </c>
      <c r="F996">
        <f t="shared" ca="1" si="61"/>
        <v>105.17009154198176</v>
      </c>
    </row>
    <row r="997" spans="1:6" x14ac:dyDescent="0.2">
      <c r="A997">
        <v>984</v>
      </c>
      <c r="B997">
        <f t="shared" si="62"/>
        <v>0.11232876712328767</v>
      </c>
      <c r="C997">
        <f t="shared" ca="1" si="63"/>
        <v>0.75374402255029471</v>
      </c>
      <c r="D997">
        <f t="shared" ca="1" si="64"/>
        <v>-0.89165496319765225</v>
      </c>
      <c r="E997">
        <f t="shared" ca="1" si="64"/>
        <v>-0.44637658902502153</v>
      </c>
      <c r="F997">
        <f t="shared" ca="1" si="61"/>
        <v>105.01942494062683</v>
      </c>
    </row>
    <row r="998" spans="1:6" x14ac:dyDescent="0.2">
      <c r="A998">
        <v>985</v>
      </c>
      <c r="B998">
        <f t="shared" si="62"/>
        <v>0.11244292237442922</v>
      </c>
      <c r="C998">
        <f t="shared" ca="1" si="63"/>
        <v>0.77355734265370013</v>
      </c>
      <c r="D998">
        <f t="shared" ca="1" si="64"/>
        <v>-2.0471816242206842</v>
      </c>
      <c r="E998">
        <f t="shared" ca="1" si="64"/>
        <v>0.61696937336819246</v>
      </c>
      <c r="F998">
        <f t="shared" ca="1" si="61"/>
        <v>105.22701384009888</v>
      </c>
    </row>
    <row r="999" spans="1:6" x14ac:dyDescent="0.2">
      <c r="A999">
        <v>986</v>
      </c>
      <c r="B999">
        <f t="shared" si="62"/>
        <v>0.11255707762557077</v>
      </c>
      <c r="C999">
        <f t="shared" ca="1" si="63"/>
        <v>0.20159272931115746</v>
      </c>
      <c r="D999">
        <f t="shared" ca="1" si="64"/>
        <v>-0.90293724497314543</v>
      </c>
      <c r="E999">
        <f t="shared" ca="1" si="64"/>
        <v>-0.47332832764368504</v>
      </c>
      <c r="F999">
        <f t="shared" ca="1" si="61"/>
        <v>105.067188701859</v>
      </c>
    </row>
    <row r="1000" spans="1:6" x14ac:dyDescent="0.2">
      <c r="A1000">
        <v>987</v>
      </c>
      <c r="B1000">
        <f t="shared" si="62"/>
        <v>0.11267123287671232</v>
      </c>
      <c r="C1000">
        <f t="shared" ca="1" si="63"/>
        <v>0.82373379870074981</v>
      </c>
      <c r="D1000">
        <f t="shared" ca="1" si="64"/>
        <v>1.0220264812232926</v>
      </c>
      <c r="E1000">
        <f t="shared" ca="1" si="64"/>
        <v>-1.6116246115416288</v>
      </c>
      <c r="F1000">
        <f t="shared" ca="1" si="61"/>
        <v>104.52553937741713</v>
      </c>
    </row>
    <row r="1001" spans="1:6" x14ac:dyDescent="0.2">
      <c r="A1001">
        <v>988</v>
      </c>
      <c r="B1001">
        <f t="shared" si="62"/>
        <v>0.11278538812785388</v>
      </c>
      <c r="C1001">
        <f t="shared" ca="1" si="63"/>
        <v>0.38556001555750097</v>
      </c>
      <c r="D1001">
        <f t="shared" ca="1" si="64"/>
        <v>0.76937340054428205</v>
      </c>
      <c r="E1001">
        <f t="shared" ca="1" si="64"/>
        <v>-1.2760779100062791</v>
      </c>
      <c r="F1001">
        <f t="shared" ca="1" si="61"/>
        <v>104.09858327053804</v>
      </c>
    </row>
    <row r="1002" spans="1:6" x14ac:dyDescent="0.2">
      <c r="A1002">
        <v>989</v>
      </c>
      <c r="B1002">
        <f t="shared" si="62"/>
        <v>0.11289954337899542</v>
      </c>
      <c r="C1002">
        <f t="shared" ca="1" si="63"/>
        <v>0.54563612311451526</v>
      </c>
      <c r="D1002">
        <f t="shared" ca="1" si="64"/>
        <v>-1.3897215467295609</v>
      </c>
      <c r="E1002">
        <f t="shared" ca="1" si="64"/>
        <v>0.82826545622083358</v>
      </c>
      <c r="F1002">
        <f t="shared" ca="1" si="61"/>
        <v>104.3750179104543</v>
      </c>
    </row>
    <row r="1003" spans="1:6" x14ac:dyDescent="0.2">
      <c r="A1003">
        <v>990</v>
      </c>
      <c r="B1003">
        <f t="shared" si="62"/>
        <v>0.11301369863013698</v>
      </c>
      <c r="C1003">
        <f t="shared" ca="1" si="63"/>
        <v>0.87264861921584758</v>
      </c>
      <c r="D1003">
        <f t="shared" ca="1" si="64"/>
        <v>-0.32784100767457858</v>
      </c>
      <c r="E1003">
        <f t="shared" ca="1" si="64"/>
        <v>1.3028807188675273</v>
      </c>
      <c r="F1003">
        <f t="shared" ca="1" si="61"/>
        <v>104.81151370366909</v>
      </c>
    </row>
    <row r="1004" spans="1:6" x14ac:dyDescent="0.2">
      <c r="A1004">
        <v>991</v>
      </c>
      <c r="B1004">
        <f t="shared" si="62"/>
        <v>0.11312785388127854</v>
      </c>
      <c r="C1004">
        <f t="shared" ca="1" si="63"/>
        <v>0.66852679263669335</v>
      </c>
      <c r="D1004">
        <f t="shared" ca="1" si="64"/>
        <v>-1.616490408196114</v>
      </c>
      <c r="E1004">
        <f t="shared" ca="1" si="64"/>
        <v>-1.6502781363669783E-2</v>
      </c>
      <c r="F1004">
        <f t="shared" ca="1" si="61"/>
        <v>104.80567059222152</v>
      </c>
    </row>
    <row r="1005" spans="1:6" x14ac:dyDescent="0.2">
      <c r="A1005">
        <v>992</v>
      </c>
      <c r="B1005">
        <f t="shared" si="62"/>
        <v>0.11324200913242009</v>
      </c>
      <c r="C1005">
        <f t="shared" ca="1" si="63"/>
        <v>0.32492843918458481</v>
      </c>
      <c r="D1005">
        <f t="shared" ca="1" si="64"/>
        <v>-0.62256049204734154</v>
      </c>
      <c r="E1005">
        <f t="shared" ca="1" si="64"/>
        <v>0.88884689830592833</v>
      </c>
      <c r="F1005">
        <f t="shared" ca="1" si="61"/>
        <v>105.10439030001663</v>
      </c>
    </row>
    <row r="1006" spans="1:6" x14ac:dyDescent="0.2">
      <c r="A1006">
        <v>993</v>
      </c>
      <c r="B1006">
        <f t="shared" si="62"/>
        <v>0.11335616438356164</v>
      </c>
      <c r="C1006">
        <f t="shared" ca="1" si="63"/>
        <v>0.34273617071655504</v>
      </c>
      <c r="D1006">
        <f t="shared" ca="1" si="64"/>
        <v>0.81369989857194014</v>
      </c>
      <c r="E1006">
        <f t="shared" ca="1" si="64"/>
        <v>-0.43019099393859506</v>
      </c>
      <c r="F1006">
        <f t="shared" ca="1" si="61"/>
        <v>104.95926294127193</v>
      </c>
    </row>
    <row r="1007" spans="1:6" x14ac:dyDescent="0.2">
      <c r="A1007">
        <v>994</v>
      </c>
      <c r="B1007">
        <f t="shared" si="62"/>
        <v>0.11347031963470319</v>
      </c>
      <c r="C1007">
        <f t="shared" ca="1" si="63"/>
        <v>0.44949220070734075</v>
      </c>
      <c r="D1007">
        <f t="shared" ca="1" si="64"/>
        <v>1.010741925711045</v>
      </c>
      <c r="E1007">
        <f t="shared" ca="1" si="64"/>
        <v>-0.76123114922665991</v>
      </c>
      <c r="F1007">
        <f t="shared" ca="1" si="61"/>
        <v>104.7031781139047</v>
      </c>
    </row>
    <row r="1008" spans="1:6" x14ac:dyDescent="0.2">
      <c r="A1008">
        <v>995</v>
      </c>
      <c r="B1008">
        <f t="shared" si="62"/>
        <v>0.11358447488584475</v>
      </c>
      <c r="C1008">
        <f t="shared" ca="1" si="63"/>
        <v>0.41575716415213471</v>
      </c>
      <c r="D1008">
        <f t="shared" ca="1" si="64"/>
        <v>0.93691369329462759</v>
      </c>
      <c r="E1008">
        <f t="shared" ca="1" si="64"/>
        <v>0.45162437345425133</v>
      </c>
      <c r="F1008">
        <f t="shared" ca="1" si="61"/>
        <v>104.85455625050457</v>
      </c>
    </row>
    <row r="1009" spans="1:6" x14ac:dyDescent="0.2">
      <c r="A1009">
        <v>996</v>
      </c>
      <c r="B1009">
        <f t="shared" si="62"/>
        <v>0.11369863013698629</v>
      </c>
      <c r="C1009">
        <f t="shared" ca="1" si="63"/>
        <v>0.90713870355213588</v>
      </c>
      <c r="D1009">
        <f t="shared" ca="1" si="64"/>
        <v>0.51475922191457357</v>
      </c>
      <c r="E1009">
        <f t="shared" ca="1" si="64"/>
        <v>-0.35195512282371055</v>
      </c>
      <c r="F1009">
        <f t="shared" ca="1" si="61"/>
        <v>104.73603519582552</v>
      </c>
    </row>
    <row r="1010" spans="1:6" x14ac:dyDescent="0.2">
      <c r="A1010">
        <v>997</v>
      </c>
      <c r="B1010">
        <f t="shared" si="62"/>
        <v>0.11381278538812785</v>
      </c>
      <c r="C1010">
        <f t="shared" ca="1" si="63"/>
        <v>0.53891483738925183</v>
      </c>
      <c r="D1010">
        <f t="shared" ca="1" si="64"/>
        <v>-1.3951103028375655</v>
      </c>
      <c r="E1010">
        <f t="shared" ca="1" si="64"/>
        <v>-0.7703897608735133</v>
      </c>
      <c r="F1010">
        <f t="shared" ca="1" si="61"/>
        <v>104.47742791232747</v>
      </c>
    </row>
    <row r="1011" spans="1:6" x14ac:dyDescent="0.2">
      <c r="A1011">
        <v>998</v>
      </c>
      <c r="B1011">
        <f t="shared" si="62"/>
        <v>0.11392694063926941</v>
      </c>
      <c r="C1011">
        <f t="shared" ca="1" si="63"/>
        <v>0.43032375038364279</v>
      </c>
      <c r="D1011">
        <f t="shared" ca="1" si="64"/>
        <v>0.37231416172289755</v>
      </c>
      <c r="E1011">
        <f t="shared" ca="1" si="64"/>
        <v>1.2477858035708778</v>
      </c>
      <c r="F1011">
        <f t="shared" ca="1" si="61"/>
        <v>104.89582617059997</v>
      </c>
    </row>
    <row r="1012" spans="1:6" x14ac:dyDescent="0.2">
      <c r="A1012">
        <v>999</v>
      </c>
      <c r="B1012">
        <f t="shared" si="62"/>
        <v>0.11404109589041095</v>
      </c>
      <c r="C1012">
        <f t="shared" ca="1" si="63"/>
        <v>0.15643967072872744</v>
      </c>
      <c r="D1012">
        <f t="shared" ca="1" si="64"/>
        <v>0.437348717241548</v>
      </c>
      <c r="E1012">
        <f t="shared" ca="1" si="64"/>
        <v>-0.19964431885455269</v>
      </c>
      <c r="F1012">
        <f t="shared" ca="1" si="61"/>
        <v>104.82842346469367</v>
      </c>
    </row>
    <row r="1013" spans="1:6" x14ac:dyDescent="0.2">
      <c r="A1013">
        <v>1000</v>
      </c>
      <c r="B1013">
        <f t="shared" si="62"/>
        <v>0.11415525114155251</v>
      </c>
      <c r="C1013">
        <f t="shared" ca="1" si="63"/>
        <v>0.86687679279440144</v>
      </c>
      <c r="D1013">
        <f t="shared" ca="1" si="64"/>
        <v>-0.88178012447315268</v>
      </c>
      <c r="E1013">
        <f t="shared" ca="1" si="64"/>
        <v>0.26717657419794705</v>
      </c>
      <c r="F1013">
        <f t="shared" ca="1" si="61"/>
        <v>104.91793567687544</v>
      </c>
    </row>
    <row r="1014" spans="1:6" x14ac:dyDescent="0.2">
      <c r="A1014">
        <v>1001</v>
      </c>
      <c r="B1014">
        <f t="shared" si="62"/>
        <v>0.11426940639269406</v>
      </c>
      <c r="C1014">
        <f t="shared" ca="1" si="63"/>
        <v>0.72413809081300773</v>
      </c>
      <c r="D1014">
        <f t="shared" ca="1" si="64"/>
        <v>0.290669959213119</v>
      </c>
      <c r="E1014">
        <f t="shared" ca="1" si="64"/>
        <v>0.87168245954671875</v>
      </c>
      <c r="F1014">
        <f t="shared" ca="1" si="61"/>
        <v>105.21118677691112</v>
      </c>
    </row>
    <row r="1015" spans="1:6" x14ac:dyDescent="0.2">
      <c r="A1015">
        <v>1002</v>
      </c>
      <c r="B1015">
        <f t="shared" si="62"/>
        <v>0.11438356164383562</v>
      </c>
      <c r="C1015">
        <f t="shared" ca="1" si="63"/>
        <v>6.9976724473962193E-2</v>
      </c>
      <c r="D1015">
        <f t="shared" ca="1" si="64"/>
        <v>-5.3787516662850976E-2</v>
      </c>
      <c r="E1015">
        <f t="shared" ca="1" si="64"/>
        <v>1.9035724108107388</v>
      </c>
      <c r="F1015">
        <f t="shared" ca="1" si="61"/>
        <v>105.85479609792397</v>
      </c>
    </row>
    <row r="1016" spans="1:6" x14ac:dyDescent="0.2">
      <c r="A1016">
        <v>1003</v>
      </c>
      <c r="B1016">
        <f t="shared" si="62"/>
        <v>0.11449771689497716</v>
      </c>
      <c r="C1016">
        <f t="shared" ca="1" si="63"/>
        <v>0.46176311884320365</v>
      </c>
      <c r="D1016">
        <f t="shared" ca="1" si="64"/>
        <v>0.13021576705796178</v>
      </c>
      <c r="E1016">
        <f t="shared" ca="1" si="64"/>
        <v>-0.11874590200022794</v>
      </c>
      <c r="F1016">
        <f t="shared" ca="1" si="61"/>
        <v>105.81421168035817</v>
      </c>
    </row>
    <row r="1017" spans="1:6" x14ac:dyDescent="0.2">
      <c r="A1017">
        <v>1004</v>
      </c>
      <c r="B1017">
        <f t="shared" si="62"/>
        <v>0.11461187214611872</v>
      </c>
      <c r="C1017">
        <f t="shared" ca="1" si="63"/>
        <v>0.14720075354051776</v>
      </c>
      <c r="D1017">
        <f t="shared" ca="1" si="64"/>
        <v>1.4377428669831716</v>
      </c>
      <c r="E1017">
        <f t="shared" ca="1" si="64"/>
        <v>-0.88931301434058696</v>
      </c>
      <c r="F1017">
        <f t="shared" ca="1" si="61"/>
        <v>105.51271468735351</v>
      </c>
    </row>
    <row r="1018" spans="1:6" x14ac:dyDescent="0.2">
      <c r="A1018">
        <v>1005</v>
      </c>
      <c r="B1018">
        <f t="shared" si="62"/>
        <v>0.11472602739726027</v>
      </c>
      <c r="C1018">
        <f t="shared" ca="1" si="63"/>
        <v>0.61729807933455039</v>
      </c>
      <c r="D1018">
        <f t="shared" ca="1" si="64"/>
        <v>0.73725004767766222</v>
      </c>
      <c r="E1018">
        <f t="shared" ca="1" si="64"/>
        <v>1.1260499377385713</v>
      </c>
      <c r="F1018">
        <f t="shared" ca="1" si="61"/>
        <v>105.89393101318902</v>
      </c>
    </row>
    <row r="1019" spans="1:6" x14ac:dyDescent="0.2">
      <c r="A1019">
        <v>1006</v>
      </c>
      <c r="B1019">
        <f t="shared" si="62"/>
        <v>0.11484018264840182</v>
      </c>
      <c r="C1019">
        <f t="shared" ca="1" si="63"/>
        <v>0.4569494638229783</v>
      </c>
      <c r="D1019">
        <f t="shared" ca="1" si="64"/>
        <v>-0.49304162530461326</v>
      </c>
      <c r="E1019">
        <f t="shared" ca="1" si="64"/>
        <v>0.5122569746163208</v>
      </c>
      <c r="F1019">
        <f t="shared" ca="1" si="61"/>
        <v>106.06764253014768</v>
      </c>
    </row>
    <row r="1020" spans="1:6" x14ac:dyDescent="0.2">
      <c r="A1020">
        <v>1007</v>
      </c>
      <c r="B1020">
        <f t="shared" si="62"/>
        <v>0.11495433789954337</v>
      </c>
      <c r="C1020">
        <f t="shared" ca="1" si="63"/>
        <v>0.83623162512069826</v>
      </c>
      <c r="D1020">
        <f t="shared" ca="1" si="64"/>
        <v>-1.451098796678707</v>
      </c>
      <c r="E1020">
        <f t="shared" ca="1" si="64"/>
        <v>1.3532462617149577</v>
      </c>
      <c r="F1020">
        <f t="shared" ca="1" si="61"/>
        <v>106.52841309607483</v>
      </c>
    </row>
    <row r="1021" spans="1:6" x14ac:dyDescent="0.2">
      <c r="A1021">
        <v>1008</v>
      </c>
      <c r="B1021">
        <f t="shared" si="62"/>
        <v>0.11506849315068493</v>
      </c>
      <c r="C1021">
        <f t="shared" ca="1" si="63"/>
        <v>1.1480337748306368E-3</v>
      </c>
      <c r="D1021">
        <f t="shared" ca="1" si="64"/>
        <v>0.37301788324839436</v>
      </c>
      <c r="E1021">
        <f t="shared" ca="1" si="64"/>
        <v>1.0031976671598386</v>
      </c>
      <c r="F1021">
        <f t="shared" ca="1" si="61"/>
        <v>107.67148612290919</v>
      </c>
    </row>
    <row r="1022" spans="1:6" x14ac:dyDescent="0.2">
      <c r="A1022">
        <v>1009</v>
      </c>
      <c r="B1022">
        <f t="shared" si="62"/>
        <v>0.11518264840182647</v>
      </c>
      <c r="C1022">
        <f t="shared" ca="1" si="63"/>
        <v>0.38693099386068663</v>
      </c>
      <c r="D1022">
        <f t="shared" ca="1" si="64"/>
        <v>1.0559892871242482</v>
      </c>
      <c r="E1022">
        <f t="shared" ca="1" si="64"/>
        <v>-3.4681306715356186E-2</v>
      </c>
      <c r="F1022">
        <f t="shared" ca="1" si="61"/>
        <v>107.6592103345691</v>
      </c>
    </row>
    <row r="1023" spans="1:6" x14ac:dyDescent="0.2">
      <c r="A1023">
        <v>1010</v>
      </c>
      <c r="B1023">
        <f t="shared" si="62"/>
        <v>0.11529680365296803</v>
      </c>
      <c r="C1023">
        <f t="shared" ca="1" si="63"/>
        <v>0.29927254175775309</v>
      </c>
      <c r="D1023">
        <f t="shared" ca="1" si="64"/>
        <v>0.63662582761025988</v>
      </c>
      <c r="E1023">
        <f t="shared" ca="1" si="64"/>
        <v>-0.64144160205614753</v>
      </c>
      <c r="F1023">
        <f t="shared" ca="1" si="61"/>
        <v>107.43778213701995</v>
      </c>
    </row>
    <row r="1024" spans="1:6" x14ac:dyDescent="0.2">
      <c r="A1024">
        <v>1011</v>
      </c>
      <c r="B1024">
        <f t="shared" si="62"/>
        <v>0.11541095890410959</v>
      </c>
      <c r="C1024">
        <f t="shared" ca="1" si="63"/>
        <v>0.31737847349506709</v>
      </c>
      <c r="D1024">
        <f t="shared" ca="1" si="64"/>
        <v>-1.1670908861560747</v>
      </c>
      <c r="E1024">
        <f t="shared" ca="1" si="64"/>
        <v>-0.33991682357736863</v>
      </c>
      <c r="F1024">
        <f t="shared" ca="1" si="61"/>
        <v>107.32048219668319</v>
      </c>
    </row>
    <row r="1025" spans="1:6" x14ac:dyDescent="0.2">
      <c r="A1025">
        <v>1012</v>
      </c>
      <c r="B1025">
        <f t="shared" si="62"/>
        <v>0.11552511415525114</v>
      </c>
      <c r="C1025">
        <f t="shared" ca="1" si="63"/>
        <v>0.44505745570822874</v>
      </c>
      <c r="D1025">
        <f t="shared" ca="1" si="64"/>
        <v>-0.87107082435977645</v>
      </c>
      <c r="E1025">
        <f t="shared" ca="1" si="64"/>
        <v>-0.89529294200474396</v>
      </c>
      <c r="F1025">
        <f t="shared" ca="1" si="61"/>
        <v>107.01264219625662</v>
      </c>
    </row>
    <row r="1026" spans="1:6" x14ac:dyDescent="0.2">
      <c r="A1026">
        <v>1013</v>
      </c>
      <c r="B1026">
        <f t="shared" si="62"/>
        <v>0.11563926940639269</v>
      </c>
      <c r="C1026">
        <f t="shared" ca="1" si="63"/>
        <v>0.58651809072136452</v>
      </c>
      <c r="D1026">
        <f t="shared" ca="1" si="64"/>
        <v>0.30316982702061068</v>
      </c>
      <c r="E1026">
        <f t="shared" ca="1" si="64"/>
        <v>-1.1719953363353852</v>
      </c>
      <c r="F1026">
        <f t="shared" ca="1" si="61"/>
        <v>106.61108826687331</v>
      </c>
    </row>
    <row r="1027" spans="1:6" x14ac:dyDescent="0.2">
      <c r="A1027">
        <v>1014</v>
      </c>
      <c r="B1027">
        <f t="shared" si="62"/>
        <v>0.11575342465753424</v>
      </c>
      <c r="C1027">
        <f t="shared" ca="1" si="63"/>
        <v>1.3619543595920547E-2</v>
      </c>
      <c r="D1027">
        <f t="shared" ca="1" si="64"/>
        <v>0.22058657123125158</v>
      </c>
      <c r="E1027">
        <f t="shared" ca="1" si="64"/>
        <v>-0.23914708435768262</v>
      </c>
      <c r="F1027">
        <f t="shared" ca="1" si="61"/>
        <v>106.52909399463108</v>
      </c>
    </row>
    <row r="1028" spans="1:6" x14ac:dyDescent="0.2">
      <c r="A1028">
        <v>1015</v>
      </c>
      <c r="B1028">
        <f t="shared" si="62"/>
        <v>0.1158675799086758</v>
      </c>
      <c r="C1028">
        <f t="shared" ca="1" si="63"/>
        <v>0.13297332489834979</v>
      </c>
      <c r="D1028">
        <f t="shared" ca="1" si="64"/>
        <v>-0.1735520527290646</v>
      </c>
      <c r="E1028">
        <f t="shared" ca="1" si="64"/>
        <v>1.8643640942173079</v>
      </c>
      <c r="F1028">
        <f t="shared" ca="1" si="61"/>
        <v>107.167296311181</v>
      </c>
    </row>
    <row r="1029" spans="1:6" x14ac:dyDescent="0.2">
      <c r="A1029">
        <v>1016</v>
      </c>
      <c r="B1029">
        <f t="shared" si="62"/>
        <v>0.11598173515981734</v>
      </c>
      <c r="C1029">
        <f t="shared" ca="1" si="63"/>
        <v>0.42639631949699885</v>
      </c>
      <c r="D1029">
        <f t="shared" ca="1" si="64"/>
        <v>-0.71018121161614545</v>
      </c>
      <c r="E1029">
        <f t="shared" ca="1" si="64"/>
        <v>-1.0698181540647056</v>
      </c>
      <c r="F1029">
        <f t="shared" ca="1" si="61"/>
        <v>106.80013432687166</v>
      </c>
    </row>
    <row r="1030" spans="1:6" x14ac:dyDescent="0.2">
      <c r="A1030">
        <v>1017</v>
      </c>
      <c r="B1030">
        <f t="shared" si="62"/>
        <v>0.1160958904109589</v>
      </c>
      <c r="C1030">
        <f t="shared" ca="1" si="63"/>
        <v>0.88164972647181283</v>
      </c>
      <c r="D1030">
        <f t="shared" ca="1" si="64"/>
        <v>1.590756255609449</v>
      </c>
      <c r="E1030">
        <f t="shared" ca="1" si="64"/>
        <v>1.0346366252633743</v>
      </c>
      <c r="F1030">
        <f t="shared" ca="1" si="61"/>
        <v>107.15460039090502</v>
      </c>
    </row>
    <row r="1031" spans="1:6" x14ac:dyDescent="0.2">
      <c r="A1031">
        <v>1018</v>
      </c>
      <c r="B1031">
        <f t="shared" si="62"/>
        <v>0.11621004566210046</v>
      </c>
      <c r="C1031">
        <f t="shared" ca="1" si="63"/>
        <v>0.91461284823632405</v>
      </c>
      <c r="D1031">
        <f t="shared" ca="1" si="64"/>
        <v>-0.77526237873826176</v>
      </c>
      <c r="E1031">
        <f t="shared" ca="1" si="64"/>
        <v>1.2442205843399279</v>
      </c>
      <c r="F1031">
        <f t="shared" ca="1" si="61"/>
        <v>107.58249043995305</v>
      </c>
    </row>
    <row r="1032" spans="1:6" x14ac:dyDescent="0.2">
      <c r="A1032">
        <v>1019</v>
      </c>
      <c r="B1032">
        <f t="shared" si="62"/>
        <v>0.116324200913242</v>
      </c>
      <c r="C1032">
        <f t="shared" ca="1" si="63"/>
        <v>0.52746010912522578</v>
      </c>
      <c r="D1032">
        <f t="shared" ca="1" si="64"/>
        <v>0.23014536054688506</v>
      </c>
      <c r="E1032">
        <f t="shared" ca="1" si="64"/>
        <v>0.31629269869881682</v>
      </c>
      <c r="F1032">
        <f t="shared" ca="1" si="61"/>
        <v>107.69130706378465</v>
      </c>
    </row>
    <row r="1033" spans="1:6" x14ac:dyDescent="0.2">
      <c r="A1033">
        <v>1020</v>
      </c>
      <c r="B1033">
        <f t="shared" si="62"/>
        <v>0.11643835616438356</v>
      </c>
      <c r="C1033">
        <f t="shared" ca="1" si="63"/>
        <v>0.48299148192294439</v>
      </c>
      <c r="D1033">
        <f t="shared" ca="1" si="64"/>
        <v>0.59777448768727481</v>
      </c>
      <c r="E1033">
        <f t="shared" ca="1" si="64"/>
        <v>-0.2609681359899696</v>
      </c>
      <c r="F1033">
        <f t="shared" ca="1" si="61"/>
        <v>107.60095579082851</v>
      </c>
    </row>
    <row r="1034" spans="1:6" x14ac:dyDescent="0.2">
      <c r="A1034">
        <v>1021</v>
      </c>
      <c r="B1034">
        <f t="shared" si="62"/>
        <v>0.11655251141552511</v>
      </c>
      <c r="C1034">
        <f t="shared" ca="1" si="63"/>
        <v>9.0326591751289875E-2</v>
      </c>
      <c r="D1034">
        <f t="shared" ca="1" si="64"/>
        <v>1.130545115302084</v>
      </c>
      <c r="E1034">
        <f t="shared" ca="1" si="64"/>
        <v>0.44176658775541</v>
      </c>
      <c r="F1034">
        <f t="shared" ca="1" si="61"/>
        <v>107.75311873639853</v>
      </c>
    </row>
    <row r="1035" spans="1:6" x14ac:dyDescent="0.2">
      <c r="A1035">
        <v>1022</v>
      </c>
      <c r="B1035">
        <f t="shared" si="62"/>
        <v>0.11666666666666667</v>
      </c>
      <c r="C1035">
        <f t="shared" ca="1" si="63"/>
        <v>0.53249408825851052</v>
      </c>
      <c r="D1035">
        <f t="shared" ca="1" si="64"/>
        <v>0.78843754636181984</v>
      </c>
      <c r="E1035">
        <f t="shared" ca="1" si="64"/>
        <v>-0.49929894885281101</v>
      </c>
      <c r="F1035">
        <f t="shared" ca="1" si="61"/>
        <v>107.58050102252251</v>
      </c>
    </row>
    <row r="1036" spans="1:6" x14ac:dyDescent="0.2">
      <c r="A1036">
        <v>1023</v>
      </c>
      <c r="B1036">
        <f t="shared" si="62"/>
        <v>0.11678082191780821</v>
      </c>
      <c r="C1036">
        <f t="shared" ca="1" si="63"/>
        <v>0.49577834672325793</v>
      </c>
      <c r="D1036">
        <f t="shared" ca="1" si="64"/>
        <v>-0.56287035476998426</v>
      </c>
      <c r="E1036">
        <f t="shared" ca="1" si="64"/>
        <v>0.97721112979343161</v>
      </c>
      <c r="F1036">
        <f t="shared" ca="1" si="61"/>
        <v>107.91769127413865</v>
      </c>
    </row>
    <row r="1037" spans="1:6" x14ac:dyDescent="0.2">
      <c r="A1037">
        <v>1024</v>
      </c>
      <c r="B1037">
        <f t="shared" si="62"/>
        <v>0.11689497716894977</v>
      </c>
      <c r="C1037">
        <f t="shared" ca="1" si="63"/>
        <v>0.67466409825708729</v>
      </c>
      <c r="D1037">
        <f t="shared" ca="1" si="64"/>
        <v>-1.4127954273135401</v>
      </c>
      <c r="E1037">
        <f t="shared" ca="1" si="64"/>
        <v>-0.67301016315468587</v>
      </c>
      <c r="F1037">
        <f t="shared" ca="1" si="61"/>
        <v>107.68483460732794</v>
      </c>
    </row>
    <row r="1038" spans="1:6" x14ac:dyDescent="0.2">
      <c r="A1038">
        <v>1025</v>
      </c>
      <c r="B1038">
        <f t="shared" si="62"/>
        <v>0.11700913242009132</v>
      </c>
      <c r="C1038">
        <f t="shared" ca="1" si="63"/>
        <v>0.65692580369569242</v>
      </c>
      <c r="D1038">
        <f t="shared" ca="1" si="64"/>
        <v>1.4058423403184861</v>
      </c>
      <c r="E1038">
        <f t="shared" ca="1" si="64"/>
        <v>-1.3567159840022214</v>
      </c>
      <c r="F1038">
        <f t="shared" ca="1" si="61"/>
        <v>107.21725773239736</v>
      </c>
    </row>
    <row r="1039" spans="1:6" x14ac:dyDescent="0.2">
      <c r="A1039">
        <v>1026</v>
      </c>
      <c r="B1039">
        <f t="shared" si="62"/>
        <v>0.11712328767123287</v>
      </c>
      <c r="C1039">
        <f t="shared" ca="1" si="63"/>
        <v>0.46030898429695566</v>
      </c>
      <c r="D1039">
        <f t="shared" ca="1" si="64"/>
        <v>-0.82105088949901983</v>
      </c>
      <c r="E1039">
        <f t="shared" ca="1" si="64"/>
        <v>1.1732140592357609</v>
      </c>
      <c r="F1039">
        <f t="shared" ref="F1039:F1102" ca="1" si="65">F1038*EXP(($F$9-$E$9*$D$9-0.5*$C$9^2)*$G$9+$C$9*$G$9^0.5*E1039+($D$9+$F$9*D1039)*(IF(C1039&lt;$E$9*$G$9,1,0)))</f>
        <v>107.62090095074649</v>
      </c>
    </row>
    <row r="1040" spans="1:6" x14ac:dyDescent="0.2">
      <c r="A1040">
        <v>1027</v>
      </c>
      <c r="B1040">
        <f t="shared" ref="B1040:B1103" si="66">A1040*$G$9</f>
        <v>0.11723744292237442</v>
      </c>
      <c r="C1040">
        <f t="shared" ref="C1040:C1103" ca="1" si="67">RAND()</f>
        <v>0.23741492717151846</v>
      </c>
      <c r="D1040">
        <f t="shared" ref="D1040:E1103" ca="1" si="68">NORMINV(RAND(),0,1)</f>
        <v>0.46734157876926474</v>
      </c>
      <c r="E1040">
        <f t="shared" ca="1" si="68"/>
        <v>1.3156954992155079</v>
      </c>
      <c r="F1040">
        <f t="shared" ca="1" si="65"/>
        <v>108.07541014518357</v>
      </c>
    </row>
    <row r="1041" spans="1:6" x14ac:dyDescent="0.2">
      <c r="A1041">
        <v>1028</v>
      </c>
      <c r="B1041">
        <f t="shared" si="66"/>
        <v>0.11735159817351598</v>
      </c>
      <c r="C1041">
        <f t="shared" ca="1" si="67"/>
        <v>0.88421313701798798</v>
      </c>
      <c r="D1041">
        <f t="shared" ca="1" si="68"/>
        <v>1.5835621525184251</v>
      </c>
      <c r="E1041">
        <f t="shared" ca="1" si="68"/>
        <v>1.0953885976050515</v>
      </c>
      <c r="F1041">
        <f t="shared" ca="1" si="65"/>
        <v>108.45522607741765</v>
      </c>
    </row>
    <row r="1042" spans="1:6" x14ac:dyDescent="0.2">
      <c r="A1042">
        <v>1029</v>
      </c>
      <c r="B1042">
        <f t="shared" si="66"/>
        <v>0.11746575342465754</v>
      </c>
      <c r="C1042">
        <f t="shared" ca="1" si="67"/>
        <v>0.85097765553144078</v>
      </c>
      <c r="D1042">
        <f t="shared" ca="1" si="68"/>
        <v>-0.25803046810324304</v>
      </c>
      <c r="E1042">
        <f t="shared" ca="1" si="68"/>
        <v>-1.486710061726626</v>
      </c>
      <c r="F1042">
        <f t="shared" ca="1" si="65"/>
        <v>107.93931959299964</v>
      </c>
    </row>
    <row r="1043" spans="1:6" x14ac:dyDescent="0.2">
      <c r="A1043">
        <v>1030</v>
      </c>
      <c r="B1043">
        <f t="shared" si="66"/>
        <v>0.11757990867579908</v>
      </c>
      <c r="C1043">
        <f t="shared" ca="1" si="67"/>
        <v>1.5199681369248319E-2</v>
      </c>
      <c r="D1043">
        <f t="shared" ca="1" si="68"/>
        <v>-0.31812191991775762</v>
      </c>
      <c r="E1043">
        <f t="shared" ca="1" si="68"/>
        <v>0.42034116631839424</v>
      </c>
      <c r="F1043">
        <f t="shared" ca="1" si="65"/>
        <v>108.08453807382377</v>
      </c>
    </row>
    <row r="1044" spans="1:6" x14ac:dyDescent="0.2">
      <c r="A1044">
        <v>1031</v>
      </c>
      <c r="B1044">
        <f t="shared" si="66"/>
        <v>0.11769406392694064</v>
      </c>
      <c r="C1044">
        <f t="shared" ca="1" si="67"/>
        <v>0.23910323473702721</v>
      </c>
      <c r="D1044">
        <f t="shared" ca="1" si="68"/>
        <v>1.5928890206851065</v>
      </c>
      <c r="E1044">
        <f t="shared" ca="1" si="68"/>
        <v>-3.1594709071214311E-2</v>
      </c>
      <c r="F1044">
        <f t="shared" ca="1" si="65"/>
        <v>108.07328440874639</v>
      </c>
    </row>
    <row r="1045" spans="1:6" x14ac:dyDescent="0.2">
      <c r="A1045">
        <v>1032</v>
      </c>
      <c r="B1045">
        <f t="shared" si="66"/>
        <v>0.11780821917808219</v>
      </c>
      <c r="C1045">
        <f t="shared" ca="1" si="67"/>
        <v>0.99011367114623372</v>
      </c>
      <c r="D1045">
        <f t="shared" ca="1" si="68"/>
        <v>0.39582346289535053</v>
      </c>
      <c r="E1045">
        <f t="shared" ca="1" si="68"/>
        <v>-0.14034071682544891</v>
      </c>
      <c r="F1045">
        <f t="shared" ca="1" si="65"/>
        <v>108.02437194573099</v>
      </c>
    </row>
    <row r="1046" spans="1:6" x14ac:dyDescent="0.2">
      <c r="A1046">
        <v>1033</v>
      </c>
      <c r="B1046">
        <f t="shared" si="66"/>
        <v>0.11792237442922374</v>
      </c>
      <c r="C1046">
        <f t="shared" ca="1" si="67"/>
        <v>0.36650659301035787</v>
      </c>
      <c r="D1046">
        <f t="shared" ca="1" si="68"/>
        <v>-1.5730711311334744</v>
      </c>
      <c r="E1046">
        <f t="shared" ca="1" si="68"/>
        <v>-1.1866086424561217</v>
      </c>
      <c r="F1046">
        <f t="shared" ca="1" si="65"/>
        <v>107.61398083838907</v>
      </c>
    </row>
    <row r="1047" spans="1:6" x14ac:dyDescent="0.2">
      <c r="A1047">
        <v>1034</v>
      </c>
      <c r="B1047">
        <f t="shared" si="66"/>
        <v>0.11803652968036529</v>
      </c>
      <c r="C1047">
        <f t="shared" ca="1" si="67"/>
        <v>0.66655295520167623</v>
      </c>
      <c r="D1047">
        <f t="shared" ca="1" si="68"/>
        <v>0.22651420295005664</v>
      </c>
      <c r="E1047">
        <f t="shared" ca="1" si="68"/>
        <v>0.44703938328893855</v>
      </c>
      <c r="F1047">
        <f t="shared" ca="1" si="65"/>
        <v>107.76798356499695</v>
      </c>
    </row>
    <row r="1048" spans="1:6" x14ac:dyDescent="0.2">
      <c r="A1048">
        <v>1035</v>
      </c>
      <c r="B1048">
        <f t="shared" si="66"/>
        <v>0.11815068493150685</v>
      </c>
      <c r="C1048">
        <f t="shared" ca="1" si="67"/>
        <v>0.43739484583622001</v>
      </c>
      <c r="D1048">
        <f t="shared" ca="1" si="68"/>
        <v>0.29912371246609837</v>
      </c>
      <c r="E1048">
        <f t="shared" ca="1" si="68"/>
        <v>-0.18172272575611714</v>
      </c>
      <c r="F1048">
        <f t="shared" ca="1" si="65"/>
        <v>107.70492214262822</v>
      </c>
    </row>
    <row r="1049" spans="1:6" x14ac:dyDescent="0.2">
      <c r="A1049">
        <v>1036</v>
      </c>
      <c r="B1049">
        <f t="shared" si="66"/>
        <v>0.11826484018264839</v>
      </c>
      <c r="C1049">
        <f t="shared" ca="1" si="67"/>
        <v>0.88262675695277548</v>
      </c>
      <c r="D1049">
        <f t="shared" ca="1" si="68"/>
        <v>-0.6508309979835758</v>
      </c>
      <c r="E1049">
        <f t="shared" ca="1" si="68"/>
        <v>1.1081806405854877</v>
      </c>
      <c r="F1049">
        <f t="shared" ca="1" si="65"/>
        <v>108.0878678159646</v>
      </c>
    </row>
    <row r="1050" spans="1:6" x14ac:dyDescent="0.2">
      <c r="A1050">
        <v>1037</v>
      </c>
      <c r="B1050">
        <f t="shared" si="66"/>
        <v>0.11837899543378995</v>
      </c>
      <c r="C1050">
        <f t="shared" ca="1" si="67"/>
        <v>0.45776111823429577</v>
      </c>
      <c r="D1050">
        <f t="shared" ca="1" si="68"/>
        <v>0.85274677985580638</v>
      </c>
      <c r="E1050">
        <f t="shared" ca="1" si="68"/>
        <v>-2.8310296329436824E-2</v>
      </c>
      <c r="F1050">
        <f t="shared" ca="1" si="65"/>
        <v>108.07775159113922</v>
      </c>
    </row>
    <row r="1051" spans="1:6" x14ac:dyDescent="0.2">
      <c r="A1051">
        <v>1038</v>
      </c>
      <c r="B1051">
        <f t="shared" si="66"/>
        <v>0.11849315068493151</v>
      </c>
      <c r="C1051">
        <f t="shared" ca="1" si="67"/>
        <v>0.72254924719026015</v>
      </c>
      <c r="D1051">
        <f t="shared" ca="1" si="68"/>
        <v>0.83426471064740326</v>
      </c>
      <c r="E1051">
        <f t="shared" ca="1" si="68"/>
        <v>1.1914880815311335</v>
      </c>
      <c r="F1051">
        <f t="shared" ca="1" si="65"/>
        <v>108.490988872722</v>
      </c>
    </row>
    <row r="1052" spans="1:6" x14ac:dyDescent="0.2">
      <c r="A1052">
        <v>1039</v>
      </c>
      <c r="B1052">
        <f t="shared" si="66"/>
        <v>0.11860730593607306</v>
      </c>
      <c r="C1052">
        <f t="shared" ca="1" si="67"/>
        <v>0.26524050047696912</v>
      </c>
      <c r="D1052">
        <f t="shared" ca="1" si="68"/>
        <v>-0.61793798522558063</v>
      </c>
      <c r="E1052">
        <f t="shared" ca="1" si="68"/>
        <v>-0.33852529668365605</v>
      </c>
      <c r="F1052">
        <f t="shared" ca="1" si="65"/>
        <v>108.37302241892954</v>
      </c>
    </row>
    <row r="1053" spans="1:6" x14ac:dyDescent="0.2">
      <c r="A1053">
        <v>1040</v>
      </c>
      <c r="B1053">
        <f t="shared" si="66"/>
        <v>0.11872146118721461</v>
      </c>
      <c r="C1053">
        <f t="shared" ca="1" si="67"/>
        <v>0.56479217794708281</v>
      </c>
      <c r="D1053">
        <f t="shared" ca="1" si="68"/>
        <v>-0.58088517107535154</v>
      </c>
      <c r="E1053">
        <f t="shared" ca="1" si="68"/>
        <v>-1.0880694389925338</v>
      </c>
      <c r="F1053">
        <f t="shared" ca="1" si="65"/>
        <v>107.99541152514684</v>
      </c>
    </row>
    <row r="1054" spans="1:6" x14ac:dyDescent="0.2">
      <c r="A1054">
        <v>1041</v>
      </c>
      <c r="B1054">
        <f t="shared" si="66"/>
        <v>0.11883561643835616</v>
      </c>
      <c r="C1054">
        <f t="shared" ca="1" si="67"/>
        <v>4.9661186780673106E-2</v>
      </c>
      <c r="D1054">
        <f t="shared" ca="1" si="68"/>
        <v>1.7237698557437398</v>
      </c>
      <c r="E1054">
        <f t="shared" ca="1" si="68"/>
        <v>-1.8079572328133509</v>
      </c>
      <c r="F1054">
        <f t="shared" ca="1" si="65"/>
        <v>107.37107593702358</v>
      </c>
    </row>
    <row r="1055" spans="1:6" x14ac:dyDescent="0.2">
      <c r="A1055">
        <v>1042</v>
      </c>
      <c r="B1055">
        <f t="shared" si="66"/>
        <v>0.11894977168949772</v>
      </c>
      <c r="C1055">
        <f t="shared" ca="1" si="67"/>
        <v>0.50101771190631261</v>
      </c>
      <c r="D1055">
        <f t="shared" ca="1" si="68"/>
        <v>-5.7000306696863845E-2</v>
      </c>
      <c r="E1055">
        <f t="shared" ca="1" si="68"/>
        <v>1.5050363799673505</v>
      </c>
      <c r="F1055">
        <f t="shared" ca="1" si="65"/>
        <v>107.88998809430282</v>
      </c>
    </row>
    <row r="1056" spans="1:6" x14ac:dyDescent="0.2">
      <c r="A1056">
        <v>1043</v>
      </c>
      <c r="B1056">
        <f t="shared" si="66"/>
        <v>0.11906392694063926</v>
      </c>
      <c r="C1056">
        <f t="shared" ca="1" si="67"/>
        <v>0.85874427920708296</v>
      </c>
      <c r="D1056">
        <f t="shared" ca="1" si="68"/>
        <v>0.1112925929191988</v>
      </c>
      <c r="E1056">
        <f t="shared" ca="1" si="68"/>
        <v>0.54253632697509602</v>
      </c>
      <c r="F1056">
        <f t="shared" ca="1" si="65"/>
        <v>108.07746289966718</v>
      </c>
    </row>
    <row r="1057" spans="1:6" x14ac:dyDescent="0.2">
      <c r="A1057">
        <v>1044</v>
      </c>
      <c r="B1057">
        <f t="shared" si="66"/>
        <v>0.11917808219178082</v>
      </c>
      <c r="C1057">
        <f t="shared" ca="1" si="67"/>
        <v>0.73146818859300944</v>
      </c>
      <c r="D1057">
        <f t="shared" ca="1" si="68"/>
        <v>-1.4024453776073642</v>
      </c>
      <c r="E1057">
        <f t="shared" ca="1" si="68"/>
        <v>1.5455498214578256</v>
      </c>
      <c r="F1057">
        <f t="shared" ca="1" si="65"/>
        <v>108.6138923995596</v>
      </c>
    </row>
    <row r="1058" spans="1:6" x14ac:dyDescent="0.2">
      <c r="A1058">
        <v>1045</v>
      </c>
      <c r="B1058">
        <f t="shared" si="66"/>
        <v>0.11929223744292237</v>
      </c>
      <c r="C1058">
        <f t="shared" ca="1" si="67"/>
        <v>0.57899422644247545</v>
      </c>
      <c r="D1058">
        <f t="shared" ca="1" si="68"/>
        <v>-0.33142214306280948</v>
      </c>
      <c r="E1058">
        <f t="shared" ca="1" si="68"/>
        <v>1.7554293663124554</v>
      </c>
      <c r="F1058">
        <f t="shared" ca="1" si="65"/>
        <v>109.22643934461246</v>
      </c>
    </row>
    <row r="1059" spans="1:6" x14ac:dyDescent="0.2">
      <c r="A1059">
        <v>1046</v>
      </c>
      <c r="B1059">
        <f t="shared" si="66"/>
        <v>0.11940639269406392</v>
      </c>
      <c r="C1059">
        <f t="shared" ca="1" si="67"/>
        <v>0.75232572190791203</v>
      </c>
      <c r="D1059">
        <f t="shared" ca="1" si="68"/>
        <v>5.3635176300304011E-2</v>
      </c>
      <c r="E1059">
        <f t="shared" ca="1" si="68"/>
        <v>3.4158347261836752E-2</v>
      </c>
      <c r="F1059">
        <f t="shared" ca="1" si="65"/>
        <v>109.2380872177438</v>
      </c>
    </row>
    <row r="1060" spans="1:6" x14ac:dyDescent="0.2">
      <c r="A1060">
        <v>1047</v>
      </c>
      <c r="B1060">
        <f t="shared" si="66"/>
        <v>0.11952054794520547</v>
      </c>
      <c r="C1060">
        <f t="shared" ca="1" si="67"/>
        <v>0.19533200687541202</v>
      </c>
      <c r="D1060">
        <f t="shared" ca="1" si="68"/>
        <v>-1.901616997201927</v>
      </c>
      <c r="E1060">
        <f t="shared" ca="1" si="68"/>
        <v>0.84965677160653286</v>
      </c>
      <c r="F1060">
        <f t="shared" ca="1" si="65"/>
        <v>109.5356799817263</v>
      </c>
    </row>
    <row r="1061" spans="1:6" x14ac:dyDescent="0.2">
      <c r="A1061">
        <v>1048</v>
      </c>
      <c r="B1061">
        <f t="shared" si="66"/>
        <v>0.11963470319634703</v>
      </c>
      <c r="C1061">
        <f t="shared" ca="1" si="67"/>
        <v>1.6469965269615416E-2</v>
      </c>
      <c r="D1061">
        <f t="shared" ca="1" si="68"/>
        <v>-0.2804836185532622</v>
      </c>
      <c r="E1061">
        <f t="shared" ca="1" si="68"/>
        <v>0.16865669749677181</v>
      </c>
      <c r="F1061">
        <f t="shared" ca="1" si="65"/>
        <v>109.59459776555418</v>
      </c>
    </row>
    <row r="1062" spans="1:6" x14ac:dyDescent="0.2">
      <c r="A1062">
        <v>1049</v>
      </c>
      <c r="B1062">
        <f t="shared" si="66"/>
        <v>0.11974885844748859</v>
      </c>
      <c r="C1062">
        <f t="shared" ca="1" si="67"/>
        <v>0.64124250247452963</v>
      </c>
      <c r="D1062">
        <f t="shared" ca="1" si="68"/>
        <v>-0.20381889953569043</v>
      </c>
      <c r="E1062">
        <f t="shared" ca="1" si="68"/>
        <v>1.7848333300207742</v>
      </c>
      <c r="F1062">
        <f t="shared" ca="1" si="65"/>
        <v>110.22306345316251</v>
      </c>
    </row>
    <row r="1063" spans="1:6" x14ac:dyDescent="0.2">
      <c r="A1063">
        <v>1050</v>
      </c>
      <c r="B1063">
        <f t="shared" si="66"/>
        <v>0.11986301369863013</v>
      </c>
      <c r="C1063">
        <f t="shared" ca="1" si="67"/>
        <v>0.29028201964988742</v>
      </c>
      <c r="D1063">
        <f t="shared" ca="1" si="68"/>
        <v>0.81830989984155167</v>
      </c>
      <c r="E1063">
        <f t="shared" ca="1" si="68"/>
        <v>1.0534995453781448</v>
      </c>
      <c r="F1063">
        <f t="shared" ca="1" si="65"/>
        <v>110.59557666431836</v>
      </c>
    </row>
    <row r="1064" spans="1:6" x14ac:dyDescent="0.2">
      <c r="A1064">
        <v>1051</v>
      </c>
      <c r="B1064">
        <f t="shared" si="66"/>
        <v>0.11997716894977169</v>
      </c>
      <c r="C1064">
        <f t="shared" ca="1" si="67"/>
        <v>0.77043475920958837</v>
      </c>
      <c r="D1064">
        <f t="shared" ca="1" si="68"/>
        <v>1.3698172551812604</v>
      </c>
      <c r="E1064">
        <f t="shared" ca="1" si="68"/>
        <v>-1.4680745152872987</v>
      </c>
      <c r="F1064">
        <f t="shared" ca="1" si="65"/>
        <v>110.07606376051847</v>
      </c>
    </row>
    <row r="1065" spans="1:6" x14ac:dyDescent="0.2">
      <c r="A1065">
        <v>1052</v>
      </c>
      <c r="B1065">
        <f t="shared" si="66"/>
        <v>0.12009132420091324</v>
      </c>
      <c r="C1065">
        <f t="shared" ca="1" si="67"/>
        <v>0.22925893729502533</v>
      </c>
      <c r="D1065">
        <f t="shared" ca="1" si="68"/>
        <v>0.35019183997064829</v>
      </c>
      <c r="E1065">
        <f t="shared" ca="1" si="68"/>
        <v>0.38828375181765296</v>
      </c>
      <c r="F1065">
        <f t="shared" ca="1" si="65"/>
        <v>110.21283159202181</v>
      </c>
    </row>
    <row r="1066" spans="1:6" x14ac:dyDescent="0.2">
      <c r="A1066">
        <v>1053</v>
      </c>
      <c r="B1066">
        <f t="shared" si="66"/>
        <v>0.12020547945205479</v>
      </c>
      <c r="C1066">
        <f t="shared" ca="1" si="67"/>
        <v>0.97660455410317248</v>
      </c>
      <c r="D1066">
        <f t="shared" ca="1" si="68"/>
        <v>-1.450998752261512</v>
      </c>
      <c r="E1066">
        <f t="shared" ca="1" si="68"/>
        <v>0.71712065619067289</v>
      </c>
      <c r="F1066">
        <f t="shared" ca="1" si="65"/>
        <v>110.46614177948547</v>
      </c>
    </row>
    <row r="1067" spans="1:6" x14ac:dyDescent="0.2">
      <c r="A1067">
        <v>1054</v>
      </c>
      <c r="B1067">
        <f t="shared" si="66"/>
        <v>0.12031963470319634</v>
      </c>
      <c r="C1067">
        <f t="shared" ca="1" si="67"/>
        <v>0.30818966174277329</v>
      </c>
      <c r="D1067">
        <f t="shared" ca="1" si="68"/>
        <v>-1.0496478353161365</v>
      </c>
      <c r="E1067">
        <f t="shared" ca="1" si="68"/>
        <v>-0.13918224794906564</v>
      </c>
      <c r="F1067">
        <f t="shared" ca="1" si="65"/>
        <v>110.41655634549114</v>
      </c>
    </row>
    <row r="1068" spans="1:6" x14ac:dyDescent="0.2">
      <c r="A1068">
        <v>1055</v>
      </c>
      <c r="B1068">
        <f t="shared" si="66"/>
        <v>0.1204337899543379</v>
      </c>
      <c r="C1068">
        <f t="shared" ca="1" si="67"/>
        <v>0.67918206807093817</v>
      </c>
      <c r="D1068">
        <f t="shared" ca="1" si="68"/>
        <v>0.11047632142435759</v>
      </c>
      <c r="E1068">
        <f t="shared" ca="1" si="68"/>
        <v>1.5717432688688859</v>
      </c>
      <c r="F1068">
        <f t="shared" ca="1" si="65"/>
        <v>110.97391240649178</v>
      </c>
    </row>
    <row r="1069" spans="1:6" x14ac:dyDescent="0.2">
      <c r="A1069">
        <v>1056</v>
      </c>
      <c r="B1069">
        <f t="shared" si="66"/>
        <v>0.12054794520547944</v>
      </c>
      <c r="C1069">
        <f t="shared" ca="1" si="67"/>
        <v>0.53971304397915465</v>
      </c>
      <c r="D1069">
        <f t="shared" ca="1" si="68"/>
        <v>-0.44036369217792526</v>
      </c>
      <c r="E1069">
        <f t="shared" ca="1" si="68"/>
        <v>-0.10442136044730432</v>
      </c>
      <c r="F1069">
        <f t="shared" ca="1" si="65"/>
        <v>110.93645881075741</v>
      </c>
    </row>
    <row r="1070" spans="1:6" x14ac:dyDescent="0.2">
      <c r="A1070">
        <v>1057</v>
      </c>
      <c r="B1070">
        <f t="shared" si="66"/>
        <v>0.120662100456621</v>
      </c>
      <c r="C1070">
        <f t="shared" ca="1" si="67"/>
        <v>0.59038641309840689</v>
      </c>
      <c r="D1070">
        <f t="shared" ca="1" si="68"/>
        <v>-0.52467044042714406</v>
      </c>
      <c r="E1070">
        <f t="shared" ca="1" si="68"/>
        <v>0.62231265474110842</v>
      </c>
      <c r="F1070">
        <f t="shared" ca="1" si="65"/>
        <v>111.15764750514207</v>
      </c>
    </row>
    <row r="1071" spans="1:6" x14ac:dyDescent="0.2">
      <c r="A1071">
        <v>1058</v>
      </c>
      <c r="B1071">
        <f t="shared" si="66"/>
        <v>0.12077625570776256</v>
      </c>
      <c r="C1071">
        <f t="shared" ca="1" si="67"/>
        <v>0.7871116159067939</v>
      </c>
      <c r="D1071">
        <f t="shared" ca="1" si="68"/>
        <v>-0.93147264124127105</v>
      </c>
      <c r="E1071">
        <f t="shared" ca="1" si="68"/>
        <v>-0.26296220312360674</v>
      </c>
      <c r="F1071">
        <f t="shared" ca="1" si="65"/>
        <v>111.06367815248333</v>
      </c>
    </row>
    <row r="1072" spans="1:6" x14ac:dyDescent="0.2">
      <c r="A1072">
        <v>1059</v>
      </c>
      <c r="B1072">
        <f t="shared" si="66"/>
        <v>0.12089041095890411</v>
      </c>
      <c r="C1072">
        <f t="shared" ca="1" si="67"/>
        <v>0.33129699330411944</v>
      </c>
      <c r="D1072">
        <f t="shared" ca="1" si="68"/>
        <v>7.04972080711741E-3</v>
      </c>
      <c r="E1072">
        <f t="shared" ca="1" si="68"/>
        <v>-0.16491185306222178</v>
      </c>
      <c r="F1072">
        <f t="shared" ca="1" si="65"/>
        <v>111.00466943366244</v>
      </c>
    </row>
    <row r="1073" spans="1:6" x14ac:dyDescent="0.2">
      <c r="A1073">
        <v>1060</v>
      </c>
      <c r="B1073">
        <f t="shared" si="66"/>
        <v>0.12100456621004566</v>
      </c>
      <c r="C1073">
        <f t="shared" ca="1" si="67"/>
        <v>0.11786208469813353</v>
      </c>
      <c r="D1073">
        <f t="shared" ca="1" si="68"/>
        <v>0.97467591331223957</v>
      </c>
      <c r="E1073">
        <f t="shared" ca="1" si="68"/>
        <v>1.1704923963407055</v>
      </c>
      <c r="F1073">
        <f t="shared" ca="1" si="65"/>
        <v>111.42159918677262</v>
      </c>
    </row>
    <row r="1074" spans="1:6" x14ac:dyDescent="0.2">
      <c r="A1074">
        <v>1061</v>
      </c>
      <c r="B1074">
        <f t="shared" si="66"/>
        <v>0.12111872146118721</v>
      </c>
      <c r="C1074">
        <f t="shared" ca="1" si="67"/>
        <v>0.62935593660565758</v>
      </c>
      <c r="D1074">
        <f t="shared" ca="1" si="68"/>
        <v>-0.58449359130463563</v>
      </c>
      <c r="E1074">
        <f t="shared" ca="1" si="68"/>
        <v>0.6275809028011281</v>
      </c>
      <c r="F1074">
        <f t="shared" ca="1" si="65"/>
        <v>111.64564043954786</v>
      </c>
    </row>
    <row r="1075" spans="1:6" x14ac:dyDescent="0.2">
      <c r="A1075">
        <v>1062</v>
      </c>
      <c r="B1075">
        <f t="shared" si="66"/>
        <v>0.12123287671232877</v>
      </c>
      <c r="C1075">
        <f t="shared" ca="1" si="67"/>
        <v>0.35133330392512852</v>
      </c>
      <c r="D1075">
        <f t="shared" ca="1" si="68"/>
        <v>-0.65922222347580828</v>
      </c>
      <c r="E1075">
        <f t="shared" ca="1" si="68"/>
        <v>-1.1953238754358608</v>
      </c>
      <c r="F1075">
        <f t="shared" ca="1" si="65"/>
        <v>111.21838498908743</v>
      </c>
    </row>
    <row r="1076" spans="1:6" x14ac:dyDescent="0.2">
      <c r="A1076">
        <v>1063</v>
      </c>
      <c r="B1076">
        <f t="shared" si="66"/>
        <v>0.12134703196347031</v>
      </c>
      <c r="C1076">
        <f t="shared" ca="1" si="67"/>
        <v>0.60326541953615909</v>
      </c>
      <c r="D1076">
        <f t="shared" ca="1" si="68"/>
        <v>1.2193595466669649</v>
      </c>
      <c r="E1076">
        <f t="shared" ca="1" si="68"/>
        <v>0.40076884033624083</v>
      </c>
      <c r="F1076">
        <f t="shared" ca="1" si="65"/>
        <v>111.36102854967685</v>
      </c>
    </row>
    <row r="1077" spans="1:6" x14ac:dyDescent="0.2">
      <c r="A1077">
        <v>1064</v>
      </c>
      <c r="B1077">
        <f t="shared" si="66"/>
        <v>0.12146118721461187</v>
      </c>
      <c r="C1077">
        <f t="shared" ca="1" si="67"/>
        <v>0.72226967267542275</v>
      </c>
      <c r="D1077">
        <f t="shared" ca="1" si="68"/>
        <v>0.33921992326213513</v>
      </c>
      <c r="E1077">
        <f t="shared" ca="1" si="68"/>
        <v>1.1800625543401111</v>
      </c>
      <c r="F1077">
        <f t="shared" ca="1" si="65"/>
        <v>111.78272568750761</v>
      </c>
    </row>
    <row r="1078" spans="1:6" x14ac:dyDescent="0.2">
      <c r="A1078">
        <v>1065</v>
      </c>
      <c r="B1078">
        <f t="shared" si="66"/>
        <v>0.12157534246575342</v>
      </c>
      <c r="C1078">
        <f t="shared" ca="1" si="67"/>
        <v>0.91833046757682268</v>
      </c>
      <c r="D1078">
        <f t="shared" ca="1" si="68"/>
        <v>0.63026845964486711</v>
      </c>
      <c r="E1078">
        <f t="shared" ca="1" si="68"/>
        <v>0.31016497814562172</v>
      </c>
      <c r="F1078">
        <f t="shared" ca="1" si="65"/>
        <v>111.89359298291224</v>
      </c>
    </row>
    <row r="1079" spans="1:6" x14ac:dyDescent="0.2">
      <c r="A1079">
        <v>1066</v>
      </c>
      <c r="B1079">
        <f t="shared" si="66"/>
        <v>0.12168949771689497</v>
      </c>
      <c r="C1079">
        <f t="shared" ca="1" si="67"/>
        <v>0.87279486551738827</v>
      </c>
      <c r="D1079">
        <f t="shared" ca="1" si="68"/>
        <v>0.16127842172863893</v>
      </c>
      <c r="E1079">
        <f t="shared" ca="1" si="68"/>
        <v>-1.1037582225981168</v>
      </c>
      <c r="F1079">
        <f t="shared" ca="1" si="65"/>
        <v>111.49810806332097</v>
      </c>
    </row>
    <row r="1080" spans="1:6" x14ac:dyDescent="0.2">
      <c r="A1080">
        <v>1067</v>
      </c>
      <c r="B1080">
        <f t="shared" si="66"/>
        <v>0.12180365296803652</v>
      </c>
      <c r="C1080">
        <f t="shared" ca="1" si="67"/>
        <v>0.37680231558125943</v>
      </c>
      <c r="D1080">
        <f t="shared" ca="1" si="68"/>
        <v>0.86786712927278131</v>
      </c>
      <c r="E1080">
        <f t="shared" ca="1" si="68"/>
        <v>1.4735678632860072</v>
      </c>
      <c r="F1080">
        <f t="shared" ca="1" si="65"/>
        <v>112.02566552766477</v>
      </c>
    </row>
    <row r="1081" spans="1:6" x14ac:dyDescent="0.2">
      <c r="A1081">
        <v>1068</v>
      </c>
      <c r="B1081">
        <f t="shared" si="66"/>
        <v>0.12191780821917808</v>
      </c>
      <c r="C1081">
        <f t="shared" ca="1" si="67"/>
        <v>0.45832845862675703</v>
      </c>
      <c r="D1081">
        <f t="shared" ca="1" si="68"/>
        <v>-1.6939975466812029</v>
      </c>
      <c r="E1081">
        <f t="shared" ca="1" si="68"/>
        <v>0.79560095400665887</v>
      </c>
      <c r="F1081">
        <f t="shared" ca="1" si="65"/>
        <v>112.31139102003327</v>
      </c>
    </row>
    <row r="1082" spans="1:6" x14ac:dyDescent="0.2">
      <c r="A1082">
        <v>1069</v>
      </c>
      <c r="B1082">
        <f t="shared" si="66"/>
        <v>0.12203196347031964</v>
      </c>
      <c r="C1082">
        <f t="shared" ca="1" si="67"/>
        <v>0.82460355155755405</v>
      </c>
      <c r="D1082">
        <f t="shared" ca="1" si="68"/>
        <v>1.5278783394023776</v>
      </c>
      <c r="E1082">
        <f t="shared" ca="1" si="68"/>
        <v>-0.11273755262664054</v>
      </c>
      <c r="F1082">
        <f t="shared" ca="1" si="65"/>
        <v>112.27049331300279</v>
      </c>
    </row>
    <row r="1083" spans="1:6" x14ac:dyDescent="0.2">
      <c r="A1083">
        <v>1070</v>
      </c>
      <c r="B1083">
        <f t="shared" si="66"/>
        <v>0.12214611872146118</v>
      </c>
      <c r="C1083">
        <f t="shared" ca="1" si="67"/>
        <v>0.9904783541253972</v>
      </c>
      <c r="D1083">
        <f t="shared" ca="1" si="68"/>
        <v>-0.78111042967066169</v>
      </c>
      <c r="E1083">
        <f t="shared" ca="1" si="68"/>
        <v>0.36597157304640859</v>
      </c>
      <c r="F1083">
        <f t="shared" ca="1" si="65"/>
        <v>112.40194871709117</v>
      </c>
    </row>
    <row r="1084" spans="1:6" x14ac:dyDescent="0.2">
      <c r="A1084">
        <v>1071</v>
      </c>
      <c r="B1084">
        <f t="shared" si="66"/>
        <v>0.12226027397260274</v>
      </c>
      <c r="C1084">
        <f t="shared" ca="1" si="67"/>
        <v>0.1884536854885539</v>
      </c>
      <c r="D1084">
        <f t="shared" ca="1" si="68"/>
        <v>-6.1427272157743573E-2</v>
      </c>
      <c r="E1084">
        <f t="shared" ca="1" si="68"/>
        <v>0.52222389967937488</v>
      </c>
      <c r="F1084">
        <f t="shared" ca="1" si="65"/>
        <v>112.58993303330779</v>
      </c>
    </row>
    <row r="1085" spans="1:6" x14ac:dyDescent="0.2">
      <c r="A1085">
        <v>1072</v>
      </c>
      <c r="B1085">
        <f t="shared" si="66"/>
        <v>0.12237442922374429</v>
      </c>
      <c r="C1085">
        <f t="shared" ca="1" si="67"/>
        <v>0.27084437602926759</v>
      </c>
      <c r="D1085">
        <f t="shared" ca="1" si="68"/>
        <v>-0.66464963310863823</v>
      </c>
      <c r="E1085">
        <f t="shared" ca="1" si="68"/>
        <v>-2.170818333979696</v>
      </c>
      <c r="F1085">
        <f t="shared" ca="1" si="65"/>
        <v>111.80891753729904</v>
      </c>
    </row>
    <row r="1086" spans="1:6" x14ac:dyDescent="0.2">
      <c r="A1086">
        <v>1073</v>
      </c>
      <c r="B1086">
        <f t="shared" si="66"/>
        <v>0.12248858447488584</v>
      </c>
      <c r="C1086">
        <f t="shared" ca="1" si="67"/>
        <v>0.87595933412608984</v>
      </c>
      <c r="D1086">
        <f t="shared" ca="1" si="68"/>
        <v>3.8080543163232505E-2</v>
      </c>
      <c r="E1086">
        <f t="shared" ca="1" si="68"/>
        <v>-0.9386940291733481</v>
      </c>
      <c r="F1086">
        <f t="shared" ca="1" si="65"/>
        <v>111.47269437386669</v>
      </c>
    </row>
    <row r="1087" spans="1:6" x14ac:dyDescent="0.2">
      <c r="A1087">
        <v>1074</v>
      </c>
      <c r="B1087">
        <f t="shared" si="66"/>
        <v>0.12260273972602739</v>
      </c>
      <c r="C1087">
        <f t="shared" ca="1" si="67"/>
        <v>0.65160975090660567</v>
      </c>
      <c r="D1087">
        <f t="shared" ca="1" si="68"/>
        <v>-0.63333800426335074</v>
      </c>
      <c r="E1087">
        <f t="shared" ca="1" si="68"/>
        <v>-2.4113251129165292</v>
      </c>
      <c r="F1087">
        <f t="shared" ca="1" si="65"/>
        <v>110.61412394958244</v>
      </c>
    </row>
    <row r="1088" spans="1:6" x14ac:dyDescent="0.2">
      <c r="A1088">
        <v>1075</v>
      </c>
      <c r="B1088">
        <f t="shared" si="66"/>
        <v>0.12271689497716895</v>
      </c>
      <c r="C1088">
        <f t="shared" ca="1" si="67"/>
        <v>8.9945308726114337E-2</v>
      </c>
      <c r="D1088">
        <f t="shared" ca="1" si="68"/>
        <v>-1.5201430869637989</v>
      </c>
      <c r="E1088">
        <f t="shared" ca="1" si="68"/>
        <v>0.44182115743751638</v>
      </c>
      <c r="F1088">
        <f t="shared" ca="1" si="65"/>
        <v>110.7705673155567</v>
      </c>
    </row>
    <row r="1089" spans="1:6" x14ac:dyDescent="0.2">
      <c r="A1089">
        <v>1076</v>
      </c>
      <c r="B1089">
        <f t="shared" si="66"/>
        <v>0.12283105022831049</v>
      </c>
      <c r="C1089">
        <f t="shared" ca="1" si="67"/>
        <v>0.91399698339329949</v>
      </c>
      <c r="D1089">
        <f t="shared" ca="1" si="68"/>
        <v>-0.6470395419455599</v>
      </c>
      <c r="E1089">
        <f t="shared" ca="1" si="68"/>
        <v>0.16163653526746202</v>
      </c>
      <c r="F1089">
        <f t="shared" ca="1" si="65"/>
        <v>110.82765548427024</v>
      </c>
    </row>
    <row r="1090" spans="1:6" x14ac:dyDescent="0.2">
      <c r="A1090">
        <v>1077</v>
      </c>
      <c r="B1090">
        <f t="shared" si="66"/>
        <v>0.12294520547945205</v>
      </c>
      <c r="C1090">
        <f t="shared" ca="1" si="67"/>
        <v>3.9108701284604752E-3</v>
      </c>
      <c r="D1090">
        <f t="shared" ca="1" si="68"/>
        <v>-0.95447830972261727</v>
      </c>
      <c r="E1090">
        <f t="shared" ca="1" si="68"/>
        <v>0.1909074853756465</v>
      </c>
      <c r="F1090">
        <f t="shared" ca="1" si="65"/>
        <v>108.79831398271205</v>
      </c>
    </row>
    <row r="1091" spans="1:6" x14ac:dyDescent="0.2">
      <c r="A1091">
        <v>1078</v>
      </c>
      <c r="B1091">
        <f t="shared" si="66"/>
        <v>0.12305936073059361</v>
      </c>
      <c r="C1091">
        <f t="shared" ca="1" si="67"/>
        <v>0.21195706793505992</v>
      </c>
      <c r="D1091">
        <f t="shared" ca="1" si="68"/>
        <v>-1.5567093214485794</v>
      </c>
      <c r="E1091">
        <f t="shared" ca="1" si="68"/>
        <v>0.30543560569640249</v>
      </c>
      <c r="F1091">
        <f t="shared" ca="1" si="65"/>
        <v>108.90457040173996</v>
      </c>
    </row>
    <row r="1092" spans="1:6" x14ac:dyDescent="0.2">
      <c r="A1092">
        <v>1079</v>
      </c>
      <c r="B1092">
        <f t="shared" si="66"/>
        <v>0.12317351598173516</v>
      </c>
      <c r="C1092">
        <f t="shared" ca="1" si="67"/>
        <v>0.84256487678527048</v>
      </c>
      <c r="D1092">
        <f t="shared" ca="1" si="68"/>
        <v>-9.9158796729170717E-2</v>
      </c>
      <c r="E1092">
        <f t="shared" ca="1" si="68"/>
        <v>1.0014332474383991</v>
      </c>
      <c r="F1092">
        <f t="shared" ca="1" si="65"/>
        <v>109.25439279190599</v>
      </c>
    </row>
    <row r="1093" spans="1:6" x14ac:dyDescent="0.2">
      <c r="A1093">
        <v>1080</v>
      </c>
      <c r="B1093">
        <f t="shared" si="66"/>
        <v>0.12328767123287671</v>
      </c>
      <c r="C1093">
        <f t="shared" ca="1" si="67"/>
        <v>0.3381030142140018</v>
      </c>
      <c r="D1093">
        <f t="shared" ca="1" si="68"/>
        <v>0.50906578508147504</v>
      </c>
      <c r="E1093">
        <f t="shared" ca="1" si="68"/>
        <v>-1.7394040696672164</v>
      </c>
      <c r="F1093">
        <f t="shared" ca="1" si="65"/>
        <v>108.64664957788425</v>
      </c>
    </row>
    <row r="1094" spans="1:6" x14ac:dyDescent="0.2">
      <c r="A1094">
        <v>1081</v>
      </c>
      <c r="B1094">
        <f t="shared" si="66"/>
        <v>0.12340182648401826</v>
      </c>
      <c r="C1094">
        <f t="shared" ca="1" si="67"/>
        <v>0.78158617669053765</v>
      </c>
      <c r="D1094">
        <f t="shared" ca="1" si="68"/>
        <v>-0.14340230336529203</v>
      </c>
      <c r="E1094">
        <f t="shared" ca="1" si="68"/>
        <v>0.58590330809238367</v>
      </c>
      <c r="F1094">
        <f t="shared" ca="1" si="65"/>
        <v>108.85056884549046</v>
      </c>
    </row>
    <row r="1095" spans="1:6" x14ac:dyDescent="0.2">
      <c r="A1095">
        <v>1082</v>
      </c>
      <c r="B1095">
        <f t="shared" si="66"/>
        <v>0.12351598173515982</v>
      </c>
      <c r="C1095">
        <f t="shared" ca="1" si="67"/>
        <v>0.31718906052109386</v>
      </c>
      <c r="D1095">
        <f t="shared" ca="1" si="68"/>
        <v>0.28710246624541469</v>
      </c>
      <c r="E1095">
        <f t="shared" ca="1" si="68"/>
        <v>-0.95745690487092361</v>
      </c>
      <c r="F1095">
        <f t="shared" ca="1" si="65"/>
        <v>108.51671533100128</v>
      </c>
    </row>
    <row r="1096" spans="1:6" x14ac:dyDescent="0.2">
      <c r="A1096">
        <v>1083</v>
      </c>
      <c r="B1096">
        <f t="shared" si="66"/>
        <v>0.12363013698630136</v>
      </c>
      <c r="C1096">
        <f t="shared" ca="1" si="67"/>
        <v>8.8829323413322392E-2</v>
      </c>
      <c r="D1096">
        <f t="shared" ca="1" si="68"/>
        <v>1.4319857655209489</v>
      </c>
      <c r="E1096">
        <f t="shared" ca="1" si="68"/>
        <v>-0.45351043809205294</v>
      </c>
      <c r="F1096">
        <f t="shared" ca="1" si="65"/>
        <v>108.35877658192278</v>
      </c>
    </row>
    <row r="1097" spans="1:6" x14ac:dyDescent="0.2">
      <c r="A1097">
        <v>1084</v>
      </c>
      <c r="B1097">
        <f t="shared" si="66"/>
        <v>0.12374429223744292</v>
      </c>
      <c r="C1097">
        <f t="shared" ca="1" si="67"/>
        <v>0.41085230103117465</v>
      </c>
      <c r="D1097">
        <f t="shared" ca="1" si="68"/>
        <v>-0.85001602201373316</v>
      </c>
      <c r="E1097">
        <f t="shared" ca="1" si="68"/>
        <v>0.26400584829389118</v>
      </c>
      <c r="F1097">
        <f t="shared" ca="1" si="65"/>
        <v>108.45020113624621</v>
      </c>
    </row>
    <row r="1098" spans="1:6" x14ac:dyDescent="0.2">
      <c r="A1098">
        <v>1085</v>
      </c>
      <c r="B1098">
        <f t="shared" si="66"/>
        <v>0.12385844748858447</v>
      </c>
      <c r="C1098">
        <f t="shared" ca="1" si="67"/>
        <v>1.7623791377439524E-2</v>
      </c>
      <c r="D1098">
        <f t="shared" ca="1" si="68"/>
        <v>0.35257698982604779</v>
      </c>
      <c r="E1098">
        <f t="shared" ca="1" si="68"/>
        <v>-0.87137323134811595</v>
      </c>
      <c r="F1098">
        <f t="shared" ca="1" si="65"/>
        <v>108.14741196744237</v>
      </c>
    </row>
    <row r="1099" spans="1:6" x14ac:dyDescent="0.2">
      <c r="A1099">
        <v>1086</v>
      </c>
      <c r="B1099">
        <f t="shared" si="66"/>
        <v>0.12397260273972602</v>
      </c>
      <c r="C1099">
        <f t="shared" ca="1" si="67"/>
        <v>0.16094371130710261</v>
      </c>
      <c r="D1099">
        <f t="shared" ca="1" si="68"/>
        <v>-0.51777874432445969</v>
      </c>
      <c r="E1099">
        <f t="shared" ca="1" si="68"/>
        <v>-0.54004772209736984</v>
      </c>
      <c r="F1099">
        <f t="shared" ca="1" si="65"/>
        <v>107.9600607841662</v>
      </c>
    </row>
    <row r="1100" spans="1:6" x14ac:dyDescent="0.2">
      <c r="A1100">
        <v>1087</v>
      </c>
      <c r="B1100">
        <f t="shared" si="66"/>
        <v>0.12408675799086757</v>
      </c>
      <c r="C1100">
        <f t="shared" ca="1" si="67"/>
        <v>0.90886311962285871</v>
      </c>
      <c r="D1100">
        <f t="shared" ca="1" si="68"/>
        <v>-1.3077533367322758</v>
      </c>
      <c r="E1100">
        <f t="shared" ca="1" si="68"/>
        <v>0.99247017715242691</v>
      </c>
      <c r="F1100">
        <f t="shared" ca="1" si="65"/>
        <v>108.30373768595142</v>
      </c>
    </row>
    <row r="1101" spans="1:6" x14ac:dyDescent="0.2">
      <c r="A1101">
        <v>1088</v>
      </c>
      <c r="B1101">
        <f t="shared" si="66"/>
        <v>0.12420091324200913</v>
      </c>
      <c r="C1101">
        <f t="shared" ca="1" si="67"/>
        <v>0.61284040597117695</v>
      </c>
      <c r="D1101">
        <f t="shared" ca="1" si="68"/>
        <v>7.789935807522852E-2</v>
      </c>
      <c r="E1101">
        <f t="shared" ca="1" si="68"/>
        <v>-1.0109306458616629</v>
      </c>
      <c r="F1101">
        <f t="shared" ca="1" si="65"/>
        <v>107.95305665186518</v>
      </c>
    </row>
    <row r="1102" spans="1:6" x14ac:dyDescent="0.2">
      <c r="A1102">
        <v>1089</v>
      </c>
      <c r="B1102">
        <f t="shared" si="66"/>
        <v>0.12431506849315069</v>
      </c>
      <c r="C1102">
        <f t="shared" ca="1" si="67"/>
        <v>0.59748005947230087</v>
      </c>
      <c r="D1102">
        <f t="shared" ca="1" si="68"/>
        <v>0.29756620278931223</v>
      </c>
      <c r="E1102">
        <f t="shared" ca="1" si="68"/>
        <v>1.3848716662323568</v>
      </c>
      <c r="F1102">
        <f t="shared" ca="1" si="65"/>
        <v>108.43300887480299</v>
      </c>
    </row>
    <row r="1103" spans="1:6" x14ac:dyDescent="0.2">
      <c r="A1103">
        <v>1090</v>
      </c>
      <c r="B1103">
        <f t="shared" si="66"/>
        <v>0.12442922374429223</v>
      </c>
      <c r="C1103">
        <f t="shared" ca="1" si="67"/>
        <v>0.64026294027969488</v>
      </c>
      <c r="D1103">
        <f t="shared" ca="1" si="68"/>
        <v>1.0223766366834752</v>
      </c>
      <c r="E1103">
        <f t="shared" ca="1" si="68"/>
        <v>-1.5301384337362833</v>
      </c>
      <c r="F1103">
        <f t="shared" ref="F1103:F1166" ca="1" si="69">F1102*EXP(($F$9-$E$9*$D$9-0.5*$C$9^2)*$G$9+$C$9*$G$9^0.5*E1103+($D$9+$F$9*D1103)*(IF(C1103&lt;$E$9*$G$9,1,0)))</f>
        <v>107.90218692307269</v>
      </c>
    </row>
    <row r="1104" spans="1:6" x14ac:dyDescent="0.2">
      <c r="A1104">
        <v>1091</v>
      </c>
      <c r="B1104">
        <f t="shared" ref="B1104:B1167" si="70">A1104*$G$9</f>
        <v>0.12454337899543379</v>
      </c>
      <c r="C1104">
        <f t="shared" ref="C1104:C1167" ca="1" si="71">RAND()</f>
        <v>0.87087716434598184</v>
      </c>
      <c r="D1104">
        <f t="shared" ref="D1104:E1167" ca="1" si="72">NORMINV(RAND(),0,1)</f>
        <v>-2.0449078874662519</v>
      </c>
      <c r="E1104">
        <f t="shared" ca="1" si="72"/>
        <v>-0.72683405960560776</v>
      </c>
      <c r="F1104">
        <f t="shared" ca="1" si="69"/>
        <v>107.65078998499187</v>
      </c>
    </row>
    <row r="1105" spans="1:6" x14ac:dyDescent="0.2">
      <c r="A1105">
        <v>1092</v>
      </c>
      <c r="B1105">
        <f t="shared" si="70"/>
        <v>0.12465753424657534</v>
      </c>
      <c r="C1105">
        <f t="shared" ca="1" si="71"/>
        <v>0.64421733056663655</v>
      </c>
      <c r="D1105">
        <f t="shared" ca="1" si="72"/>
        <v>0.29304601412150078</v>
      </c>
      <c r="E1105">
        <f t="shared" ca="1" si="72"/>
        <v>-1.3049339031567797</v>
      </c>
      <c r="F1105">
        <f t="shared" ca="1" si="69"/>
        <v>107.20115241624823</v>
      </c>
    </row>
    <row r="1106" spans="1:6" x14ac:dyDescent="0.2">
      <c r="A1106">
        <v>1093</v>
      </c>
      <c r="B1106">
        <f t="shared" si="70"/>
        <v>0.12477168949771689</v>
      </c>
      <c r="C1106">
        <f t="shared" ca="1" si="71"/>
        <v>0.21045961349835329</v>
      </c>
      <c r="D1106">
        <f t="shared" ca="1" si="72"/>
        <v>-1.8181890482082963</v>
      </c>
      <c r="E1106">
        <f t="shared" ca="1" si="72"/>
        <v>-1.4778015611227602</v>
      </c>
      <c r="F1106">
        <f t="shared" ca="1" si="69"/>
        <v>106.69425793895866</v>
      </c>
    </row>
    <row r="1107" spans="1:6" x14ac:dyDescent="0.2">
      <c r="A1107">
        <v>1094</v>
      </c>
      <c r="B1107">
        <f t="shared" si="70"/>
        <v>0.12488584474885844</v>
      </c>
      <c r="C1107">
        <f t="shared" ca="1" si="71"/>
        <v>0.66772217225090014</v>
      </c>
      <c r="D1107">
        <f t="shared" ca="1" si="72"/>
        <v>1.430976226401981</v>
      </c>
      <c r="E1107">
        <f t="shared" ca="1" si="72"/>
        <v>-1.1021825230272952</v>
      </c>
      <c r="F1107">
        <f t="shared" ca="1" si="69"/>
        <v>106.31768689669912</v>
      </c>
    </row>
    <row r="1108" spans="1:6" x14ac:dyDescent="0.2">
      <c r="A1108">
        <v>1095</v>
      </c>
      <c r="B1108">
        <f t="shared" si="70"/>
        <v>0.125</v>
      </c>
      <c r="C1108">
        <f t="shared" ca="1" si="71"/>
        <v>0.76605777777085038</v>
      </c>
      <c r="D1108">
        <f t="shared" ca="1" si="72"/>
        <v>2.2683707356918603</v>
      </c>
      <c r="E1108">
        <f t="shared" ca="1" si="72"/>
        <v>1.3455792213790119</v>
      </c>
      <c r="F1108">
        <f t="shared" ca="1" si="69"/>
        <v>106.77691958963082</v>
      </c>
    </row>
    <row r="1109" spans="1:6" x14ac:dyDescent="0.2">
      <c r="A1109">
        <v>1096</v>
      </c>
      <c r="B1109">
        <f t="shared" si="70"/>
        <v>0.12511415525114156</v>
      </c>
      <c r="C1109">
        <f t="shared" ca="1" si="71"/>
        <v>0.35548648695584095</v>
      </c>
      <c r="D1109">
        <f t="shared" ca="1" si="72"/>
        <v>1.009852894640062</v>
      </c>
      <c r="E1109">
        <f t="shared" ca="1" si="72"/>
        <v>0.42549572754069231</v>
      </c>
      <c r="F1109">
        <f t="shared" ca="1" si="69"/>
        <v>106.92234076000513</v>
      </c>
    </row>
    <row r="1110" spans="1:6" x14ac:dyDescent="0.2">
      <c r="A1110">
        <v>1097</v>
      </c>
      <c r="B1110">
        <f t="shared" si="70"/>
        <v>0.12522831050228311</v>
      </c>
      <c r="C1110">
        <f t="shared" ca="1" si="71"/>
        <v>0.77844639700754659</v>
      </c>
      <c r="D1110">
        <f t="shared" ca="1" si="72"/>
        <v>1.1198198990314268</v>
      </c>
      <c r="E1110">
        <f t="shared" ca="1" si="72"/>
        <v>-0.14054307939659338</v>
      </c>
      <c r="F1110">
        <f t="shared" ca="1" si="69"/>
        <v>106.87387987604828</v>
      </c>
    </row>
    <row r="1111" spans="1:6" x14ac:dyDescent="0.2">
      <c r="A1111">
        <v>1098</v>
      </c>
      <c r="B1111">
        <f t="shared" si="70"/>
        <v>0.12534246575342464</v>
      </c>
      <c r="C1111">
        <f t="shared" ca="1" si="71"/>
        <v>0.57893304296500947</v>
      </c>
      <c r="D1111">
        <f t="shared" ca="1" si="72"/>
        <v>-0.11488509699120186</v>
      </c>
      <c r="E1111">
        <f t="shared" ca="1" si="72"/>
        <v>-0.43056616050307639</v>
      </c>
      <c r="F1111">
        <f t="shared" ca="1" si="69"/>
        <v>106.72618087854008</v>
      </c>
    </row>
    <row r="1112" spans="1:6" x14ac:dyDescent="0.2">
      <c r="A1112">
        <v>1099</v>
      </c>
      <c r="B1112">
        <f t="shared" si="70"/>
        <v>0.1254566210045662</v>
      </c>
      <c r="C1112">
        <f t="shared" ca="1" si="71"/>
        <v>0.54021263788088292</v>
      </c>
      <c r="D1112">
        <f t="shared" ca="1" si="72"/>
        <v>-0.6741447577951476</v>
      </c>
      <c r="E1112">
        <f t="shared" ca="1" si="72"/>
        <v>1.3578346624854021</v>
      </c>
      <c r="F1112">
        <f t="shared" ca="1" si="69"/>
        <v>107.1913886896546</v>
      </c>
    </row>
    <row r="1113" spans="1:6" x14ac:dyDescent="0.2">
      <c r="A1113">
        <v>1100</v>
      </c>
      <c r="B1113">
        <f t="shared" si="70"/>
        <v>0.12557077625570776</v>
      </c>
      <c r="C1113">
        <f t="shared" ca="1" si="71"/>
        <v>0.10161594815985553</v>
      </c>
      <c r="D1113">
        <f t="shared" ca="1" si="72"/>
        <v>-1.0304506758984644</v>
      </c>
      <c r="E1113">
        <f t="shared" ca="1" si="72"/>
        <v>0.35750645110965706</v>
      </c>
      <c r="F1113">
        <f t="shared" ca="1" si="69"/>
        <v>107.31398524515046</v>
      </c>
    </row>
    <row r="1114" spans="1:6" x14ac:dyDescent="0.2">
      <c r="A1114">
        <v>1101</v>
      </c>
      <c r="B1114">
        <f t="shared" si="70"/>
        <v>0.12568493150684931</v>
      </c>
      <c r="C1114">
        <f t="shared" ca="1" si="71"/>
        <v>0.73268301162110139</v>
      </c>
      <c r="D1114">
        <f t="shared" ca="1" si="72"/>
        <v>-0.66832740230893251</v>
      </c>
      <c r="E1114">
        <f t="shared" ca="1" si="72"/>
        <v>-0.90945832198485732</v>
      </c>
      <c r="F1114">
        <f t="shared" ca="1" si="69"/>
        <v>107.0013054460395</v>
      </c>
    </row>
    <row r="1115" spans="1:6" x14ac:dyDescent="0.2">
      <c r="A1115">
        <v>1102</v>
      </c>
      <c r="B1115">
        <f t="shared" si="70"/>
        <v>0.12579908675799087</v>
      </c>
      <c r="C1115">
        <f t="shared" ca="1" si="71"/>
        <v>0.97980746247417994</v>
      </c>
      <c r="D1115">
        <f t="shared" ca="1" si="72"/>
        <v>7.6968262874288484E-2</v>
      </c>
      <c r="E1115">
        <f t="shared" ca="1" si="72"/>
        <v>1.2328519005677663</v>
      </c>
      <c r="F1115">
        <f t="shared" ca="1" si="69"/>
        <v>107.42466872184174</v>
      </c>
    </row>
    <row r="1116" spans="1:6" x14ac:dyDescent="0.2">
      <c r="A1116">
        <v>1103</v>
      </c>
      <c r="B1116">
        <f t="shared" si="70"/>
        <v>0.12591324200913243</v>
      </c>
      <c r="C1116">
        <f t="shared" ca="1" si="71"/>
        <v>0.6407106692158886</v>
      </c>
      <c r="D1116">
        <f t="shared" ca="1" si="72"/>
        <v>-0.85433612184715457</v>
      </c>
      <c r="E1116">
        <f t="shared" ca="1" si="72"/>
        <v>1.2839245755458251</v>
      </c>
      <c r="F1116">
        <f t="shared" ca="1" si="69"/>
        <v>107.86736389763753</v>
      </c>
    </row>
    <row r="1117" spans="1:6" x14ac:dyDescent="0.2">
      <c r="A1117">
        <v>1104</v>
      </c>
      <c r="B1117">
        <f t="shared" si="70"/>
        <v>0.12602739726027398</v>
      </c>
      <c r="C1117">
        <f t="shared" ca="1" si="71"/>
        <v>0.79909722534687</v>
      </c>
      <c r="D1117">
        <f t="shared" ca="1" si="72"/>
        <v>-0.27894884624402039</v>
      </c>
      <c r="E1117">
        <f t="shared" ca="1" si="72"/>
        <v>0.3339982868055813</v>
      </c>
      <c r="F1117">
        <f t="shared" ca="1" si="69"/>
        <v>107.98259669453637</v>
      </c>
    </row>
    <row r="1118" spans="1:6" x14ac:dyDescent="0.2">
      <c r="A1118">
        <v>1105</v>
      </c>
      <c r="B1118">
        <f t="shared" si="70"/>
        <v>0.12614155251141551</v>
      </c>
      <c r="C1118">
        <f t="shared" ca="1" si="71"/>
        <v>0.30412944214719584</v>
      </c>
      <c r="D1118">
        <f t="shared" ca="1" si="72"/>
        <v>2.6467751013115048</v>
      </c>
      <c r="E1118">
        <f t="shared" ca="1" si="72"/>
        <v>-1.0573444342298899</v>
      </c>
      <c r="F1118">
        <f t="shared" ca="1" si="69"/>
        <v>107.61694410047802</v>
      </c>
    </row>
    <row r="1119" spans="1:6" x14ac:dyDescent="0.2">
      <c r="A1119">
        <v>1106</v>
      </c>
      <c r="B1119">
        <f t="shared" si="70"/>
        <v>0.12625570776255707</v>
      </c>
      <c r="C1119">
        <f t="shared" ca="1" si="71"/>
        <v>0.23817715265771244</v>
      </c>
      <c r="D1119">
        <f t="shared" ca="1" si="72"/>
        <v>-1.4249735613702796</v>
      </c>
      <c r="E1119">
        <f t="shared" ca="1" si="72"/>
        <v>-1.5017712939879857</v>
      </c>
      <c r="F1119">
        <f t="shared" ca="1" si="69"/>
        <v>107.09985474859694</v>
      </c>
    </row>
    <row r="1120" spans="1:6" x14ac:dyDescent="0.2">
      <c r="A1120">
        <v>1107</v>
      </c>
      <c r="B1120">
        <f t="shared" si="70"/>
        <v>0.12636986301369862</v>
      </c>
      <c r="C1120">
        <f t="shared" ca="1" si="71"/>
        <v>0.85211216868568518</v>
      </c>
      <c r="D1120">
        <f t="shared" ca="1" si="72"/>
        <v>-1.0485223356226925</v>
      </c>
      <c r="E1120">
        <f t="shared" ca="1" si="72"/>
        <v>-0.38763459997426253</v>
      </c>
      <c r="F1120">
        <f t="shared" ca="1" si="69"/>
        <v>106.96656197159811</v>
      </c>
    </row>
    <row r="1121" spans="1:6" x14ac:dyDescent="0.2">
      <c r="A1121">
        <v>1108</v>
      </c>
      <c r="B1121">
        <f t="shared" si="70"/>
        <v>0.12648401826484018</v>
      </c>
      <c r="C1121">
        <f t="shared" ca="1" si="71"/>
        <v>0.13838891285198596</v>
      </c>
      <c r="D1121">
        <f t="shared" ca="1" si="72"/>
        <v>-3.8951384340180084E-2</v>
      </c>
      <c r="E1121">
        <f t="shared" ca="1" si="72"/>
        <v>0.85938381744199432</v>
      </c>
      <c r="F1121">
        <f t="shared" ca="1" si="69"/>
        <v>107.26131066984142</v>
      </c>
    </row>
    <row r="1122" spans="1:6" x14ac:dyDescent="0.2">
      <c r="A1122">
        <v>1109</v>
      </c>
      <c r="B1122">
        <f t="shared" si="70"/>
        <v>0.12659817351598174</v>
      </c>
      <c r="C1122">
        <f t="shared" ca="1" si="71"/>
        <v>0.32817880790496323</v>
      </c>
      <c r="D1122">
        <f t="shared" ca="1" si="72"/>
        <v>0.67492692323867232</v>
      </c>
      <c r="E1122">
        <f t="shared" ca="1" si="72"/>
        <v>-0.44311832425592002</v>
      </c>
      <c r="F1122">
        <f t="shared" ca="1" si="69"/>
        <v>107.10876679843305</v>
      </c>
    </row>
    <row r="1123" spans="1:6" x14ac:dyDescent="0.2">
      <c r="A1123">
        <v>1110</v>
      </c>
      <c r="B1123">
        <f t="shared" si="70"/>
        <v>0.12671232876712329</v>
      </c>
      <c r="C1123">
        <f t="shared" ca="1" si="71"/>
        <v>0.39544468325025228</v>
      </c>
      <c r="D1123">
        <f t="shared" ca="1" si="72"/>
        <v>-2.7138185032526962E-2</v>
      </c>
      <c r="E1123">
        <f t="shared" ca="1" si="72"/>
        <v>-0.65759422795963474</v>
      </c>
      <c r="F1123">
        <f t="shared" ca="1" si="69"/>
        <v>106.88293681793378</v>
      </c>
    </row>
    <row r="1124" spans="1:6" x14ac:dyDescent="0.2">
      <c r="A1124">
        <v>1111</v>
      </c>
      <c r="B1124">
        <f t="shared" si="70"/>
        <v>0.12682648401826482</v>
      </c>
      <c r="C1124">
        <f t="shared" ca="1" si="71"/>
        <v>0.40238801396247759</v>
      </c>
      <c r="D1124">
        <f t="shared" ca="1" si="72"/>
        <v>-0.11081965567427687</v>
      </c>
      <c r="E1124">
        <f t="shared" ca="1" si="72"/>
        <v>1.1433894542278722</v>
      </c>
      <c r="F1124">
        <f t="shared" ca="1" si="69"/>
        <v>107.27506575470058</v>
      </c>
    </row>
    <row r="1125" spans="1:6" x14ac:dyDescent="0.2">
      <c r="A1125">
        <v>1112</v>
      </c>
      <c r="B1125">
        <f t="shared" si="70"/>
        <v>0.12694063926940638</v>
      </c>
      <c r="C1125">
        <f t="shared" ca="1" si="71"/>
        <v>0.80628185978836076</v>
      </c>
      <c r="D1125">
        <f t="shared" ca="1" si="72"/>
        <v>1.147495822806377</v>
      </c>
      <c r="E1125">
        <f t="shared" ca="1" si="72"/>
        <v>-1.5219393389998004</v>
      </c>
      <c r="F1125">
        <f t="shared" ca="1" si="69"/>
        <v>106.75271787455628</v>
      </c>
    </row>
    <row r="1126" spans="1:6" x14ac:dyDescent="0.2">
      <c r="A1126">
        <v>1113</v>
      </c>
      <c r="B1126">
        <f t="shared" si="70"/>
        <v>0.12705479452054794</v>
      </c>
      <c r="C1126">
        <f t="shared" ca="1" si="71"/>
        <v>0.13691292328578974</v>
      </c>
      <c r="D1126">
        <f t="shared" ca="1" si="72"/>
        <v>0.38979806049610488</v>
      </c>
      <c r="E1126">
        <f t="shared" ca="1" si="72"/>
        <v>0.54020460993342567</v>
      </c>
      <c r="F1126">
        <f t="shared" ca="1" si="69"/>
        <v>106.93741726633571</v>
      </c>
    </row>
    <row r="1127" spans="1:6" x14ac:dyDescent="0.2">
      <c r="A1127">
        <v>1114</v>
      </c>
      <c r="B1127">
        <f t="shared" si="70"/>
        <v>0.12716894977168949</v>
      </c>
      <c r="C1127">
        <f t="shared" ca="1" si="71"/>
        <v>0.68651129027951718</v>
      </c>
      <c r="D1127">
        <f t="shared" ca="1" si="72"/>
        <v>0.11047859516111203</v>
      </c>
      <c r="E1127">
        <f t="shared" ca="1" si="72"/>
        <v>0.96667463367339224</v>
      </c>
      <c r="F1127">
        <f t="shared" ca="1" si="69"/>
        <v>107.26896907561718</v>
      </c>
    </row>
    <row r="1128" spans="1:6" x14ac:dyDescent="0.2">
      <c r="A1128">
        <v>1115</v>
      </c>
      <c r="B1128">
        <f t="shared" si="70"/>
        <v>0.12728310502283105</v>
      </c>
      <c r="C1128">
        <f t="shared" ca="1" si="71"/>
        <v>0.2076115207545568</v>
      </c>
      <c r="D1128">
        <f t="shared" ca="1" si="72"/>
        <v>0.74147351369902026</v>
      </c>
      <c r="E1128">
        <f t="shared" ca="1" si="72"/>
        <v>-0.15424348021042533</v>
      </c>
      <c r="F1128">
        <f t="shared" ca="1" si="69"/>
        <v>107.21564272233525</v>
      </c>
    </row>
    <row r="1129" spans="1:6" x14ac:dyDescent="0.2">
      <c r="A1129">
        <v>1116</v>
      </c>
      <c r="B1129">
        <f t="shared" si="70"/>
        <v>0.12739726027397261</v>
      </c>
      <c r="C1129">
        <f t="shared" ca="1" si="71"/>
        <v>0.80237034259193996</v>
      </c>
      <c r="D1129">
        <f t="shared" ca="1" si="72"/>
        <v>0.1653984327276703</v>
      </c>
      <c r="E1129">
        <f t="shared" ca="1" si="72"/>
        <v>-0.97785687103169039</v>
      </c>
      <c r="F1129">
        <f t="shared" ca="1" si="69"/>
        <v>106.87981476334848</v>
      </c>
    </row>
    <row r="1130" spans="1:6" x14ac:dyDescent="0.2">
      <c r="A1130">
        <v>1117</v>
      </c>
      <c r="B1130">
        <f t="shared" si="70"/>
        <v>0.12751141552511416</v>
      </c>
      <c r="C1130">
        <f t="shared" ca="1" si="71"/>
        <v>0.36632056022642701</v>
      </c>
      <c r="D1130">
        <f t="shared" ca="1" si="72"/>
        <v>0.97272732091369107</v>
      </c>
      <c r="E1130">
        <f t="shared" ca="1" si="72"/>
        <v>-0.55203599913511425</v>
      </c>
      <c r="F1130">
        <f t="shared" ca="1" si="69"/>
        <v>106.69055974798638</v>
      </c>
    </row>
    <row r="1131" spans="1:6" x14ac:dyDescent="0.2">
      <c r="A1131">
        <v>1118</v>
      </c>
      <c r="B1131">
        <f t="shared" si="70"/>
        <v>0.12762557077625569</v>
      </c>
      <c r="C1131">
        <f t="shared" ca="1" si="71"/>
        <v>0.90095630690672146</v>
      </c>
      <c r="D1131">
        <f t="shared" ca="1" si="72"/>
        <v>-0.39100655158108566</v>
      </c>
      <c r="E1131">
        <f t="shared" ca="1" si="72"/>
        <v>1.0175290299230255</v>
      </c>
      <c r="F1131">
        <f t="shared" ca="1" si="69"/>
        <v>107.03879250018818</v>
      </c>
    </row>
    <row r="1132" spans="1:6" x14ac:dyDescent="0.2">
      <c r="A1132">
        <v>1119</v>
      </c>
      <c r="B1132">
        <f t="shared" si="70"/>
        <v>0.12773972602739725</v>
      </c>
      <c r="C1132">
        <f t="shared" ca="1" si="71"/>
        <v>0.99636856382464978</v>
      </c>
      <c r="D1132">
        <f t="shared" ca="1" si="72"/>
        <v>-0.50502762860560324</v>
      </c>
      <c r="E1132">
        <f t="shared" ca="1" si="72"/>
        <v>8.063807399594225E-3</v>
      </c>
      <c r="F1132">
        <f t="shared" ca="1" si="69"/>
        <v>107.04125367908308</v>
      </c>
    </row>
    <row r="1133" spans="1:6" x14ac:dyDescent="0.2">
      <c r="A1133">
        <v>1120</v>
      </c>
      <c r="B1133">
        <f t="shared" si="70"/>
        <v>0.12785388127853881</v>
      </c>
      <c r="C1133">
        <f t="shared" ca="1" si="71"/>
        <v>0.51097626926979722</v>
      </c>
      <c r="D1133">
        <f t="shared" ca="1" si="72"/>
        <v>-0.76236801760387607</v>
      </c>
      <c r="E1133">
        <f t="shared" ca="1" si="72"/>
        <v>0.11806605471065268</v>
      </c>
      <c r="F1133">
        <f t="shared" ca="1" si="69"/>
        <v>107.08146417942561</v>
      </c>
    </row>
    <row r="1134" spans="1:6" x14ac:dyDescent="0.2">
      <c r="A1134">
        <v>1121</v>
      </c>
      <c r="B1134">
        <f t="shared" si="70"/>
        <v>0.12796803652968036</v>
      </c>
      <c r="C1134">
        <f t="shared" ca="1" si="71"/>
        <v>0.31630275855065904</v>
      </c>
      <c r="D1134">
        <f t="shared" ca="1" si="72"/>
        <v>0.60506295085360762</v>
      </c>
      <c r="E1134">
        <f t="shared" ca="1" si="72"/>
        <v>2.3231905288412236E-2</v>
      </c>
      <c r="F1134">
        <f t="shared" ca="1" si="69"/>
        <v>107.08913271115891</v>
      </c>
    </row>
    <row r="1135" spans="1:6" x14ac:dyDescent="0.2">
      <c r="A1135">
        <v>1122</v>
      </c>
      <c r="B1135">
        <f t="shared" si="70"/>
        <v>0.12808219178082192</v>
      </c>
      <c r="C1135">
        <f t="shared" ca="1" si="71"/>
        <v>0.66557316436825098</v>
      </c>
      <c r="D1135">
        <f t="shared" ca="1" si="72"/>
        <v>-0.5535730451811105</v>
      </c>
      <c r="E1135">
        <f t="shared" ca="1" si="72"/>
        <v>0.30736941880604718</v>
      </c>
      <c r="F1135">
        <f t="shared" ca="1" si="69"/>
        <v>107.1943843190341</v>
      </c>
    </row>
    <row r="1136" spans="1:6" x14ac:dyDescent="0.2">
      <c r="A1136">
        <v>1123</v>
      </c>
      <c r="B1136">
        <f t="shared" si="70"/>
        <v>0.12819634703196348</v>
      </c>
      <c r="C1136">
        <f t="shared" ca="1" si="71"/>
        <v>0.85684273681741274</v>
      </c>
      <c r="D1136">
        <f t="shared" ca="1" si="72"/>
        <v>0.81317239164491184</v>
      </c>
      <c r="E1136">
        <f t="shared" ca="1" si="72"/>
        <v>0.86097543317009695</v>
      </c>
      <c r="F1136">
        <f t="shared" ca="1" si="69"/>
        <v>107.4903091591827</v>
      </c>
    </row>
    <row r="1137" spans="1:6" x14ac:dyDescent="0.2">
      <c r="A1137">
        <v>1124</v>
      </c>
      <c r="B1137">
        <f t="shared" si="70"/>
        <v>0.12831050228310503</v>
      </c>
      <c r="C1137">
        <f t="shared" ca="1" si="71"/>
        <v>0.78554503938167031</v>
      </c>
      <c r="D1137">
        <f t="shared" ca="1" si="72"/>
        <v>-0.16147623682627454</v>
      </c>
      <c r="E1137">
        <f t="shared" ca="1" si="72"/>
        <v>-0.63153493101708591</v>
      </c>
      <c r="F1137">
        <f t="shared" ca="1" si="69"/>
        <v>107.27263461872769</v>
      </c>
    </row>
    <row r="1138" spans="1:6" x14ac:dyDescent="0.2">
      <c r="A1138">
        <v>1125</v>
      </c>
      <c r="B1138">
        <f t="shared" si="70"/>
        <v>0.12842465753424656</v>
      </c>
      <c r="C1138">
        <f t="shared" ca="1" si="71"/>
        <v>0.10103318422682861</v>
      </c>
      <c r="D1138">
        <f t="shared" ca="1" si="72"/>
        <v>3.3402466215193272</v>
      </c>
      <c r="E1138">
        <f t="shared" ca="1" si="72"/>
        <v>-1.6530657376279123</v>
      </c>
      <c r="F1138">
        <f t="shared" ca="1" si="69"/>
        <v>106.70544085904724</v>
      </c>
    </row>
    <row r="1139" spans="1:6" x14ac:dyDescent="0.2">
      <c r="A1139">
        <v>1126</v>
      </c>
      <c r="B1139">
        <f t="shared" si="70"/>
        <v>0.12853881278538812</v>
      </c>
      <c r="C1139">
        <f t="shared" ca="1" si="71"/>
        <v>8.267836833091069E-2</v>
      </c>
      <c r="D1139">
        <f t="shared" ca="1" si="72"/>
        <v>-4.7140247261268087E-2</v>
      </c>
      <c r="E1139">
        <f t="shared" ca="1" si="72"/>
        <v>-0.10489543456060346</v>
      </c>
      <c r="F1139">
        <f t="shared" ca="1" si="69"/>
        <v>106.66926577905195</v>
      </c>
    </row>
    <row r="1140" spans="1:6" x14ac:dyDescent="0.2">
      <c r="A1140">
        <v>1127</v>
      </c>
      <c r="B1140">
        <f t="shared" si="70"/>
        <v>0.12865296803652967</v>
      </c>
      <c r="C1140">
        <f t="shared" ca="1" si="71"/>
        <v>0.18336342148589541</v>
      </c>
      <c r="D1140">
        <f t="shared" ca="1" si="72"/>
        <v>-1.9454546418273821</v>
      </c>
      <c r="E1140">
        <f t="shared" ca="1" si="72"/>
        <v>-0.85750684775121044</v>
      </c>
      <c r="F1140">
        <f t="shared" ca="1" si="69"/>
        <v>106.37617680702786</v>
      </c>
    </row>
    <row r="1141" spans="1:6" x14ac:dyDescent="0.2">
      <c r="A1141">
        <v>1128</v>
      </c>
      <c r="B1141">
        <f t="shared" si="70"/>
        <v>0.12876712328767123</v>
      </c>
      <c r="C1141">
        <f t="shared" ca="1" si="71"/>
        <v>0.47748936417200749</v>
      </c>
      <c r="D1141">
        <f t="shared" ca="1" si="72"/>
        <v>1.2864211385021918</v>
      </c>
      <c r="E1141">
        <f t="shared" ca="1" si="72"/>
        <v>-1.9864910427713767</v>
      </c>
      <c r="F1141">
        <f t="shared" ca="1" si="69"/>
        <v>105.70069715249936</v>
      </c>
    </row>
    <row r="1142" spans="1:6" x14ac:dyDescent="0.2">
      <c r="A1142">
        <v>1129</v>
      </c>
      <c r="B1142">
        <f t="shared" si="70"/>
        <v>0.12888127853881279</v>
      </c>
      <c r="C1142">
        <f t="shared" ca="1" si="71"/>
        <v>0.24352760617983216</v>
      </c>
      <c r="D1142">
        <f t="shared" ca="1" si="72"/>
        <v>-0.29505372367566451</v>
      </c>
      <c r="E1142">
        <f t="shared" ca="1" si="72"/>
        <v>0.34345703170401976</v>
      </c>
      <c r="F1142">
        <f t="shared" ca="1" si="69"/>
        <v>105.81682345945808</v>
      </c>
    </row>
    <row r="1143" spans="1:6" x14ac:dyDescent="0.2">
      <c r="A1143">
        <v>1130</v>
      </c>
      <c r="B1143">
        <f t="shared" si="70"/>
        <v>0.12899543378995434</v>
      </c>
      <c r="C1143">
        <f t="shared" ca="1" si="71"/>
        <v>0.60831115963100246</v>
      </c>
      <c r="D1143">
        <f t="shared" ca="1" si="72"/>
        <v>-0.49674895308271516</v>
      </c>
      <c r="E1143">
        <f t="shared" ca="1" si="72"/>
        <v>1.2587929631990846</v>
      </c>
      <c r="F1143">
        <f t="shared" ca="1" si="69"/>
        <v>106.24433393418518</v>
      </c>
    </row>
    <row r="1144" spans="1:6" x14ac:dyDescent="0.2">
      <c r="A1144">
        <v>1131</v>
      </c>
      <c r="B1144">
        <f t="shared" si="70"/>
        <v>0.12910958904109587</v>
      </c>
      <c r="C1144">
        <f t="shared" ca="1" si="71"/>
        <v>0.19397298685936271</v>
      </c>
      <c r="D1144">
        <f t="shared" ca="1" si="72"/>
        <v>0.15929344954201952</v>
      </c>
      <c r="E1144">
        <f t="shared" ca="1" si="72"/>
        <v>-0.16308490558003541</v>
      </c>
      <c r="F1144">
        <f t="shared" ca="1" si="69"/>
        <v>106.18850758817293</v>
      </c>
    </row>
    <row r="1145" spans="1:6" x14ac:dyDescent="0.2">
      <c r="A1145">
        <v>1132</v>
      </c>
      <c r="B1145">
        <f t="shared" si="70"/>
        <v>0.12922374429223743</v>
      </c>
      <c r="C1145">
        <f t="shared" ca="1" si="71"/>
        <v>0.45947392823521649</v>
      </c>
      <c r="D1145">
        <f t="shared" ca="1" si="72"/>
        <v>-1.1019324119843077</v>
      </c>
      <c r="E1145">
        <f t="shared" ca="1" si="72"/>
        <v>-0.77208824222907424</v>
      </c>
      <c r="F1145">
        <f t="shared" ca="1" si="69"/>
        <v>105.92573727896885</v>
      </c>
    </row>
    <row r="1146" spans="1:6" x14ac:dyDescent="0.2">
      <c r="A1146">
        <v>1133</v>
      </c>
      <c r="B1146">
        <f t="shared" si="70"/>
        <v>0.12933789954337899</v>
      </c>
      <c r="C1146">
        <f t="shared" ca="1" si="71"/>
        <v>0.40501091759394026</v>
      </c>
      <c r="D1146">
        <f t="shared" ca="1" si="72"/>
        <v>0.90916273620678112</v>
      </c>
      <c r="E1146">
        <f t="shared" ca="1" si="72"/>
        <v>0.53818666856386699</v>
      </c>
      <c r="F1146">
        <f t="shared" ca="1" si="69"/>
        <v>106.10831953810057</v>
      </c>
    </row>
    <row r="1147" spans="1:6" x14ac:dyDescent="0.2">
      <c r="A1147">
        <v>1134</v>
      </c>
      <c r="B1147">
        <f t="shared" si="70"/>
        <v>0.12945205479452054</v>
      </c>
      <c r="C1147">
        <f t="shared" ca="1" si="71"/>
        <v>0.6755862832742523</v>
      </c>
      <c r="D1147">
        <f t="shared" ca="1" si="72"/>
        <v>-0.57391616792301647</v>
      </c>
      <c r="E1147">
        <f t="shared" ca="1" si="72"/>
        <v>0.92897380454814993</v>
      </c>
      <c r="F1147">
        <f t="shared" ca="1" si="69"/>
        <v>106.42443940491164</v>
      </c>
    </row>
    <row r="1148" spans="1:6" x14ac:dyDescent="0.2">
      <c r="A1148">
        <v>1135</v>
      </c>
      <c r="B1148">
        <f t="shared" si="70"/>
        <v>0.1295662100456621</v>
      </c>
      <c r="C1148">
        <f t="shared" ca="1" si="71"/>
        <v>0.26053147420663159</v>
      </c>
      <c r="D1148">
        <f t="shared" ca="1" si="72"/>
        <v>0.11858901416417211</v>
      </c>
      <c r="E1148">
        <f t="shared" ca="1" si="72"/>
        <v>-1.0615713108563796</v>
      </c>
      <c r="F1148">
        <f t="shared" ca="1" si="69"/>
        <v>106.06262607970314</v>
      </c>
    </row>
    <row r="1149" spans="1:6" x14ac:dyDescent="0.2">
      <c r="A1149">
        <v>1136</v>
      </c>
      <c r="B1149">
        <f t="shared" si="70"/>
        <v>0.12968036529680366</v>
      </c>
      <c r="C1149">
        <f t="shared" ca="1" si="71"/>
        <v>0.48456637911409411</v>
      </c>
      <c r="D1149">
        <f t="shared" ca="1" si="72"/>
        <v>-1.3673206922248937</v>
      </c>
      <c r="E1149">
        <f t="shared" ca="1" si="72"/>
        <v>1.2315172170929145</v>
      </c>
      <c r="F1149">
        <f t="shared" ca="1" si="69"/>
        <v>106.48181982273069</v>
      </c>
    </row>
    <row r="1150" spans="1:6" x14ac:dyDescent="0.2">
      <c r="A1150">
        <v>1137</v>
      </c>
      <c r="B1150">
        <f t="shared" si="70"/>
        <v>0.12979452054794521</v>
      </c>
      <c r="C1150">
        <f t="shared" ca="1" si="71"/>
        <v>0.93308043846787925</v>
      </c>
      <c r="D1150">
        <f t="shared" ca="1" si="72"/>
        <v>1.4005672710482031</v>
      </c>
      <c r="E1150">
        <f t="shared" ca="1" si="72"/>
        <v>-1.0905478120548651</v>
      </c>
      <c r="F1150">
        <f t="shared" ca="1" si="69"/>
        <v>106.10995563000095</v>
      </c>
    </row>
    <row r="1151" spans="1:6" x14ac:dyDescent="0.2">
      <c r="A1151">
        <v>1138</v>
      </c>
      <c r="B1151">
        <f t="shared" si="70"/>
        <v>0.12990867579908674</v>
      </c>
      <c r="C1151">
        <f t="shared" ca="1" si="71"/>
        <v>0.51593039564753096</v>
      </c>
      <c r="D1151">
        <f t="shared" ca="1" si="72"/>
        <v>-0.3552645466697868</v>
      </c>
      <c r="E1151">
        <f t="shared" ca="1" si="72"/>
        <v>2.5310146156698465</v>
      </c>
      <c r="F1151">
        <f t="shared" ca="1" si="69"/>
        <v>106.9739867778142</v>
      </c>
    </row>
    <row r="1152" spans="1:6" x14ac:dyDescent="0.2">
      <c r="A1152">
        <v>1139</v>
      </c>
      <c r="B1152">
        <f t="shared" si="70"/>
        <v>0.1300228310502283</v>
      </c>
      <c r="C1152">
        <f t="shared" ca="1" si="71"/>
        <v>0.86958129197357481</v>
      </c>
      <c r="D1152">
        <f t="shared" ca="1" si="72"/>
        <v>-0.44562057155417278</v>
      </c>
      <c r="E1152">
        <f t="shared" ca="1" si="72"/>
        <v>-0.97919155450654216</v>
      </c>
      <c r="F1152">
        <f t="shared" ca="1" si="69"/>
        <v>106.63845954228249</v>
      </c>
    </row>
    <row r="1153" spans="1:6" x14ac:dyDescent="0.2">
      <c r="A1153">
        <v>1140</v>
      </c>
      <c r="B1153">
        <f t="shared" si="70"/>
        <v>0.13013698630136986</v>
      </c>
      <c r="C1153">
        <f t="shared" ca="1" si="71"/>
        <v>0.50227683742515206</v>
      </c>
      <c r="D1153">
        <f t="shared" ca="1" si="72"/>
        <v>-1.4046554497326724</v>
      </c>
      <c r="E1153">
        <f t="shared" ca="1" si="72"/>
        <v>-0.33398464438505471</v>
      </c>
      <c r="F1153">
        <f t="shared" ca="1" si="69"/>
        <v>106.52405777335741</v>
      </c>
    </row>
    <row r="1154" spans="1:6" x14ac:dyDescent="0.2">
      <c r="A1154">
        <v>1141</v>
      </c>
      <c r="B1154">
        <f t="shared" si="70"/>
        <v>0.13025114155251141</v>
      </c>
      <c r="C1154">
        <f t="shared" ca="1" si="71"/>
        <v>4.7289566956963291E-2</v>
      </c>
      <c r="D1154">
        <f t="shared" ca="1" si="72"/>
        <v>0.74041281550307758</v>
      </c>
      <c r="E1154">
        <f t="shared" ca="1" si="72"/>
        <v>-1.4599845599150285</v>
      </c>
      <c r="F1154">
        <f t="shared" ca="1" si="69"/>
        <v>106.02641977863594</v>
      </c>
    </row>
    <row r="1155" spans="1:6" x14ac:dyDescent="0.2">
      <c r="A1155">
        <v>1142</v>
      </c>
      <c r="B1155">
        <f t="shared" si="70"/>
        <v>0.13036529680365297</v>
      </c>
      <c r="C1155">
        <f t="shared" ca="1" si="71"/>
        <v>0.24494418154840947</v>
      </c>
      <c r="D1155">
        <f t="shared" ca="1" si="72"/>
        <v>1.3093927009322215</v>
      </c>
      <c r="E1155">
        <f t="shared" ca="1" si="72"/>
        <v>0.36424921745492611</v>
      </c>
      <c r="F1155">
        <f t="shared" ca="1" si="69"/>
        <v>106.14997809380495</v>
      </c>
    </row>
    <row r="1156" spans="1:6" x14ac:dyDescent="0.2">
      <c r="A1156">
        <v>1143</v>
      </c>
      <c r="B1156">
        <f t="shared" si="70"/>
        <v>0.13047945205479453</v>
      </c>
      <c r="C1156">
        <f t="shared" ca="1" si="71"/>
        <v>9.460010839297528E-2</v>
      </c>
      <c r="D1156">
        <f t="shared" ca="1" si="72"/>
        <v>1.2547366168291774</v>
      </c>
      <c r="E1156">
        <f t="shared" ca="1" si="72"/>
        <v>0.87104126578196883</v>
      </c>
      <c r="F1156">
        <f t="shared" ca="1" si="69"/>
        <v>106.44645404543354</v>
      </c>
    </row>
    <row r="1157" spans="1:6" x14ac:dyDescent="0.2">
      <c r="A1157">
        <v>1144</v>
      </c>
      <c r="B1157">
        <f t="shared" si="70"/>
        <v>0.13059360730593608</v>
      </c>
      <c r="C1157">
        <f t="shared" ca="1" si="71"/>
        <v>0.89421717262061851</v>
      </c>
      <c r="D1157">
        <f t="shared" ca="1" si="72"/>
        <v>-0.88856722868513316</v>
      </c>
      <c r="E1157">
        <f t="shared" ca="1" si="72"/>
        <v>-0.58583964346325956</v>
      </c>
      <c r="F1157">
        <f t="shared" ca="1" si="69"/>
        <v>106.24645386582327</v>
      </c>
    </row>
    <row r="1158" spans="1:6" x14ac:dyDescent="0.2">
      <c r="A1158">
        <v>1145</v>
      </c>
      <c r="B1158">
        <f t="shared" si="70"/>
        <v>0.13070776255707761</v>
      </c>
      <c r="C1158">
        <f t="shared" ca="1" si="71"/>
        <v>0.22700921010970404</v>
      </c>
      <c r="D1158">
        <f t="shared" ca="1" si="72"/>
        <v>-1.6419335224782117</v>
      </c>
      <c r="E1158">
        <f t="shared" ca="1" si="72"/>
        <v>-0.47279627324314788</v>
      </c>
      <c r="F1158">
        <f t="shared" ca="1" si="69"/>
        <v>106.08526125778357</v>
      </c>
    </row>
    <row r="1159" spans="1:6" x14ac:dyDescent="0.2">
      <c r="A1159">
        <v>1146</v>
      </c>
      <c r="B1159">
        <f t="shared" si="70"/>
        <v>0.13082191780821917</v>
      </c>
      <c r="C1159">
        <f t="shared" ca="1" si="71"/>
        <v>0.19278393068702759</v>
      </c>
      <c r="D1159">
        <f t="shared" ca="1" si="72"/>
        <v>-0.53978510550223291</v>
      </c>
      <c r="E1159">
        <f t="shared" ca="1" si="72"/>
        <v>0.43654608816723339</v>
      </c>
      <c r="F1159">
        <f t="shared" ca="1" si="69"/>
        <v>106.23350314665501</v>
      </c>
    </row>
    <row r="1160" spans="1:6" x14ac:dyDescent="0.2">
      <c r="A1160">
        <v>1147</v>
      </c>
      <c r="B1160">
        <f t="shared" si="70"/>
        <v>0.13093607305936072</v>
      </c>
      <c r="C1160">
        <f t="shared" ca="1" si="71"/>
        <v>0.7544618691179783</v>
      </c>
      <c r="D1160">
        <f t="shared" ca="1" si="72"/>
        <v>-0.70450141720357351</v>
      </c>
      <c r="E1160">
        <f t="shared" ca="1" si="72"/>
        <v>0.10625626600813121</v>
      </c>
      <c r="F1160">
        <f t="shared" ca="1" si="69"/>
        <v>106.26938741871501</v>
      </c>
    </row>
    <row r="1161" spans="1:6" x14ac:dyDescent="0.2">
      <c r="A1161">
        <v>1148</v>
      </c>
      <c r="B1161">
        <f t="shared" si="70"/>
        <v>0.13105022831050228</v>
      </c>
      <c r="C1161">
        <f t="shared" ca="1" si="71"/>
        <v>0.33537627804275338</v>
      </c>
      <c r="D1161">
        <f t="shared" ca="1" si="72"/>
        <v>0.79570327216060832</v>
      </c>
      <c r="E1161">
        <f t="shared" ca="1" si="72"/>
        <v>0.77673803389188834</v>
      </c>
      <c r="F1161">
        <f t="shared" ca="1" si="69"/>
        <v>106.53398992872951</v>
      </c>
    </row>
    <row r="1162" spans="1:6" x14ac:dyDescent="0.2">
      <c r="A1162">
        <v>1149</v>
      </c>
      <c r="B1162">
        <f t="shared" si="70"/>
        <v>0.13116438356164384</v>
      </c>
      <c r="C1162">
        <f t="shared" ca="1" si="71"/>
        <v>7.5630725066192506E-2</v>
      </c>
      <c r="D1162">
        <f t="shared" ca="1" si="72"/>
        <v>-0.93847120297141373</v>
      </c>
      <c r="E1162">
        <f t="shared" ca="1" si="72"/>
        <v>1.5696650734753348</v>
      </c>
      <c r="F1162">
        <f t="shared" ca="1" si="69"/>
        <v>107.07103450479885</v>
      </c>
    </row>
    <row r="1163" spans="1:6" x14ac:dyDescent="0.2">
      <c r="A1163">
        <v>1150</v>
      </c>
      <c r="B1163">
        <f t="shared" si="70"/>
        <v>0.13127853881278539</v>
      </c>
      <c r="C1163">
        <f t="shared" ca="1" si="71"/>
        <v>0.26847493885846418</v>
      </c>
      <c r="D1163">
        <f t="shared" ca="1" si="72"/>
        <v>-0.12885038813692518</v>
      </c>
      <c r="E1163">
        <f t="shared" ca="1" si="72"/>
        <v>2.0679544832091779</v>
      </c>
      <c r="F1163">
        <f t="shared" ca="1" si="69"/>
        <v>107.78279629110786</v>
      </c>
    </row>
    <row r="1164" spans="1:6" x14ac:dyDescent="0.2">
      <c r="A1164">
        <v>1151</v>
      </c>
      <c r="B1164">
        <f t="shared" si="70"/>
        <v>0.13139269406392692</v>
      </c>
      <c r="C1164">
        <f t="shared" ca="1" si="71"/>
        <v>0.57842316863466081</v>
      </c>
      <c r="D1164">
        <f t="shared" ca="1" si="72"/>
        <v>-9.0252569862059318E-2</v>
      </c>
      <c r="E1164">
        <f t="shared" ca="1" si="72"/>
        <v>1.3029352885496337</v>
      </c>
      <c r="F1164">
        <f t="shared" ca="1" si="69"/>
        <v>108.23356232754294</v>
      </c>
    </row>
    <row r="1165" spans="1:6" x14ac:dyDescent="0.2">
      <c r="A1165">
        <v>1152</v>
      </c>
      <c r="B1165">
        <f t="shared" si="70"/>
        <v>0.13150684931506848</v>
      </c>
      <c r="C1165">
        <f t="shared" ca="1" si="71"/>
        <v>0.53084792182650009</v>
      </c>
      <c r="D1165">
        <f t="shared" ca="1" si="72"/>
        <v>0.95532868726877496</v>
      </c>
      <c r="E1165">
        <f t="shared" ca="1" si="72"/>
        <v>1.3121552910888568</v>
      </c>
      <c r="F1165">
        <f t="shared" ca="1" si="69"/>
        <v>108.68942558570414</v>
      </c>
    </row>
    <row r="1166" spans="1:6" x14ac:dyDescent="0.2">
      <c r="A1166">
        <v>1153</v>
      </c>
      <c r="B1166">
        <f t="shared" si="70"/>
        <v>0.13162100456621004</v>
      </c>
      <c r="C1166">
        <f t="shared" ca="1" si="71"/>
        <v>0.64740326169297391</v>
      </c>
      <c r="D1166">
        <f t="shared" ca="1" si="72"/>
        <v>-0.93626567831961438</v>
      </c>
      <c r="E1166">
        <f t="shared" ca="1" si="72"/>
        <v>0.43651198211591691</v>
      </c>
      <c r="F1166">
        <f t="shared" ca="1" si="69"/>
        <v>108.84129459461667</v>
      </c>
    </row>
    <row r="1167" spans="1:6" x14ac:dyDescent="0.2">
      <c r="A1167">
        <v>1154</v>
      </c>
      <c r="B1167">
        <f t="shared" si="70"/>
        <v>0.13173515981735159</v>
      </c>
      <c r="C1167">
        <f t="shared" ca="1" si="71"/>
        <v>0.24503261108605034</v>
      </c>
      <c r="D1167">
        <f t="shared" ca="1" si="72"/>
        <v>0.2382034836045932</v>
      </c>
      <c r="E1167">
        <f t="shared" ca="1" si="72"/>
        <v>-0.36177539186610375</v>
      </c>
      <c r="F1167">
        <f t="shared" ref="F1167:F1230" ca="1" si="73">F1166*EXP(($F$9-$E$9*$D$9-0.5*$C$9^2)*$G$9+$C$9*$G$9^0.5*E1167+($D$9+$F$9*D1167)*(IF(C1167&lt;$E$9*$G$9,1,0)))</f>
        <v>108.71484511425417</v>
      </c>
    </row>
    <row r="1168" spans="1:6" x14ac:dyDescent="0.2">
      <c r="A1168">
        <v>1155</v>
      </c>
      <c r="B1168">
        <f t="shared" ref="B1168:B1231" si="74">A1168*$G$9</f>
        <v>0.13184931506849315</v>
      </c>
      <c r="C1168">
        <f t="shared" ref="C1168:C1231" ca="1" si="75">RAND()</f>
        <v>0.51525279986828676</v>
      </c>
      <c r="D1168">
        <f t="shared" ref="D1168:E1231" ca="1" si="76">NORMINV(RAND(),0,1)</f>
        <v>-1.2557529771584086</v>
      </c>
      <c r="E1168">
        <f t="shared" ca="1" si="76"/>
        <v>0.45821366256859619</v>
      </c>
      <c r="F1168">
        <f t="shared" ca="1" si="73"/>
        <v>108.87432272791622</v>
      </c>
    </row>
    <row r="1169" spans="1:6" x14ac:dyDescent="0.2">
      <c r="A1169">
        <v>1156</v>
      </c>
      <c r="B1169">
        <f t="shared" si="74"/>
        <v>0.13196347031963471</v>
      </c>
      <c r="C1169">
        <f t="shared" ca="1" si="75"/>
        <v>0.82141086167754995</v>
      </c>
      <c r="D1169">
        <f t="shared" ca="1" si="76"/>
        <v>0.96231588031514548</v>
      </c>
      <c r="E1169">
        <f t="shared" ca="1" si="76"/>
        <v>2.2748736228095368E-2</v>
      </c>
      <c r="F1169">
        <f t="shared" ca="1" si="73"/>
        <v>108.88195102741348</v>
      </c>
    </row>
    <row r="1170" spans="1:6" x14ac:dyDescent="0.2">
      <c r="A1170">
        <v>1157</v>
      </c>
      <c r="B1170">
        <f t="shared" si="74"/>
        <v>0.13207762557077626</v>
      </c>
      <c r="C1170">
        <f t="shared" ca="1" si="75"/>
        <v>0.40802973516198993</v>
      </c>
      <c r="D1170">
        <f t="shared" ca="1" si="76"/>
        <v>0.71327576733892784</v>
      </c>
      <c r="E1170">
        <f t="shared" ca="1" si="76"/>
        <v>-0.56099679568433203</v>
      </c>
      <c r="F1170">
        <f t="shared" ca="1" si="73"/>
        <v>108.68602904137467</v>
      </c>
    </row>
    <row r="1171" spans="1:6" x14ac:dyDescent="0.2">
      <c r="A1171">
        <v>1158</v>
      </c>
      <c r="B1171">
        <f t="shared" si="74"/>
        <v>0.13219178082191779</v>
      </c>
      <c r="C1171">
        <f t="shared" ca="1" si="75"/>
        <v>0.38979330762325515</v>
      </c>
      <c r="D1171">
        <f t="shared" ca="1" si="76"/>
        <v>-0.25630583877500612</v>
      </c>
      <c r="E1171">
        <f t="shared" ca="1" si="76"/>
        <v>-7.1861450123833492E-2</v>
      </c>
      <c r="F1171">
        <f t="shared" ca="1" si="73"/>
        <v>108.66068732046465</v>
      </c>
    </row>
    <row r="1172" spans="1:6" x14ac:dyDescent="0.2">
      <c r="A1172">
        <v>1159</v>
      </c>
      <c r="B1172">
        <f t="shared" si="74"/>
        <v>0.13230593607305935</v>
      </c>
      <c r="C1172">
        <f t="shared" ca="1" si="75"/>
        <v>0.33609795351609595</v>
      </c>
      <c r="D1172">
        <f t="shared" ca="1" si="76"/>
        <v>0.65013637140509672</v>
      </c>
      <c r="E1172">
        <f t="shared" ca="1" si="76"/>
        <v>-0.32814455153129529</v>
      </c>
      <c r="F1172">
        <f t="shared" ca="1" si="73"/>
        <v>108.54614799086538</v>
      </c>
    </row>
    <row r="1173" spans="1:6" x14ac:dyDescent="0.2">
      <c r="A1173">
        <v>1160</v>
      </c>
      <c r="B1173">
        <f t="shared" si="74"/>
        <v>0.13242009132420091</v>
      </c>
      <c r="C1173">
        <f t="shared" ca="1" si="75"/>
        <v>0.56145302135492692</v>
      </c>
      <c r="D1173">
        <f t="shared" ca="1" si="76"/>
        <v>-0.68603867475758307</v>
      </c>
      <c r="E1173">
        <f t="shared" ca="1" si="76"/>
        <v>-1.8907576304627582</v>
      </c>
      <c r="F1173">
        <f t="shared" ca="1" si="73"/>
        <v>107.88999067312997</v>
      </c>
    </row>
    <row r="1174" spans="1:6" x14ac:dyDescent="0.2">
      <c r="A1174">
        <v>1161</v>
      </c>
      <c r="B1174">
        <f t="shared" si="74"/>
        <v>0.13253424657534246</v>
      </c>
      <c r="C1174">
        <f t="shared" ca="1" si="75"/>
        <v>0.59649490734924804</v>
      </c>
      <c r="D1174">
        <f t="shared" ca="1" si="76"/>
        <v>-2.7341684472048655E-2</v>
      </c>
      <c r="E1174">
        <f t="shared" ca="1" si="76"/>
        <v>-0.70164674070838373</v>
      </c>
      <c r="F1174">
        <f t="shared" ca="1" si="73"/>
        <v>107.64731249130463</v>
      </c>
    </row>
    <row r="1175" spans="1:6" x14ac:dyDescent="0.2">
      <c r="A1175">
        <v>1162</v>
      </c>
      <c r="B1175">
        <f t="shared" si="74"/>
        <v>0.13264840182648402</v>
      </c>
      <c r="C1175">
        <f t="shared" ca="1" si="75"/>
        <v>1.5155340965531394E-3</v>
      </c>
      <c r="D1175">
        <f t="shared" ca="1" si="76"/>
        <v>1.364119270874653</v>
      </c>
      <c r="E1175">
        <f t="shared" ca="1" si="76"/>
        <v>-0.28502654458861798</v>
      </c>
      <c r="F1175">
        <f t="shared" ca="1" si="73"/>
        <v>110.52328172580432</v>
      </c>
    </row>
    <row r="1176" spans="1:6" x14ac:dyDescent="0.2">
      <c r="A1176">
        <v>1163</v>
      </c>
      <c r="B1176">
        <f t="shared" si="74"/>
        <v>0.13276255707762558</v>
      </c>
      <c r="C1176">
        <f t="shared" ca="1" si="75"/>
        <v>0.42825681549099875</v>
      </c>
      <c r="D1176">
        <f t="shared" ca="1" si="76"/>
        <v>-2.3039865482132882</v>
      </c>
      <c r="E1176">
        <f t="shared" ca="1" si="76"/>
        <v>-1.3082899386063218</v>
      </c>
      <c r="F1176">
        <f t="shared" ca="1" si="73"/>
        <v>110.06046234765807</v>
      </c>
    </row>
    <row r="1177" spans="1:6" x14ac:dyDescent="0.2">
      <c r="A1177">
        <v>1164</v>
      </c>
      <c r="B1177">
        <f t="shared" si="74"/>
        <v>0.13287671232876713</v>
      </c>
      <c r="C1177">
        <f t="shared" ca="1" si="75"/>
        <v>0.99283381973614393</v>
      </c>
      <c r="D1177">
        <f t="shared" ca="1" si="76"/>
        <v>0.20204993234074209</v>
      </c>
      <c r="E1177">
        <f t="shared" ca="1" si="76"/>
        <v>-1.1674615052470472</v>
      </c>
      <c r="F1177">
        <f t="shared" ca="1" si="73"/>
        <v>109.64906522894864</v>
      </c>
    </row>
    <row r="1178" spans="1:6" x14ac:dyDescent="0.2">
      <c r="A1178">
        <v>1165</v>
      </c>
      <c r="B1178">
        <f t="shared" si="74"/>
        <v>0.13299086757990866</v>
      </c>
      <c r="C1178">
        <f t="shared" ca="1" si="75"/>
        <v>0.45332380229636371</v>
      </c>
      <c r="D1178">
        <f t="shared" ca="1" si="76"/>
        <v>1.5646810425096191</v>
      </c>
      <c r="E1178">
        <f t="shared" ca="1" si="76"/>
        <v>0.96317762654507533</v>
      </c>
      <c r="F1178">
        <f t="shared" ca="1" si="73"/>
        <v>109.98779145188023</v>
      </c>
    </row>
    <row r="1179" spans="1:6" x14ac:dyDescent="0.2">
      <c r="A1179">
        <v>1166</v>
      </c>
      <c r="B1179">
        <f t="shared" si="74"/>
        <v>0.13310502283105022</v>
      </c>
      <c r="C1179">
        <f t="shared" ca="1" si="75"/>
        <v>0.96957413295742612</v>
      </c>
      <c r="D1179">
        <f t="shared" ca="1" si="76"/>
        <v>0.30327214517456014</v>
      </c>
      <c r="E1179">
        <f t="shared" ca="1" si="76"/>
        <v>-0.51181814342271537</v>
      </c>
      <c r="F1179">
        <f t="shared" ca="1" si="73"/>
        <v>109.80718743831056</v>
      </c>
    </row>
    <row r="1180" spans="1:6" x14ac:dyDescent="0.2">
      <c r="A1180">
        <v>1167</v>
      </c>
      <c r="B1180">
        <f t="shared" si="74"/>
        <v>0.13321917808219177</v>
      </c>
      <c r="C1180">
        <f t="shared" ca="1" si="75"/>
        <v>0.21905916635545353</v>
      </c>
      <c r="D1180">
        <f t="shared" ca="1" si="76"/>
        <v>0.46307036427606363</v>
      </c>
      <c r="E1180">
        <f t="shared" ca="1" si="76"/>
        <v>-0.25622966859373264</v>
      </c>
      <c r="F1180">
        <f t="shared" ca="1" si="73"/>
        <v>109.71672736576173</v>
      </c>
    </row>
    <row r="1181" spans="1:6" x14ac:dyDescent="0.2">
      <c r="A1181">
        <v>1168</v>
      </c>
      <c r="B1181">
        <f t="shared" si="74"/>
        <v>0.13333333333333333</v>
      </c>
      <c r="C1181">
        <f t="shared" ca="1" si="75"/>
        <v>0.18362059065828285</v>
      </c>
      <c r="D1181">
        <f t="shared" ca="1" si="76"/>
        <v>-0.38927623791096266</v>
      </c>
      <c r="E1181">
        <f t="shared" ca="1" si="76"/>
        <v>0.23114807845558971</v>
      </c>
      <c r="F1181">
        <f t="shared" ca="1" si="73"/>
        <v>109.79773324012577</v>
      </c>
    </row>
    <row r="1182" spans="1:6" x14ac:dyDescent="0.2">
      <c r="A1182">
        <v>1169</v>
      </c>
      <c r="B1182">
        <f t="shared" si="74"/>
        <v>0.13344748858447489</v>
      </c>
      <c r="C1182">
        <f t="shared" ca="1" si="75"/>
        <v>7.8913054182049747E-2</v>
      </c>
      <c r="D1182">
        <f t="shared" ca="1" si="76"/>
        <v>-0.27304167815600522</v>
      </c>
      <c r="E1182">
        <f t="shared" ca="1" si="76"/>
        <v>0.12350824363238644</v>
      </c>
      <c r="F1182">
        <f t="shared" ca="1" si="73"/>
        <v>109.84089525716291</v>
      </c>
    </row>
    <row r="1183" spans="1:6" x14ac:dyDescent="0.2">
      <c r="A1183">
        <v>1170</v>
      </c>
      <c r="B1183">
        <f t="shared" si="74"/>
        <v>0.13356164383561644</v>
      </c>
      <c r="C1183">
        <f t="shared" ca="1" si="75"/>
        <v>0.5500285021703557</v>
      </c>
      <c r="D1183">
        <f t="shared" ca="1" si="76"/>
        <v>0.81057805800810456</v>
      </c>
      <c r="E1183">
        <f t="shared" ca="1" si="76"/>
        <v>-0.78430048233713023</v>
      </c>
      <c r="F1183">
        <f t="shared" ca="1" si="73"/>
        <v>109.56479799735013</v>
      </c>
    </row>
    <row r="1184" spans="1:6" x14ac:dyDescent="0.2">
      <c r="A1184">
        <v>1171</v>
      </c>
      <c r="B1184">
        <f t="shared" si="74"/>
        <v>0.13367579908675797</v>
      </c>
      <c r="C1184">
        <f t="shared" ca="1" si="75"/>
        <v>0.15140569020526251</v>
      </c>
      <c r="D1184">
        <f t="shared" ca="1" si="76"/>
        <v>-0.53507847042055801</v>
      </c>
      <c r="E1184">
        <f t="shared" ca="1" si="76"/>
        <v>-1.7363981896778569</v>
      </c>
      <c r="F1184">
        <f t="shared" ca="1" si="73"/>
        <v>108.95637787324202</v>
      </c>
    </row>
    <row r="1185" spans="1:6" x14ac:dyDescent="0.2">
      <c r="A1185">
        <v>1172</v>
      </c>
      <c r="B1185">
        <f t="shared" si="74"/>
        <v>0.13378995433789953</v>
      </c>
      <c r="C1185">
        <f t="shared" ca="1" si="75"/>
        <v>0.99826336583661757</v>
      </c>
      <c r="D1185">
        <f t="shared" ca="1" si="76"/>
        <v>-1.7282673070440069E-2</v>
      </c>
      <c r="E1185">
        <f t="shared" ca="1" si="76"/>
        <v>-0.96764551926753484</v>
      </c>
      <c r="F1185">
        <f t="shared" ca="1" si="73"/>
        <v>108.61865255095239</v>
      </c>
    </row>
    <row r="1186" spans="1:6" x14ac:dyDescent="0.2">
      <c r="A1186">
        <v>1173</v>
      </c>
      <c r="B1186">
        <f t="shared" si="74"/>
        <v>0.13390410958904109</v>
      </c>
      <c r="C1186">
        <f t="shared" ca="1" si="75"/>
        <v>0.64218216671357453</v>
      </c>
      <c r="D1186">
        <f t="shared" ca="1" si="76"/>
        <v>0.65655171965772752</v>
      </c>
      <c r="E1186">
        <f t="shared" ca="1" si="76"/>
        <v>-1.0116900739376433</v>
      </c>
      <c r="F1186">
        <f t="shared" ca="1" si="73"/>
        <v>108.26668829849575</v>
      </c>
    </row>
    <row r="1187" spans="1:6" x14ac:dyDescent="0.2">
      <c r="A1187">
        <v>1174</v>
      </c>
      <c r="B1187">
        <f t="shared" si="74"/>
        <v>0.13401826484018264</v>
      </c>
      <c r="C1187">
        <f t="shared" ca="1" si="75"/>
        <v>0.86201253508472919</v>
      </c>
      <c r="D1187">
        <f t="shared" ca="1" si="76"/>
        <v>-0.44787839215132408</v>
      </c>
      <c r="E1187">
        <f t="shared" ca="1" si="76"/>
        <v>-1.3891985872760415</v>
      </c>
      <c r="F1187">
        <f t="shared" ca="1" si="73"/>
        <v>107.78536213345107</v>
      </c>
    </row>
    <row r="1188" spans="1:6" x14ac:dyDescent="0.2">
      <c r="A1188">
        <v>1175</v>
      </c>
      <c r="B1188">
        <f t="shared" si="74"/>
        <v>0.1341324200913242</v>
      </c>
      <c r="C1188">
        <f t="shared" ca="1" si="75"/>
        <v>0.78996959567986613</v>
      </c>
      <c r="D1188">
        <f t="shared" ca="1" si="76"/>
        <v>-1.8763967091217637</v>
      </c>
      <c r="E1188">
        <f t="shared" ca="1" si="76"/>
        <v>-1.7936554286279716</v>
      </c>
      <c r="F1188">
        <f t="shared" ca="1" si="73"/>
        <v>107.16715347245614</v>
      </c>
    </row>
    <row r="1189" spans="1:6" x14ac:dyDescent="0.2">
      <c r="A1189">
        <v>1176</v>
      </c>
      <c r="B1189">
        <f t="shared" si="74"/>
        <v>0.13424657534246576</v>
      </c>
      <c r="C1189">
        <f t="shared" ca="1" si="75"/>
        <v>3.9626890098896084E-3</v>
      </c>
      <c r="D1189">
        <f t="shared" ca="1" si="76"/>
        <v>-3.7452991819009185E-2</v>
      </c>
      <c r="E1189">
        <f t="shared" ca="1" si="76"/>
        <v>6.8337158154463395E-3</v>
      </c>
      <c r="F1189">
        <f t="shared" ca="1" si="73"/>
        <v>107.08894897201185</v>
      </c>
    </row>
    <row r="1190" spans="1:6" x14ac:dyDescent="0.2">
      <c r="A1190">
        <v>1177</v>
      </c>
      <c r="B1190">
        <f t="shared" si="74"/>
        <v>0.13436073059360731</v>
      </c>
      <c r="C1190">
        <f t="shared" ca="1" si="75"/>
        <v>0.37289029760430464</v>
      </c>
      <c r="D1190">
        <f t="shared" ca="1" si="76"/>
        <v>-1.3009002941544168</v>
      </c>
      <c r="E1190">
        <f t="shared" ca="1" si="76"/>
        <v>-1.1316274139971938</v>
      </c>
      <c r="F1190">
        <f t="shared" ca="1" si="73"/>
        <v>106.70091400274197</v>
      </c>
    </row>
    <row r="1191" spans="1:6" x14ac:dyDescent="0.2">
      <c r="A1191">
        <v>1178</v>
      </c>
      <c r="B1191">
        <f t="shared" si="74"/>
        <v>0.13447488584474884</v>
      </c>
      <c r="C1191">
        <f t="shared" ca="1" si="75"/>
        <v>0.57529938101720646</v>
      </c>
      <c r="D1191">
        <f t="shared" ca="1" si="76"/>
        <v>1.4525585356750526</v>
      </c>
      <c r="E1191">
        <f t="shared" ca="1" si="76"/>
        <v>-0.33996911952272058</v>
      </c>
      <c r="F1191">
        <f t="shared" ca="1" si="73"/>
        <v>106.58440070456491</v>
      </c>
    </row>
    <row r="1192" spans="1:6" x14ac:dyDescent="0.2">
      <c r="A1192">
        <v>1179</v>
      </c>
      <c r="B1192">
        <f t="shared" si="74"/>
        <v>0.1345890410958904</v>
      </c>
      <c r="C1192">
        <f t="shared" ca="1" si="75"/>
        <v>0.74321680338370344</v>
      </c>
      <c r="D1192">
        <f t="shared" ca="1" si="76"/>
        <v>-1.0850931175809819</v>
      </c>
      <c r="E1192">
        <f t="shared" ca="1" si="76"/>
        <v>-0.75026264312327839</v>
      </c>
      <c r="F1192">
        <f t="shared" ca="1" si="73"/>
        <v>106.32808893815813</v>
      </c>
    </row>
    <row r="1193" spans="1:6" x14ac:dyDescent="0.2">
      <c r="A1193">
        <v>1180</v>
      </c>
      <c r="B1193">
        <f t="shared" si="74"/>
        <v>0.13470319634703196</v>
      </c>
      <c r="C1193">
        <f t="shared" ca="1" si="75"/>
        <v>0.71938098469998035</v>
      </c>
      <c r="D1193">
        <f t="shared" ca="1" si="76"/>
        <v>-0.68824874688289128</v>
      </c>
      <c r="E1193">
        <f t="shared" ca="1" si="76"/>
        <v>-0.4027856448374223</v>
      </c>
      <c r="F1193">
        <f t="shared" ca="1" si="73"/>
        <v>106.19059954034996</v>
      </c>
    </row>
    <row r="1194" spans="1:6" x14ac:dyDescent="0.2">
      <c r="A1194">
        <v>1181</v>
      </c>
      <c r="B1194">
        <f t="shared" si="74"/>
        <v>0.13481735159817351</v>
      </c>
      <c r="C1194">
        <f t="shared" ca="1" si="75"/>
        <v>0.81936252306514401</v>
      </c>
      <c r="D1194">
        <f t="shared" ca="1" si="76"/>
        <v>1.1988004189333878</v>
      </c>
      <c r="E1194">
        <f t="shared" ca="1" si="76"/>
        <v>-0.66827851696871221</v>
      </c>
      <c r="F1194">
        <f t="shared" ca="1" si="73"/>
        <v>105.96307652437434</v>
      </c>
    </row>
    <row r="1195" spans="1:6" x14ac:dyDescent="0.2">
      <c r="A1195">
        <v>1182</v>
      </c>
      <c r="B1195">
        <f t="shared" si="74"/>
        <v>0.13493150684931507</v>
      </c>
      <c r="C1195">
        <f t="shared" ca="1" si="75"/>
        <v>0.88021263188707577</v>
      </c>
      <c r="D1195">
        <f t="shared" ca="1" si="76"/>
        <v>-0.46117520469124429</v>
      </c>
      <c r="E1195">
        <f t="shared" ca="1" si="76"/>
        <v>-0.95153609436238185</v>
      </c>
      <c r="F1195">
        <f t="shared" ca="1" si="73"/>
        <v>105.64008400092631</v>
      </c>
    </row>
    <row r="1196" spans="1:6" x14ac:dyDescent="0.2">
      <c r="A1196">
        <v>1183</v>
      </c>
      <c r="B1196">
        <f t="shared" si="74"/>
        <v>0.13504566210045663</v>
      </c>
      <c r="C1196">
        <f t="shared" ca="1" si="75"/>
        <v>0.17486076577117782</v>
      </c>
      <c r="D1196">
        <f t="shared" ca="1" si="76"/>
        <v>3.3304559110547416E-2</v>
      </c>
      <c r="E1196">
        <f t="shared" ca="1" si="76"/>
        <v>0.77079221227904782</v>
      </c>
      <c r="F1196">
        <f t="shared" ca="1" si="73"/>
        <v>105.90110129450368</v>
      </c>
    </row>
    <row r="1197" spans="1:6" x14ac:dyDescent="0.2">
      <c r="A1197">
        <v>1184</v>
      </c>
      <c r="B1197">
        <f t="shared" si="74"/>
        <v>0.13515981735159818</v>
      </c>
      <c r="C1197">
        <f t="shared" ca="1" si="75"/>
        <v>0.5005015475292709</v>
      </c>
      <c r="D1197">
        <f t="shared" ca="1" si="76"/>
        <v>-0.24495193429174833</v>
      </c>
      <c r="E1197">
        <f t="shared" ca="1" si="76"/>
        <v>4.7411958803422749E-2</v>
      </c>
      <c r="F1197">
        <f t="shared" ca="1" si="73"/>
        <v>105.91689400484753</v>
      </c>
    </row>
    <row r="1198" spans="1:6" x14ac:dyDescent="0.2">
      <c r="A1198">
        <v>1185</v>
      </c>
      <c r="B1198">
        <f t="shared" si="74"/>
        <v>0.13527397260273971</v>
      </c>
      <c r="C1198">
        <f t="shared" ca="1" si="75"/>
        <v>0.55770589456818964</v>
      </c>
      <c r="D1198">
        <f t="shared" ca="1" si="76"/>
        <v>-0.15946625353535637</v>
      </c>
      <c r="E1198">
        <f t="shared" ca="1" si="76"/>
        <v>0.35051925806328654</v>
      </c>
      <c r="F1198">
        <f t="shared" ca="1" si="73"/>
        <v>106.03565809048274</v>
      </c>
    </row>
    <row r="1199" spans="1:6" x14ac:dyDescent="0.2">
      <c r="A1199">
        <v>1186</v>
      </c>
      <c r="B1199">
        <f t="shared" si="74"/>
        <v>0.13538812785388127</v>
      </c>
      <c r="C1199">
        <f t="shared" ca="1" si="75"/>
        <v>0.66819312337559111</v>
      </c>
      <c r="D1199">
        <f t="shared" ca="1" si="76"/>
        <v>-9.3818925961386412E-2</v>
      </c>
      <c r="E1199">
        <f t="shared" ca="1" si="76"/>
        <v>-0.14864326658425853</v>
      </c>
      <c r="F1199">
        <f t="shared" ca="1" si="73"/>
        <v>105.98484730185463</v>
      </c>
    </row>
    <row r="1200" spans="1:6" x14ac:dyDescent="0.2">
      <c r="A1200">
        <v>1187</v>
      </c>
      <c r="B1200">
        <f t="shared" si="74"/>
        <v>0.13550228310502282</v>
      </c>
      <c r="C1200">
        <f t="shared" ca="1" si="75"/>
        <v>0.34636348343870194</v>
      </c>
      <c r="D1200">
        <f t="shared" ca="1" si="76"/>
        <v>-0.8944721230363939</v>
      </c>
      <c r="E1200">
        <f t="shared" ca="1" si="76"/>
        <v>9.0340108727104962E-2</v>
      </c>
      <c r="F1200">
        <f t="shared" ca="1" si="73"/>
        <v>106.01523895716674</v>
      </c>
    </row>
    <row r="1201" spans="1:6" x14ac:dyDescent="0.2">
      <c r="A1201">
        <v>1188</v>
      </c>
      <c r="B1201">
        <f t="shared" si="74"/>
        <v>0.13561643835616438</v>
      </c>
      <c r="C1201">
        <f t="shared" ca="1" si="75"/>
        <v>0.35688434731595819</v>
      </c>
      <c r="D1201">
        <f t="shared" ca="1" si="76"/>
        <v>0.14926172298146412</v>
      </c>
      <c r="E1201">
        <f t="shared" ca="1" si="76"/>
        <v>1.0240660230920184</v>
      </c>
      <c r="F1201">
        <f t="shared" ca="1" si="73"/>
        <v>106.36349611166114</v>
      </c>
    </row>
    <row r="1202" spans="1:6" x14ac:dyDescent="0.2">
      <c r="A1202">
        <v>1189</v>
      </c>
      <c r="B1202">
        <f t="shared" si="74"/>
        <v>0.13573059360730594</v>
      </c>
      <c r="C1202">
        <f t="shared" ca="1" si="75"/>
        <v>0.66830839611857829</v>
      </c>
      <c r="D1202">
        <f t="shared" ca="1" si="76"/>
        <v>-0.37623522075591609</v>
      </c>
      <c r="E1202">
        <f t="shared" ca="1" si="76"/>
        <v>-0.94432380137732252</v>
      </c>
      <c r="F1202">
        <f t="shared" ca="1" si="73"/>
        <v>106.04173444585476</v>
      </c>
    </row>
    <row r="1203" spans="1:6" x14ac:dyDescent="0.2">
      <c r="A1203">
        <v>1190</v>
      </c>
      <c r="B1203">
        <f t="shared" si="74"/>
        <v>0.13584474885844749</v>
      </c>
      <c r="C1203">
        <f t="shared" ca="1" si="75"/>
        <v>0.52560685278296138</v>
      </c>
      <c r="D1203">
        <f t="shared" ca="1" si="76"/>
        <v>-5.8016667026095092E-2</v>
      </c>
      <c r="E1203">
        <f t="shared" ca="1" si="76"/>
        <v>0.43463160182000138</v>
      </c>
      <c r="F1203">
        <f t="shared" ca="1" si="73"/>
        <v>106.18926387751584</v>
      </c>
    </row>
    <row r="1204" spans="1:6" x14ac:dyDescent="0.2">
      <c r="A1204">
        <v>1191</v>
      </c>
      <c r="B1204">
        <f t="shared" si="74"/>
        <v>0.13595890410958902</v>
      </c>
      <c r="C1204">
        <f t="shared" ca="1" si="75"/>
        <v>0.25768337563676402</v>
      </c>
      <c r="D1204">
        <f t="shared" ca="1" si="76"/>
        <v>-0.33636752050369978</v>
      </c>
      <c r="E1204">
        <f t="shared" ca="1" si="76"/>
        <v>-0.85517058323603123</v>
      </c>
      <c r="F1204">
        <f t="shared" ca="1" si="73"/>
        <v>105.89828678869581</v>
      </c>
    </row>
    <row r="1205" spans="1:6" x14ac:dyDescent="0.2">
      <c r="A1205">
        <v>1192</v>
      </c>
      <c r="B1205">
        <f t="shared" si="74"/>
        <v>0.13607305936073058</v>
      </c>
      <c r="C1205">
        <f t="shared" ca="1" si="75"/>
        <v>0.84138117178731364</v>
      </c>
      <c r="D1205">
        <f t="shared" ca="1" si="76"/>
        <v>-0.97117890618392266</v>
      </c>
      <c r="E1205">
        <f t="shared" ca="1" si="76"/>
        <v>1.4034549167263322</v>
      </c>
      <c r="F1205">
        <f t="shared" ca="1" si="73"/>
        <v>106.37543969984999</v>
      </c>
    </row>
    <row r="1206" spans="1:6" x14ac:dyDescent="0.2">
      <c r="A1206">
        <v>1193</v>
      </c>
      <c r="B1206">
        <f t="shared" si="74"/>
        <v>0.13618721461187214</v>
      </c>
      <c r="C1206">
        <f t="shared" ca="1" si="75"/>
        <v>0.96580238451451539</v>
      </c>
      <c r="D1206">
        <f t="shared" ca="1" si="76"/>
        <v>1.4882107279845513</v>
      </c>
      <c r="E1206">
        <f t="shared" ca="1" si="76"/>
        <v>-0.21261143956508022</v>
      </c>
      <c r="F1206">
        <f t="shared" ca="1" si="73"/>
        <v>106.30266783226733</v>
      </c>
    </row>
    <row r="1207" spans="1:6" x14ac:dyDescent="0.2">
      <c r="A1207">
        <v>1194</v>
      </c>
      <c r="B1207">
        <f t="shared" si="74"/>
        <v>0.13630136986301369</v>
      </c>
      <c r="C1207">
        <f t="shared" ca="1" si="75"/>
        <v>0.19280165359542156</v>
      </c>
      <c r="D1207">
        <f t="shared" ca="1" si="76"/>
        <v>1.0063899935630616</v>
      </c>
      <c r="E1207">
        <f t="shared" ca="1" si="76"/>
        <v>-0.36770870792679489</v>
      </c>
      <c r="F1207">
        <f t="shared" ca="1" si="73"/>
        <v>106.17714836922606</v>
      </c>
    </row>
    <row r="1208" spans="1:6" x14ac:dyDescent="0.2">
      <c r="A1208">
        <v>1195</v>
      </c>
      <c r="B1208">
        <f t="shared" si="74"/>
        <v>0.13641552511415525</v>
      </c>
      <c r="C1208">
        <f t="shared" ca="1" si="75"/>
        <v>0.11202251614051395</v>
      </c>
      <c r="D1208">
        <f t="shared" ca="1" si="76"/>
        <v>0.38869075069669634</v>
      </c>
      <c r="E1208">
        <f t="shared" ca="1" si="76"/>
        <v>0.57208239923056681</v>
      </c>
      <c r="F1208">
        <f t="shared" ca="1" si="73"/>
        <v>106.37172022744215</v>
      </c>
    </row>
    <row r="1209" spans="1:6" x14ac:dyDescent="0.2">
      <c r="A1209">
        <v>1196</v>
      </c>
      <c r="B1209">
        <f t="shared" si="74"/>
        <v>0.13652968036529681</v>
      </c>
      <c r="C1209">
        <f t="shared" ca="1" si="75"/>
        <v>0.97459951533808731</v>
      </c>
      <c r="D1209">
        <f t="shared" ca="1" si="76"/>
        <v>1.9349499780219048</v>
      </c>
      <c r="E1209">
        <f t="shared" ca="1" si="76"/>
        <v>-0.29379293664533179</v>
      </c>
      <c r="F1209">
        <f t="shared" ca="1" si="73"/>
        <v>106.27129430790043</v>
      </c>
    </row>
    <row r="1210" spans="1:6" x14ac:dyDescent="0.2">
      <c r="A1210">
        <v>1197</v>
      </c>
      <c r="B1210">
        <f t="shared" si="74"/>
        <v>0.13664383561643836</v>
      </c>
      <c r="C1210">
        <f t="shared" ca="1" si="75"/>
        <v>7.2950315667302756E-2</v>
      </c>
      <c r="D1210">
        <f t="shared" ca="1" si="76"/>
        <v>-1.508110472059343</v>
      </c>
      <c r="E1210">
        <f t="shared" ca="1" si="76"/>
        <v>0.68449026002781466</v>
      </c>
      <c r="F1210">
        <f t="shared" ca="1" si="73"/>
        <v>106.50440545896132</v>
      </c>
    </row>
    <row r="1211" spans="1:6" x14ac:dyDescent="0.2">
      <c r="A1211">
        <v>1198</v>
      </c>
      <c r="B1211">
        <f t="shared" si="74"/>
        <v>0.13675799086757989</v>
      </c>
      <c r="C1211">
        <f t="shared" ca="1" si="75"/>
        <v>0.22917182184795948</v>
      </c>
      <c r="D1211">
        <f t="shared" ca="1" si="76"/>
        <v>-2.1309460862539709E-2</v>
      </c>
      <c r="E1211">
        <f t="shared" ca="1" si="76"/>
        <v>0.4025957878184272</v>
      </c>
      <c r="F1211">
        <f t="shared" ca="1" si="73"/>
        <v>106.64162757046159</v>
      </c>
    </row>
    <row r="1212" spans="1:6" x14ac:dyDescent="0.2">
      <c r="A1212">
        <v>1199</v>
      </c>
      <c r="B1212">
        <f t="shared" si="74"/>
        <v>0.13687214611872145</v>
      </c>
      <c r="C1212">
        <f t="shared" ca="1" si="75"/>
        <v>7.3623651511656618E-2</v>
      </c>
      <c r="D1212">
        <f t="shared" ca="1" si="76"/>
        <v>0.28119075068389066</v>
      </c>
      <c r="E1212">
        <f t="shared" ca="1" si="76"/>
        <v>1.3272642718220595</v>
      </c>
      <c r="F1212">
        <f t="shared" ca="1" si="73"/>
        <v>107.09597225393584</v>
      </c>
    </row>
    <row r="1213" spans="1:6" x14ac:dyDescent="0.2">
      <c r="A1213">
        <v>1200</v>
      </c>
      <c r="B1213">
        <f t="shared" si="74"/>
        <v>0.13698630136986301</v>
      </c>
      <c r="C1213">
        <f t="shared" ca="1" si="75"/>
        <v>0.54557122298737326</v>
      </c>
      <c r="D1213">
        <f t="shared" ca="1" si="76"/>
        <v>-1.2374175639706664</v>
      </c>
      <c r="E1213">
        <f t="shared" ca="1" si="76"/>
        <v>-0.61520836425188463</v>
      </c>
      <c r="F1213">
        <f t="shared" ca="1" si="73"/>
        <v>106.8846895713647</v>
      </c>
    </row>
    <row r="1214" spans="1:6" x14ac:dyDescent="0.2">
      <c r="A1214">
        <v>1201</v>
      </c>
      <c r="B1214">
        <f t="shared" si="74"/>
        <v>0.13710045662100456</v>
      </c>
      <c r="C1214">
        <f t="shared" ca="1" si="75"/>
        <v>0.83319353429039467</v>
      </c>
      <c r="D1214">
        <f t="shared" ca="1" si="76"/>
        <v>0.3101922629866749</v>
      </c>
      <c r="E1214">
        <f t="shared" ca="1" si="76"/>
        <v>-0.62401795730693266</v>
      </c>
      <c r="F1214">
        <f t="shared" ca="1" si="73"/>
        <v>106.67081156338368</v>
      </c>
    </row>
    <row r="1215" spans="1:6" x14ac:dyDescent="0.2">
      <c r="A1215">
        <v>1202</v>
      </c>
      <c r="B1215">
        <f t="shared" si="74"/>
        <v>0.13721461187214612</v>
      </c>
      <c r="C1215">
        <f t="shared" ca="1" si="75"/>
        <v>0.71686612193977695</v>
      </c>
      <c r="D1215">
        <f t="shared" ca="1" si="76"/>
        <v>0.21240907699393574</v>
      </c>
      <c r="E1215">
        <f t="shared" ca="1" si="76"/>
        <v>-2.5739427655935287</v>
      </c>
      <c r="F1215">
        <f t="shared" ca="1" si="73"/>
        <v>105.79406720739006</v>
      </c>
    </row>
    <row r="1216" spans="1:6" x14ac:dyDescent="0.2">
      <c r="A1216">
        <v>1203</v>
      </c>
      <c r="B1216">
        <f t="shared" si="74"/>
        <v>0.13732876712328768</v>
      </c>
      <c r="C1216">
        <f t="shared" ca="1" si="75"/>
        <v>0.89835656909971218</v>
      </c>
      <c r="D1216">
        <f t="shared" ca="1" si="76"/>
        <v>-0.71068257057049777</v>
      </c>
      <c r="E1216">
        <f t="shared" ca="1" si="76"/>
        <v>0.13453586689138319</v>
      </c>
      <c r="F1216">
        <f t="shared" ca="1" si="73"/>
        <v>105.83939639069681</v>
      </c>
    </row>
    <row r="1217" spans="1:6" x14ac:dyDescent="0.2">
      <c r="A1217">
        <v>1204</v>
      </c>
      <c r="B1217">
        <f t="shared" si="74"/>
        <v>0.13744292237442923</v>
      </c>
      <c r="C1217">
        <f t="shared" ca="1" si="75"/>
        <v>0.62888628796808743</v>
      </c>
      <c r="D1217">
        <f t="shared" ca="1" si="76"/>
        <v>-0.55566829360031988</v>
      </c>
      <c r="E1217">
        <f t="shared" ca="1" si="76"/>
        <v>1.8986065697390586</v>
      </c>
      <c r="F1217">
        <f t="shared" ca="1" si="73"/>
        <v>106.48515372311292</v>
      </c>
    </row>
    <row r="1218" spans="1:6" x14ac:dyDescent="0.2">
      <c r="A1218">
        <v>1205</v>
      </c>
      <c r="B1218">
        <f t="shared" si="74"/>
        <v>0.13755707762557076</v>
      </c>
      <c r="C1218">
        <f t="shared" ca="1" si="75"/>
        <v>0.85295377308316578</v>
      </c>
      <c r="D1218">
        <f t="shared" ca="1" si="76"/>
        <v>0.48237325245281681</v>
      </c>
      <c r="E1218">
        <f t="shared" ca="1" si="76"/>
        <v>8.9266904979012907E-3</v>
      </c>
      <c r="F1218">
        <f t="shared" ca="1" si="73"/>
        <v>106.48789669608854</v>
      </c>
    </row>
    <row r="1219" spans="1:6" x14ac:dyDescent="0.2">
      <c r="A1219">
        <v>1206</v>
      </c>
      <c r="B1219">
        <f t="shared" si="74"/>
        <v>0.13767123287671232</v>
      </c>
      <c r="C1219">
        <f t="shared" ca="1" si="75"/>
        <v>0.98274734695849819</v>
      </c>
      <c r="D1219">
        <f t="shared" ca="1" si="76"/>
        <v>1.6101375877042301</v>
      </c>
      <c r="E1219">
        <f t="shared" ca="1" si="76"/>
        <v>-1.4733177522430196</v>
      </c>
      <c r="F1219">
        <f t="shared" ca="1" si="73"/>
        <v>105.98589802258155</v>
      </c>
    </row>
    <row r="1220" spans="1:6" x14ac:dyDescent="0.2">
      <c r="A1220">
        <v>1207</v>
      </c>
      <c r="B1220">
        <f t="shared" si="74"/>
        <v>0.13778538812785388</v>
      </c>
      <c r="C1220">
        <f t="shared" ca="1" si="75"/>
        <v>7.9799045991551576E-2</v>
      </c>
      <c r="D1220">
        <f t="shared" ca="1" si="76"/>
        <v>-1.5957130017341115</v>
      </c>
      <c r="E1220">
        <f t="shared" ca="1" si="76"/>
        <v>0.7488347364414949</v>
      </c>
      <c r="F1220">
        <f t="shared" ca="1" si="73"/>
        <v>106.24029226384455</v>
      </c>
    </row>
    <row r="1221" spans="1:6" x14ac:dyDescent="0.2">
      <c r="A1221">
        <v>1208</v>
      </c>
      <c r="B1221">
        <f t="shared" si="74"/>
        <v>0.13789954337899543</v>
      </c>
      <c r="C1221">
        <f t="shared" ca="1" si="75"/>
        <v>0.3252783140737936</v>
      </c>
      <c r="D1221">
        <f t="shared" ca="1" si="76"/>
        <v>2.3894699552329257E-2</v>
      </c>
      <c r="E1221">
        <f t="shared" ca="1" si="76"/>
        <v>1.3901444617658854</v>
      </c>
      <c r="F1221">
        <f t="shared" ca="1" si="73"/>
        <v>106.71443320440625</v>
      </c>
    </row>
    <row r="1222" spans="1:6" x14ac:dyDescent="0.2">
      <c r="A1222">
        <v>1209</v>
      </c>
      <c r="B1222">
        <f t="shared" si="74"/>
        <v>0.13801369863013699</v>
      </c>
      <c r="C1222">
        <f t="shared" ca="1" si="75"/>
        <v>0.58967106762405486</v>
      </c>
      <c r="D1222">
        <f t="shared" ca="1" si="76"/>
        <v>1.5485102267120965</v>
      </c>
      <c r="E1222">
        <f t="shared" ca="1" si="76"/>
        <v>0.73769342634477653</v>
      </c>
      <c r="F1222">
        <f t="shared" ca="1" si="73"/>
        <v>106.9667561347664</v>
      </c>
    </row>
    <row r="1223" spans="1:6" x14ac:dyDescent="0.2">
      <c r="A1223">
        <v>1210</v>
      </c>
      <c r="B1223">
        <f t="shared" si="74"/>
        <v>0.13812785388127855</v>
      </c>
      <c r="C1223">
        <f t="shared" ca="1" si="75"/>
        <v>0.62626609466479088</v>
      </c>
      <c r="D1223">
        <f t="shared" ca="1" si="76"/>
        <v>0.37127392715774477</v>
      </c>
      <c r="E1223">
        <f t="shared" ca="1" si="76"/>
        <v>-0.32951788853097241</v>
      </c>
      <c r="F1223">
        <f t="shared" ca="1" si="73"/>
        <v>106.85353201331607</v>
      </c>
    </row>
    <row r="1224" spans="1:6" x14ac:dyDescent="0.2">
      <c r="A1224">
        <v>1211</v>
      </c>
      <c r="B1224">
        <f t="shared" si="74"/>
        <v>0.13824200913242007</v>
      </c>
      <c r="C1224">
        <f t="shared" ca="1" si="75"/>
        <v>0.23134315971559527</v>
      </c>
      <c r="D1224">
        <f t="shared" ca="1" si="76"/>
        <v>0.50526068662293255</v>
      </c>
      <c r="E1224">
        <f t="shared" ca="1" si="76"/>
        <v>0.74096533353440464</v>
      </c>
      <c r="F1224">
        <f t="shared" ca="1" si="73"/>
        <v>107.10730711579475</v>
      </c>
    </row>
    <row r="1225" spans="1:6" x14ac:dyDescent="0.2">
      <c r="A1225">
        <v>1212</v>
      </c>
      <c r="B1225">
        <f t="shared" si="74"/>
        <v>0.13835616438356163</v>
      </c>
      <c r="C1225">
        <f t="shared" ca="1" si="75"/>
        <v>0.95712669928404415</v>
      </c>
      <c r="D1225">
        <f t="shared" ca="1" si="76"/>
        <v>0.20125980881857686</v>
      </c>
      <c r="E1225">
        <f t="shared" ca="1" si="76"/>
        <v>-0.7306425686692819</v>
      </c>
      <c r="F1225">
        <f t="shared" ca="1" si="73"/>
        <v>106.85645768545842</v>
      </c>
    </row>
    <row r="1226" spans="1:6" x14ac:dyDescent="0.2">
      <c r="A1226">
        <v>1213</v>
      </c>
      <c r="B1226">
        <f t="shared" si="74"/>
        <v>0.13847031963470319</v>
      </c>
      <c r="C1226">
        <f t="shared" ca="1" si="75"/>
        <v>0.67963381389762789</v>
      </c>
      <c r="D1226">
        <f t="shared" ca="1" si="76"/>
        <v>-0.5378706191550009</v>
      </c>
      <c r="E1226">
        <f t="shared" ca="1" si="76"/>
        <v>-1.025173332891427</v>
      </c>
      <c r="F1226">
        <f t="shared" ca="1" si="73"/>
        <v>106.50560053808577</v>
      </c>
    </row>
    <row r="1227" spans="1:6" x14ac:dyDescent="0.2">
      <c r="A1227">
        <v>1214</v>
      </c>
      <c r="B1227">
        <f t="shared" si="74"/>
        <v>0.13858447488584474</v>
      </c>
      <c r="C1227">
        <f t="shared" ca="1" si="75"/>
        <v>6.1726210567466078E-2</v>
      </c>
      <c r="D1227">
        <f t="shared" ca="1" si="76"/>
        <v>-1.0946541806333698</v>
      </c>
      <c r="E1227">
        <f t="shared" ca="1" si="76"/>
        <v>1.2536384019767866</v>
      </c>
      <c r="F1227">
        <f t="shared" ca="1" si="73"/>
        <v>106.93412696733989</v>
      </c>
    </row>
    <row r="1228" spans="1:6" x14ac:dyDescent="0.2">
      <c r="A1228">
        <v>1215</v>
      </c>
      <c r="B1228">
        <f t="shared" si="74"/>
        <v>0.1386986301369863</v>
      </c>
      <c r="C1228">
        <f t="shared" ca="1" si="75"/>
        <v>0.75632594900136185</v>
      </c>
      <c r="D1228">
        <f t="shared" ca="1" si="76"/>
        <v>0.37514041650865693</v>
      </c>
      <c r="E1228">
        <f t="shared" ca="1" si="76"/>
        <v>-0.19054482436331455</v>
      </c>
      <c r="F1228">
        <f t="shared" ca="1" si="73"/>
        <v>106.86853146548478</v>
      </c>
    </row>
    <row r="1229" spans="1:6" x14ac:dyDescent="0.2">
      <c r="A1229">
        <v>1216</v>
      </c>
      <c r="B1229">
        <f t="shared" si="74"/>
        <v>0.13881278538812786</v>
      </c>
      <c r="C1229">
        <f t="shared" ca="1" si="75"/>
        <v>0.35748149059336243</v>
      </c>
      <c r="D1229">
        <f t="shared" ca="1" si="76"/>
        <v>-1.303294538956834</v>
      </c>
      <c r="E1229">
        <f t="shared" ca="1" si="76"/>
        <v>-1.3502221918315627</v>
      </c>
      <c r="F1229">
        <f t="shared" ca="1" si="73"/>
        <v>106.40671383714464</v>
      </c>
    </row>
    <row r="1230" spans="1:6" x14ac:dyDescent="0.2">
      <c r="A1230">
        <v>1217</v>
      </c>
      <c r="B1230">
        <f t="shared" si="74"/>
        <v>0.13892694063926941</v>
      </c>
      <c r="C1230">
        <f t="shared" ca="1" si="75"/>
        <v>0.28934576255341804</v>
      </c>
      <c r="D1230">
        <f t="shared" ca="1" si="76"/>
        <v>-1.7364072846248746</v>
      </c>
      <c r="E1230">
        <f t="shared" ca="1" si="76"/>
        <v>-1.7860429579741322</v>
      </c>
      <c r="F1230">
        <f t="shared" ca="1" si="73"/>
        <v>105.79899398028996</v>
      </c>
    </row>
    <row r="1231" spans="1:6" x14ac:dyDescent="0.2">
      <c r="A1231">
        <v>1218</v>
      </c>
      <c r="B1231">
        <f t="shared" si="74"/>
        <v>0.13904109589041094</v>
      </c>
      <c r="C1231">
        <f t="shared" ca="1" si="75"/>
        <v>0.72445689724632012</v>
      </c>
      <c r="D1231">
        <f t="shared" ca="1" si="76"/>
        <v>-2.4690962163731456</v>
      </c>
      <c r="E1231">
        <f t="shared" ca="1" si="76"/>
        <v>1.1555198398127686</v>
      </c>
      <c r="F1231">
        <f t="shared" ref="F1231:F1294" ca="1" si="77">F1230*EXP(($F$9-$E$9*$D$9-0.5*$C$9^2)*$G$9+$C$9*$G$9^0.5*E1231+($D$9+$F$9*D1231)*(IF(C1231&lt;$E$9*$G$9,1,0)))</f>
        <v>106.19127498320414</v>
      </c>
    </row>
    <row r="1232" spans="1:6" x14ac:dyDescent="0.2">
      <c r="A1232">
        <v>1219</v>
      </c>
      <c r="B1232">
        <f t="shared" ref="B1232:B1295" si="78">A1232*$G$9</f>
        <v>0.1391552511415525</v>
      </c>
      <c r="C1232">
        <f t="shared" ref="C1232:C1295" ca="1" si="79">RAND()</f>
        <v>0.75841454019193366</v>
      </c>
      <c r="D1232">
        <f t="shared" ref="D1232:E1295" ca="1" si="80">NORMINV(RAND(),0,1)</f>
        <v>-2.3366374080069363</v>
      </c>
      <c r="E1232">
        <f t="shared" ca="1" si="80"/>
        <v>-1.2673513083427679</v>
      </c>
      <c r="F1232">
        <f t="shared" ca="1" si="77"/>
        <v>105.76047306410477</v>
      </c>
    </row>
    <row r="1233" spans="1:6" x14ac:dyDescent="0.2">
      <c r="A1233">
        <v>1220</v>
      </c>
      <c r="B1233">
        <f t="shared" si="78"/>
        <v>0.13926940639269406</v>
      </c>
      <c r="C1233">
        <f t="shared" ca="1" si="79"/>
        <v>0.72718741546954391</v>
      </c>
      <c r="D1233">
        <f t="shared" ca="1" si="80"/>
        <v>2.0411607692949474</v>
      </c>
      <c r="E1233">
        <f t="shared" ca="1" si="80"/>
        <v>0.25470967557339463</v>
      </c>
      <c r="F1233">
        <f t="shared" ca="1" si="77"/>
        <v>105.84655141287244</v>
      </c>
    </row>
    <row r="1234" spans="1:6" x14ac:dyDescent="0.2">
      <c r="A1234">
        <v>1221</v>
      </c>
      <c r="B1234">
        <f t="shared" si="78"/>
        <v>0.13938356164383561</v>
      </c>
      <c r="C1234">
        <f t="shared" ca="1" si="79"/>
        <v>0.97913858616668858</v>
      </c>
      <c r="D1234">
        <f t="shared" ca="1" si="80"/>
        <v>-1.5113755580387078</v>
      </c>
      <c r="E1234">
        <f t="shared" ca="1" si="80"/>
        <v>1.3979388313600793</v>
      </c>
      <c r="F1234">
        <f t="shared" ca="1" si="77"/>
        <v>106.32159135660667</v>
      </c>
    </row>
    <row r="1235" spans="1:6" x14ac:dyDescent="0.2">
      <c r="A1235">
        <v>1222</v>
      </c>
      <c r="B1235">
        <f t="shared" si="78"/>
        <v>0.13949771689497717</v>
      </c>
      <c r="C1235">
        <f t="shared" ca="1" si="79"/>
        <v>0.12096816667862598</v>
      </c>
      <c r="D1235">
        <f t="shared" ca="1" si="80"/>
        <v>0.55755435823812149</v>
      </c>
      <c r="E1235">
        <f t="shared" ca="1" si="80"/>
        <v>-0.43610043576336466</v>
      </c>
      <c r="F1235">
        <f t="shared" ca="1" si="77"/>
        <v>106.17277219910773</v>
      </c>
    </row>
    <row r="1236" spans="1:6" x14ac:dyDescent="0.2">
      <c r="A1236">
        <v>1223</v>
      </c>
      <c r="B1236">
        <f t="shared" si="78"/>
        <v>0.13961187214611873</v>
      </c>
      <c r="C1236">
        <f t="shared" ca="1" si="79"/>
        <v>0.5183481007811277</v>
      </c>
      <c r="D1236">
        <f t="shared" ca="1" si="80"/>
        <v>-0.75216576078673825</v>
      </c>
      <c r="E1236">
        <f t="shared" ca="1" si="80"/>
        <v>-0.7072935659380164</v>
      </c>
      <c r="F1236">
        <f t="shared" ca="1" si="77"/>
        <v>105.93203921123744</v>
      </c>
    </row>
    <row r="1237" spans="1:6" x14ac:dyDescent="0.2">
      <c r="A1237">
        <v>1224</v>
      </c>
      <c r="B1237">
        <f t="shared" si="78"/>
        <v>0.13972602739726028</v>
      </c>
      <c r="C1237">
        <f t="shared" ca="1" si="79"/>
        <v>0.13919753124752265</v>
      </c>
      <c r="D1237">
        <f t="shared" ca="1" si="80"/>
        <v>1.4228317013476044</v>
      </c>
      <c r="E1237">
        <f t="shared" ca="1" si="80"/>
        <v>1.3286899047670886</v>
      </c>
      <c r="F1237">
        <f t="shared" ca="1" si="77"/>
        <v>106.38384683572484</v>
      </c>
    </row>
    <row r="1238" spans="1:6" x14ac:dyDescent="0.2">
      <c r="A1238">
        <v>1225</v>
      </c>
      <c r="B1238">
        <f t="shared" si="78"/>
        <v>0.13984018264840181</v>
      </c>
      <c r="C1238">
        <f t="shared" ca="1" si="79"/>
        <v>0.58427751966410524</v>
      </c>
      <c r="D1238">
        <f t="shared" ca="1" si="80"/>
        <v>0.3712625584739726</v>
      </c>
      <c r="E1238">
        <f t="shared" ca="1" si="80"/>
        <v>-0.61196260503493249</v>
      </c>
      <c r="F1238">
        <f t="shared" ca="1" si="77"/>
        <v>106.17507366107178</v>
      </c>
    </row>
    <row r="1239" spans="1:6" x14ac:dyDescent="0.2">
      <c r="A1239">
        <v>1226</v>
      </c>
      <c r="B1239">
        <f t="shared" si="78"/>
        <v>0.13995433789954337</v>
      </c>
      <c r="C1239">
        <f t="shared" ca="1" si="79"/>
        <v>0.84636296573821035</v>
      </c>
      <c r="D1239">
        <f t="shared" ca="1" si="80"/>
        <v>1.5205569070531055</v>
      </c>
      <c r="E1239">
        <f t="shared" ca="1" si="80"/>
        <v>-0.25115355128946248</v>
      </c>
      <c r="F1239">
        <f t="shared" ca="1" si="77"/>
        <v>106.08933186624508</v>
      </c>
    </row>
    <row r="1240" spans="1:6" x14ac:dyDescent="0.2">
      <c r="A1240">
        <v>1227</v>
      </c>
      <c r="B1240">
        <f t="shared" si="78"/>
        <v>0.14006849315068493</v>
      </c>
      <c r="C1240">
        <f t="shared" ca="1" si="79"/>
        <v>0.22163999410607582</v>
      </c>
      <c r="D1240">
        <f t="shared" ca="1" si="80"/>
        <v>-1.1452266335254535</v>
      </c>
      <c r="E1240">
        <f t="shared" ca="1" si="80"/>
        <v>-0.40697386793908663</v>
      </c>
      <c r="F1240">
        <f t="shared" ca="1" si="77"/>
        <v>105.9507288494281</v>
      </c>
    </row>
    <row r="1241" spans="1:6" x14ac:dyDescent="0.2">
      <c r="A1241">
        <v>1228</v>
      </c>
      <c r="B1241">
        <f t="shared" si="78"/>
        <v>0.14018264840182648</v>
      </c>
      <c r="C1241">
        <f t="shared" ca="1" si="79"/>
        <v>0.73417793140029541</v>
      </c>
      <c r="D1241">
        <f t="shared" ca="1" si="80"/>
        <v>-0.119214291771641</v>
      </c>
      <c r="E1241">
        <f t="shared" ca="1" si="80"/>
        <v>1.5358227756223641</v>
      </c>
      <c r="F1241">
        <f t="shared" ca="1" si="77"/>
        <v>106.47328287004959</v>
      </c>
    </row>
    <row r="1242" spans="1:6" x14ac:dyDescent="0.2">
      <c r="A1242">
        <v>1229</v>
      </c>
      <c r="B1242">
        <f t="shared" si="78"/>
        <v>0.14029680365296804</v>
      </c>
      <c r="C1242">
        <f t="shared" ca="1" si="79"/>
        <v>0.89875755145703806</v>
      </c>
      <c r="D1242">
        <f t="shared" ca="1" si="80"/>
        <v>0.23916300051496364</v>
      </c>
      <c r="E1242">
        <f t="shared" ca="1" si="80"/>
        <v>0.18348487174080219</v>
      </c>
      <c r="F1242">
        <f t="shared" ca="1" si="77"/>
        <v>106.53561682132533</v>
      </c>
    </row>
    <row r="1243" spans="1:6" x14ac:dyDescent="0.2">
      <c r="A1243">
        <v>1230</v>
      </c>
      <c r="B1243">
        <f t="shared" si="78"/>
        <v>0.1404109589041096</v>
      </c>
      <c r="C1243">
        <f t="shared" ca="1" si="79"/>
        <v>0.86795162244127244</v>
      </c>
      <c r="D1243">
        <f t="shared" ca="1" si="80"/>
        <v>1.0624671631376259</v>
      </c>
      <c r="E1243">
        <f t="shared" ca="1" si="80"/>
        <v>1.3360886441660114</v>
      </c>
      <c r="F1243">
        <f t="shared" ca="1" si="77"/>
        <v>106.99253606705059</v>
      </c>
    </row>
    <row r="1244" spans="1:6" x14ac:dyDescent="0.2">
      <c r="A1244">
        <v>1231</v>
      </c>
      <c r="B1244">
        <f t="shared" si="78"/>
        <v>0.14052511415525112</v>
      </c>
      <c r="C1244">
        <f t="shared" ca="1" si="79"/>
        <v>0.5472357145401836</v>
      </c>
      <c r="D1244">
        <f t="shared" ca="1" si="80"/>
        <v>-1.1382121556380298</v>
      </c>
      <c r="E1244">
        <f t="shared" ca="1" si="80"/>
        <v>-0.34722575037449133</v>
      </c>
      <c r="F1244">
        <f t="shared" ca="1" si="77"/>
        <v>106.87321846016793</v>
      </c>
    </row>
    <row r="1245" spans="1:6" x14ac:dyDescent="0.2">
      <c r="A1245">
        <v>1232</v>
      </c>
      <c r="B1245">
        <f t="shared" si="78"/>
        <v>0.14063926940639268</v>
      </c>
      <c r="C1245">
        <f t="shared" ca="1" si="79"/>
        <v>4.9611208036296928E-2</v>
      </c>
      <c r="D1245">
        <f t="shared" ca="1" si="80"/>
        <v>-0.74119270720984787</v>
      </c>
      <c r="E1245">
        <f t="shared" ca="1" si="80"/>
        <v>0.28787667361029889</v>
      </c>
      <c r="F1245">
        <f t="shared" ca="1" si="77"/>
        <v>106.97157404762083</v>
      </c>
    </row>
    <row r="1246" spans="1:6" x14ac:dyDescent="0.2">
      <c r="A1246">
        <v>1233</v>
      </c>
      <c r="B1246">
        <f t="shared" si="78"/>
        <v>0.14075342465753424</v>
      </c>
      <c r="C1246">
        <f t="shared" ca="1" si="79"/>
        <v>0.27442565127506402</v>
      </c>
      <c r="D1246">
        <f t="shared" ca="1" si="80"/>
        <v>1.4421539162867703</v>
      </c>
      <c r="E1246">
        <f t="shared" ca="1" si="80"/>
        <v>-0.14336478670884389</v>
      </c>
      <c r="F1246">
        <f t="shared" ca="1" si="77"/>
        <v>106.92212379548813</v>
      </c>
    </row>
    <row r="1247" spans="1:6" x14ac:dyDescent="0.2">
      <c r="A1247">
        <v>1234</v>
      </c>
      <c r="B1247">
        <f t="shared" si="78"/>
        <v>0.14086757990867579</v>
      </c>
      <c r="C1247">
        <f t="shared" ca="1" si="79"/>
        <v>0.35005444006461017</v>
      </c>
      <c r="D1247">
        <f t="shared" ca="1" si="80"/>
        <v>0.92312120614224114</v>
      </c>
      <c r="E1247">
        <f t="shared" ca="1" si="80"/>
        <v>-0.39709675547783263</v>
      </c>
      <c r="F1247">
        <f t="shared" ca="1" si="77"/>
        <v>106.78581345135308</v>
      </c>
    </row>
    <row r="1248" spans="1:6" x14ac:dyDescent="0.2">
      <c r="A1248">
        <v>1235</v>
      </c>
      <c r="B1248">
        <f t="shared" si="78"/>
        <v>0.14098173515981735</v>
      </c>
      <c r="C1248">
        <f t="shared" ca="1" si="79"/>
        <v>0.80388705070278021</v>
      </c>
      <c r="D1248">
        <f t="shared" ca="1" si="80"/>
        <v>1.0764551916508935</v>
      </c>
      <c r="E1248">
        <f t="shared" ca="1" si="80"/>
        <v>-1.3047861102677416</v>
      </c>
      <c r="F1248">
        <f t="shared" ca="1" si="77"/>
        <v>106.3398391060644</v>
      </c>
    </row>
    <row r="1249" spans="1:6" x14ac:dyDescent="0.2">
      <c r="A1249">
        <v>1236</v>
      </c>
      <c r="B1249">
        <f t="shared" si="78"/>
        <v>0.14109589041095891</v>
      </c>
      <c r="C1249">
        <f t="shared" ca="1" si="79"/>
        <v>0.15666104661652724</v>
      </c>
      <c r="D1249">
        <f t="shared" ca="1" si="80"/>
        <v>-0.18262085177411791</v>
      </c>
      <c r="E1249">
        <f t="shared" ca="1" si="80"/>
        <v>-0.89253944679512642</v>
      </c>
      <c r="F1249">
        <f t="shared" ca="1" si="77"/>
        <v>106.03574784488583</v>
      </c>
    </row>
    <row r="1250" spans="1:6" x14ac:dyDescent="0.2">
      <c r="A1250">
        <v>1237</v>
      </c>
      <c r="B1250">
        <f t="shared" si="78"/>
        <v>0.14121004566210046</v>
      </c>
      <c r="C1250">
        <f t="shared" ca="1" si="79"/>
        <v>0.97069605695499939</v>
      </c>
      <c r="D1250">
        <f t="shared" ca="1" si="80"/>
        <v>-0.39843598642619327</v>
      </c>
      <c r="E1250">
        <f t="shared" ca="1" si="80"/>
        <v>0.7703897608735133</v>
      </c>
      <c r="F1250">
        <f t="shared" ca="1" si="77"/>
        <v>106.29760562956275</v>
      </c>
    </row>
    <row r="1251" spans="1:6" x14ac:dyDescent="0.2">
      <c r="A1251">
        <v>1238</v>
      </c>
      <c r="B1251">
        <f t="shared" si="78"/>
        <v>0.14132420091324199</v>
      </c>
      <c r="C1251">
        <f t="shared" ca="1" si="79"/>
        <v>0.51237441727884558</v>
      </c>
      <c r="D1251">
        <f t="shared" ca="1" si="80"/>
        <v>9.47818534768885E-2</v>
      </c>
      <c r="E1251">
        <f t="shared" ca="1" si="80"/>
        <v>-0.20879951989627443</v>
      </c>
      <c r="F1251">
        <f t="shared" ca="1" si="77"/>
        <v>106.22618491049454</v>
      </c>
    </row>
    <row r="1252" spans="1:6" x14ac:dyDescent="0.2">
      <c r="A1252">
        <v>1239</v>
      </c>
      <c r="B1252">
        <f t="shared" si="78"/>
        <v>0.14143835616438355</v>
      </c>
      <c r="C1252">
        <f t="shared" ca="1" si="79"/>
        <v>0.23670039451493352</v>
      </c>
      <c r="D1252">
        <f t="shared" ca="1" si="80"/>
        <v>1.7117054085247219</v>
      </c>
      <c r="E1252">
        <f t="shared" ca="1" si="80"/>
        <v>-0.70476289693033323</v>
      </c>
      <c r="F1252">
        <f t="shared" ca="1" si="77"/>
        <v>105.98619052640983</v>
      </c>
    </row>
    <row r="1253" spans="1:6" x14ac:dyDescent="0.2">
      <c r="A1253">
        <v>1240</v>
      </c>
      <c r="B1253">
        <f t="shared" si="78"/>
        <v>0.14155251141552511</v>
      </c>
      <c r="C1253">
        <f t="shared" ca="1" si="79"/>
        <v>0.81940449129603365</v>
      </c>
      <c r="D1253">
        <f t="shared" ca="1" si="80"/>
        <v>0.87887201516423374</v>
      </c>
      <c r="E1253">
        <f t="shared" ca="1" si="80"/>
        <v>1.0190115062869154</v>
      </c>
      <c r="F1253">
        <f t="shared" ca="1" si="77"/>
        <v>106.33262952085551</v>
      </c>
    </row>
    <row r="1254" spans="1:6" x14ac:dyDescent="0.2">
      <c r="A1254">
        <v>1241</v>
      </c>
      <c r="B1254">
        <f t="shared" si="78"/>
        <v>0.14166666666666666</v>
      </c>
      <c r="C1254">
        <f t="shared" ca="1" si="79"/>
        <v>0.19162949109164384</v>
      </c>
      <c r="D1254">
        <f t="shared" ca="1" si="80"/>
        <v>-0.69392854129546322</v>
      </c>
      <c r="E1254">
        <f t="shared" ca="1" si="80"/>
        <v>0.20915422282996587</v>
      </c>
      <c r="F1254">
        <f t="shared" ca="1" si="77"/>
        <v>106.40363545325881</v>
      </c>
    </row>
    <row r="1255" spans="1:6" x14ac:dyDescent="0.2">
      <c r="A1255">
        <v>1242</v>
      </c>
      <c r="B1255">
        <f t="shared" si="78"/>
        <v>0.14178082191780822</v>
      </c>
      <c r="C1255">
        <f t="shared" ca="1" si="79"/>
        <v>0.77298363321986674</v>
      </c>
      <c r="D1255">
        <f t="shared" ca="1" si="80"/>
        <v>-0.89507238953956403</v>
      </c>
      <c r="E1255">
        <f t="shared" ca="1" si="80"/>
        <v>-0.82544602264533751</v>
      </c>
      <c r="F1255">
        <f t="shared" ca="1" si="77"/>
        <v>106.12218139055511</v>
      </c>
    </row>
    <row r="1256" spans="1:6" x14ac:dyDescent="0.2">
      <c r="A1256">
        <v>1243</v>
      </c>
      <c r="B1256">
        <f t="shared" si="78"/>
        <v>0.14189497716894978</v>
      </c>
      <c r="C1256">
        <f t="shared" ca="1" si="79"/>
        <v>0.66406123305172038</v>
      </c>
      <c r="D1256">
        <f t="shared" ca="1" si="80"/>
        <v>0.63548895923304372</v>
      </c>
      <c r="E1256">
        <f t="shared" ca="1" si="80"/>
        <v>0.4777575668413192</v>
      </c>
      <c r="F1256">
        <f t="shared" ca="1" si="77"/>
        <v>106.28451362959154</v>
      </c>
    </row>
    <row r="1257" spans="1:6" x14ac:dyDescent="0.2">
      <c r="A1257">
        <v>1244</v>
      </c>
      <c r="B1257">
        <f t="shared" si="78"/>
        <v>0.14200913242009133</v>
      </c>
      <c r="C1257">
        <f t="shared" ca="1" si="79"/>
        <v>0.7231909425780918</v>
      </c>
      <c r="D1257">
        <f t="shared" ca="1" si="80"/>
        <v>1.4803435988142155</v>
      </c>
      <c r="E1257">
        <f t="shared" ca="1" si="80"/>
        <v>1.7135789676103741</v>
      </c>
      <c r="F1257">
        <f t="shared" ca="1" si="77"/>
        <v>106.86958684323187</v>
      </c>
    </row>
    <row r="1258" spans="1:6" x14ac:dyDescent="0.2">
      <c r="A1258">
        <v>1245</v>
      </c>
      <c r="B1258">
        <f t="shared" si="78"/>
        <v>0.14212328767123286</v>
      </c>
      <c r="C1258">
        <f t="shared" ca="1" si="79"/>
        <v>0.28739554728709765</v>
      </c>
      <c r="D1258">
        <f t="shared" ca="1" si="80"/>
        <v>-1.2920804692839738</v>
      </c>
      <c r="E1258">
        <f t="shared" ca="1" si="80"/>
        <v>0.43873797039850615</v>
      </c>
      <c r="F1258">
        <f t="shared" ca="1" si="77"/>
        <v>107.01967661642784</v>
      </c>
    </row>
    <row r="1259" spans="1:6" x14ac:dyDescent="0.2">
      <c r="A1259">
        <v>1246</v>
      </c>
      <c r="B1259">
        <f t="shared" si="78"/>
        <v>0.14223744292237442</v>
      </c>
      <c r="C1259">
        <f t="shared" ca="1" si="79"/>
        <v>0.93070432738511855</v>
      </c>
      <c r="D1259">
        <f t="shared" ca="1" si="80"/>
        <v>0.71905560616869479</v>
      </c>
      <c r="E1259">
        <f t="shared" ca="1" si="80"/>
        <v>0.59176727518206462</v>
      </c>
      <c r="F1259">
        <f t="shared" ca="1" si="77"/>
        <v>107.2225575273194</v>
      </c>
    </row>
    <row r="1260" spans="1:6" x14ac:dyDescent="0.2">
      <c r="A1260">
        <v>1247</v>
      </c>
      <c r="B1260">
        <f t="shared" si="78"/>
        <v>0.14235159817351598</v>
      </c>
      <c r="C1260">
        <f t="shared" ca="1" si="79"/>
        <v>0.44595800917488138</v>
      </c>
      <c r="D1260">
        <f t="shared" ca="1" si="80"/>
        <v>0.2471938387316186</v>
      </c>
      <c r="E1260">
        <f t="shared" ca="1" si="80"/>
        <v>0.40844497561920434</v>
      </c>
      <c r="F1260">
        <f t="shared" ca="1" si="77"/>
        <v>107.36271778120948</v>
      </c>
    </row>
    <row r="1261" spans="1:6" x14ac:dyDescent="0.2">
      <c r="A1261">
        <v>1248</v>
      </c>
      <c r="B1261">
        <f t="shared" si="78"/>
        <v>0.14246575342465753</v>
      </c>
      <c r="C1261">
        <f t="shared" ca="1" si="79"/>
        <v>0.10923499021447647</v>
      </c>
      <c r="D1261">
        <f t="shared" ca="1" si="80"/>
        <v>0.99038970802212134</v>
      </c>
      <c r="E1261">
        <f t="shared" ca="1" si="80"/>
        <v>1.8110677046934143</v>
      </c>
      <c r="F1261">
        <f t="shared" ca="1" si="77"/>
        <v>107.98746503681173</v>
      </c>
    </row>
    <row r="1262" spans="1:6" x14ac:dyDescent="0.2">
      <c r="A1262">
        <v>1249</v>
      </c>
      <c r="B1262">
        <f t="shared" si="78"/>
        <v>0.14257990867579909</v>
      </c>
      <c r="C1262">
        <f t="shared" ca="1" si="79"/>
        <v>2.5602557072903487E-2</v>
      </c>
      <c r="D1262">
        <f t="shared" ca="1" si="80"/>
        <v>-0.23115944713936187</v>
      </c>
      <c r="E1262">
        <f t="shared" ca="1" si="80"/>
        <v>-2.4014116206672043</v>
      </c>
      <c r="F1262">
        <f t="shared" ca="1" si="77"/>
        <v>107.1591430991688</v>
      </c>
    </row>
    <row r="1263" spans="1:6" x14ac:dyDescent="0.2">
      <c r="A1263">
        <v>1250</v>
      </c>
      <c r="B1263">
        <f t="shared" si="78"/>
        <v>0.14269406392694065</v>
      </c>
      <c r="C1263">
        <f t="shared" ca="1" si="79"/>
        <v>0.80187764396802574</v>
      </c>
      <c r="D1263">
        <f t="shared" ca="1" si="80"/>
        <v>9.6138137450907379E-2</v>
      </c>
      <c r="E1263">
        <f t="shared" ca="1" si="80"/>
        <v>0.39625092540518381</v>
      </c>
      <c r="F1263">
        <f t="shared" ca="1" si="77"/>
        <v>107.29502668206179</v>
      </c>
    </row>
    <row r="1264" spans="1:6" x14ac:dyDescent="0.2">
      <c r="A1264">
        <v>1251</v>
      </c>
      <c r="B1264">
        <f t="shared" si="78"/>
        <v>0.14280821917808217</v>
      </c>
      <c r="C1264">
        <f t="shared" ca="1" si="79"/>
        <v>0.65166994421184676</v>
      </c>
      <c r="D1264">
        <f t="shared" ca="1" si="80"/>
        <v>-1.676894498814363</v>
      </c>
      <c r="E1264">
        <f t="shared" ca="1" si="80"/>
        <v>-0.12144710126449354</v>
      </c>
      <c r="F1264">
        <f t="shared" ca="1" si="77"/>
        <v>107.25296146653955</v>
      </c>
    </row>
    <row r="1265" spans="1:6" x14ac:dyDescent="0.2">
      <c r="A1265">
        <v>1252</v>
      </c>
      <c r="B1265">
        <f t="shared" si="78"/>
        <v>0.14292237442922373</v>
      </c>
      <c r="C1265">
        <f t="shared" ca="1" si="79"/>
        <v>0.22138054315753219</v>
      </c>
      <c r="D1265">
        <f t="shared" ca="1" si="80"/>
        <v>0.9596442396286875</v>
      </c>
      <c r="E1265">
        <f t="shared" ca="1" si="80"/>
        <v>-0.63765583036001772</v>
      </c>
      <c r="F1265">
        <f t="shared" ca="1" si="77"/>
        <v>107.03366761914005</v>
      </c>
    </row>
    <row r="1266" spans="1:6" x14ac:dyDescent="0.2">
      <c r="A1266">
        <v>1253</v>
      </c>
      <c r="B1266">
        <f t="shared" si="78"/>
        <v>0.14303652968036529</v>
      </c>
      <c r="C1266">
        <f t="shared" ca="1" si="79"/>
        <v>0.13121894077480523</v>
      </c>
      <c r="D1266">
        <f t="shared" ca="1" si="80"/>
        <v>1.1701354196702596</v>
      </c>
      <c r="E1266">
        <f t="shared" ca="1" si="80"/>
        <v>-0.28025397114106454</v>
      </c>
      <c r="F1266">
        <f t="shared" ca="1" si="77"/>
        <v>106.93725735448125</v>
      </c>
    </row>
    <row r="1267" spans="1:6" x14ac:dyDescent="0.2">
      <c r="A1267">
        <v>1254</v>
      </c>
      <c r="B1267">
        <f t="shared" si="78"/>
        <v>0.14315068493150684</v>
      </c>
      <c r="C1267">
        <f t="shared" ca="1" si="79"/>
        <v>0.65278807139468964</v>
      </c>
      <c r="D1267">
        <f t="shared" ca="1" si="80"/>
        <v>-0.4976027412340045</v>
      </c>
      <c r="E1267">
        <f t="shared" ca="1" si="80"/>
        <v>1.3565909284807276</v>
      </c>
      <c r="F1267">
        <f t="shared" ca="1" si="77"/>
        <v>107.40295705737654</v>
      </c>
    </row>
    <row r="1268" spans="1:6" x14ac:dyDescent="0.2">
      <c r="A1268">
        <v>1255</v>
      </c>
      <c r="B1268">
        <f t="shared" si="78"/>
        <v>0.1432648401826484</v>
      </c>
      <c r="C1268">
        <f t="shared" ca="1" si="79"/>
        <v>0.89911969276855785</v>
      </c>
      <c r="D1268">
        <f t="shared" ca="1" si="80"/>
        <v>-4.9486743591842242E-2</v>
      </c>
      <c r="E1268">
        <f t="shared" ca="1" si="80"/>
        <v>-0.69676161729148589</v>
      </c>
      <c r="F1268">
        <f t="shared" ca="1" si="77"/>
        <v>107.16305234439287</v>
      </c>
    </row>
    <row r="1269" spans="1:6" x14ac:dyDescent="0.2">
      <c r="A1269">
        <v>1256</v>
      </c>
      <c r="B1269">
        <f t="shared" si="78"/>
        <v>0.14337899543378996</v>
      </c>
      <c r="C1269">
        <f t="shared" ca="1" si="79"/>
        <v>4.8815919821021625E-2</v>
      </c>
      <c r="D1269">
        <f t="shared" ca="1" si="80"/>
        <v>-1.1522251952555962</v>
      </c>
      <c r="E1269">
        <f t="shared" ca="1" si="80"/>
        <v>-8.575739229854662E-2</v>
      </c>
      <c r="F1269">
        <f t="shared" ca="1" si="77"/>
        <v>107.13329382759636</v>
      </c>
    </row>
    <row r="1270" spans="1:6" x14ac:dyDescent="0.2">
      <c r="A1270">
        <v>1257</v>
      </c>
      <c r="B1270">
        <f t="shared" si="78"/>
        <v>0.14349315068493151</v>
      </c>
      <c r="C1270">
        <f t="shared" ca="1" si="79"/>
        <v>0.51575495063485155</v>
      </c>
      <c r="D1270">
        <f t="shared" ca="1" si="80"/>
        <v>0.68657300289487466</v>
      </c>
      <c r="E1270">
        <f t="shared" ca="1" si="80"/>
        <v>0.33841729418782052</v>
      </c>
      <c r="F1270">
        <f t="shared" ca="1" si="77"/>
        <v>107.24926152622525</v>
      </c>
    </row>
    <row r="1271" spans="1:6" x14ac:dyDescent="0.2">
      <c r="A1271">
        <v>1258</v>
      </c>
      <c r="B1271">
        <f t="shared" si="78"/>
        <v>0.14360730593607304</v>
      </c>
      <c r="C1271">
        <f t="shared" ca="1" si="79"/>
        <v>0.59814197038759143</v>
      </c>
      <c r="D1271">
        <f t="shared" ca="1" si="80"/>
        <v>-0.52906671044183895</v>
      </c>
      <c r="E1271">
        <f t="shared" ca="1" si="80"/>
        <v>-0.14920146895747166</v>
      </c>
      <c r="F1271">
        <f t="shared" ca="1" si="77"/>
        <v>107.1976773968489</v>
      </c>
    </row>
    <row r="1272" spans="1:6" x14ac:dyDescent="0.2">
      <c r="A1272">
        <v>1259</v>
      </c>
      <c r="B1272">
        <f t="shared" si="78"/>
        <v>0.1437214611872146</v>
      </c>
      <c r="C1272">
        <f t="shared" ca="1" si="79"/>
        <v>0.12533134165288029</v>
      </c>
      <c r="D1272">
        <f t="shared" ca="1" si="80"/>
        <v>1.3633325579576194E-2</v>
      </c>
      <c r="E1272">
        <f t="shared" ca="1" si="80"/>
        <v>0.16014837456168607</v>
      </c>
      <c r="F1272">
        <f t="shared" ca="1" si="77"/>
        <v>107.25241259827152</v>
      </c>
    </row>
    <row r="1273" spans="1:6" x14ac:dyDescent="0.2">
      <c r="A1273">
        <v>1260</v>
      </c>
      <c r="B1273">
        <f t="shared" si="78"/>
        <v>0.14383561643835616</v>
      </c>
      <c r="C1273">
        <f t="shared" ca="1" si="79"/>
        <v>4.8113825946462185E-2</v>
      </c>
      <c r="D1273">
        <f t="shared" ca="1" si="80"/>
        <v>-0.36519622881314717</v>
      </c>
      <c r="E1273">
        <f t="shared" ca="1" si="80"/>
        <v>-1.3380918062466662</v>
      </c>
      <c r="F1273">
        <f t="shared" ca="1" si="77"/>
        <v>106.79308828288262</v>
      </c>
    </row>
    <row r="1274" spans="1:6" x14ac:dyDescent="0.2">
      <c r="A1274">
        <v>1261</v>
      </c>
      <c r="B1274">
        <f t="shared" si="78"/>
        <v>0.14394977168949771</v>
      </c>
      <c r="C1274">
        <f t="shared" ca="1" si="79"/>
        <v>7.1494897117023948E-2</v>
      </c>
      <c r="D1274">
        <f t="shared" ca="1" si="80"/>
        <v>-0.34074219001922756</v>
      </c>
      <c r="E1274">
        <f t="shared" ca="1" si="80"/>
        <v>0.63477273215539753</v>
      </c>
      <c r="F1274">
        <f t="shared" ca="1" si="77"/>
        <v>107.01028951861177</v>
      </c>
    </row>
    <row r="1275" spans="1:6" x14ac:dyDescent="0.2">
      <c r="A1275">
        <v>1262</v>
      </c>
      <c r="B1275">
        <f t="shared" si="78"/>
        <v>0.14406392694063927</v>
      </c>
      <c r="C1275">
        <f t="shared" ca="1" si="79"/>
        <v>0.44602346267784054</v>
      </c>
      <c r="D1275">
        <f t="shared" ca="1" si="80"/>
        <v>-0.24864903025445528</v>
      </c>
      <c r="E1275">
        <f t="shared" ca="1" si="80"/>
        <v>-0.3512195689836517</v>
      </c>
      <c r="F1275">
        <f t="shared" ca="1" si="77"/>
        <v>106.88958376786168</v>
      </c>
    </row>
    <row r="1276" spans="1:6" x14ac:dyDescent="0.2">
      <c r="A1276">
        <v>1263</v>
      </c>
      <c r="B1276">
        <f t="shared" si="78"/>
        <v>0.14417808219178083</v>
      </c>
      <c r="C1276">
        <f t="shared" ca="1" si="79"/>
        <v>0.4321163200032645</v>
      </c>
      <c r="D1276">
        <f t="shared" ca="1" si="80"/>
        <v>1.7861066226032563</v>
      </c>
      <c r="E1276">
        <f t="shared" ca="1" si="80"/>
        <v>0.27347027753421571</v>
      </c>
      <c r="F1276">
        <f t="shared" ca="1" si="77"/>
        <v>106.98301416084557</v>
      </c>
    </row>
    <row r="1277" spans="1:6" x14ac:dyDescent="0.2">
      <c r="A1277">
        <v>1264</v>
      </c>
      <c r="B1277">
        <f t="shared" si="78"/>
        <v>0.14429223744292238</v>
      </c>
      <c r="C1277">
        <f t="shared" ca="1" si="79"/>
        <v>0.90548215555276546</v>
      </c>
      <c r="D1277">
        <f t="shared" ca="1" si="80"/>
        <v>0.43306954466970637</v>
      </c>
      <c r="E1277">
        <f t="shared" ca="1" si="80"/>
        <v>-1.9480285118333995</v>
      </c>
      <c r="F1277">
        <f t="shared" ca="1" si="77"/>
        <v>106.31678750212652</v>
      </c>
    </row>
    <row r="1278" spans="1:6" x14ac:dyDescent="0.2">
      <c r="A1278">
        <v>1265</v>
      </c>
      <c r="B1278">
        <f t="shared" si="78"/>
        <v>0.14440639269406391</v>
      </c>
      <c r="C1278">
        <f t="shared" ca="1" si="79"/>
        <v>0.9655902270391703</v>
      </c>
      <c r="D1278">
        <f t="shared" ca="1" si="80"/>
        <v>0.37437644095916767</v>
      </c>
      <c r="E1278">
        <f t="shared" ca="1" si="80"/>
        <v>1.6603371477685869</v>
      </c>
      <c r="F1278">
        <f t="shared" ca="1" si="77"/>
        <v>106.88379643646104</v>
      </c>
    </row>
    <row r="1279" spans="1:6" x14ac:dyDescent="0.2">
      <c r="A1279">
        <v>1266</v>
      </c>
      <c r="B1279">
        <f t="shared" si="78"/>
        <v>0.14452054794520547</v>
      </c>
      <c r="C1279">
        <f t="shared" ca="1" si="79"/>
        <v>0.93876214655147017</v>
      </c>
      <c r="D1279">
        <f t="shared" ca="1" si="80"/>
        <v>0.92062009571236558</v>
      </c>
      <c r="E1279">
        <f t="shared" ca="1" si="80"/>
        <v>-0.60392494560801424</v>
      </c>
      <c r="F1279">
        <f t="shared" ca="1" si="77"/>
        <v>106.67679042853722</v>
      </c>
    </row>
    <row r="1280" spans="1:6" x14ac:dyDescent="0.2">
      <c r="A1280">
        <v>1267</v>
      </c>
      <c r="B1280">
        <f t="shared" si="78"/>
        <v>0.14463470319634703</v>
      </c>
      <c r="C1280">
        <f t="shared" ca="1" si="79"/>
        <v>0.75724918401394259</v>
      </c>
      <c r="D1280">
        <f t="shared" ca="1" si="80"/>
        <v>0.53080839279573411</v>
      </c>
      <c r="E1280">
        <f t="shared" ca="1" si="80"/>
        <v>0.82167161963297985</v>
      </c>
      <c r="F1280">
        <f t="shared" ca="1" si="77"/>
        <v>106.95781091474151</v>
      </c>
    </row>
    <row r="1281" spans="1:6" x14ac:dyDescent="0.2">
      <c r="A1281">
        <v>1268</v>
      </c>
      <c r="B1281">
        <f t="shared" si="78"/>
        <v>0.14474885844748858</v>
      </c>
      <c r="C1281">
        <f t="shared" ca="1" si="79"/>
        <v>0.88800158359045778</v>
      </c>
      <c r="D1281">
        <f t="shared" ca="1" si="80"/>
        <v>2.8100475901737809</v>
      </c>
      <c r="E1281">
        <f t="shared" ca="1" si="80"/>
        <v>-1.012861048366176</v>
      </c>
      <c r="F1281">
        <f t="shared" ca="1" si="77"/>
        <v>106.6108282517848</v>
      </c>
    </row>
    <row r="1282" spans="1:6" x14ac:dyDescent="0.2">
      <c r="A1282">
        <v>1269</v>
      </c>
      <c r="B1282">
        <f t="shared" si="78"/>
        <v>0.14486301369863014</v>
      </c>
      <c r="C1282">
        <f t="shared" ca="1" si="79"/>
        <v>0.85262298049126084</v>
      </c>
      <c r="D1282">
        <f t="shared" ca="1" si="80"/>
        <v>0.84995690485811792</v>
      </c>
      <c r="E1282">
        <f t="shared" ca="1" si="80"/>
        <v>-0.59812123254232574</v>
      </c>
      <c r="F1282">
        <f t="shared" ca="1" si="77"/>
        <v>106.40633033473223</v>
      </c>
    </row>
    <row r="1283" spans="1:6" x14ac:dyDescent="0.2">
      <c r="A1283">
        <v>1270</v>
      </c>
      <c r="B1283">
        <f t="shared" si="78"/>
        <v>0.1449771689497717</v>
      </c>
      <c r="C1283">
        <f t="shared" ca="1" si="79"/>
        <v>0.70764085621574702</v>
      </c>
      <c r="D1283">
        <f t="shared" ca="1" si="80"/>
        <v>-0.4518756213656161</v>
      </c>
      <c r="E1283">
        <f t="shared" ca="1" si="80"/>
        <v>0.9215500540449284</v>
      </c>
      <c r="F1283">
        <f t="shared" ca="1" si="77"/>
        <v>106.72079854908779</v>
      </c>
    </row>
    <row r="1284" spans="1:6" x14ac:dyDescent="0.2">
      <c r="A1284">
        <v>1271</v>
      </c>
      <c r="B1284">
        <f t="shared" si="78"/>
        <v>0.14509132420091322</v>
      </c>
      <c r="C1284">
        <f t="shared" ca="1" si="79"/>
        <v>0.10321725599192533</v>
      </c>
      <c r="D1284">
        <f t="shared" ca="1" si="80"/>
        <v>7.7257027442101389E-2</v>
      </c>
      <c r="E1284">
        <f t="shared" ca="1" si="80"/>
        <v>1.6663261703797616</v>
      </c>
      <c r="F1284">
        <f t="shared" ca="1" si="77"/>
        <v>107.29202178229657</v>
      </c>
    </row>
    <row r="1285" spans="1:6" x14ac:dyDescent="0.2">
      <c r="A1285">
        <v>1272</v>
      </c>
      <c r="B1285">
        <f t="shared" si="78"/>
        <v>0.14520547945205478</v>
      </c>
      <c r="C1285">
        <f t="shared" ca="1" si="79"/>
        <v>0.30449323921626004</v>
      </c>
      <c r="D1285">
        <f t="shared" ca="1" si="80"/>
        <v>0.41419525587116368</v>
      </c>
      <c r="E1285">
        <f t="shared" ca="1" si="80"/>
        <v>1.3285284694575239</v>
      </c>
      <c r="F1285">
        <f t="shared" ca="1" si="77"/>
        <v>107.74957407349746</v>
      </c>
    </row>
    <row r="1286" spans="1:6" x14ac:dyDescent="0.2">
      <c r="A1286">
        <v>1273</v>
      </c>
      <c r="B1286">
        <f t="shared" si="78"/>
        <v>0.14531963470319634</v>
      </c>
      <c r="C1286">
        <f t="shared" ca="1" si="79"/>
        <v>0.85080586001410929</v>
      </c>
      <c r="D1286">
        <f t="shared" ca="1" si="80"/>
        <v>-1.6756484910729341</v>
      </c>
      <c r="E1286">
        <f t="shared" ca="1" si="80"/>
        <v>0.35693346944754012</v>
      </c>
      <c r="F1286">
        <f t="shared" ca="1" si="77"/>
        <v>107.87261091790853</v>
      </c>
    </row>
    <row r="1287" spans="1:6" x14ac:dyDescent="0.2">
      <c r="A1287">
        <v>1274</v>
      </c>
      <c r="B1287">
        <f t="shared" si="78"/>
        <v>0.14543378995433789</v>
      </c>
      <c r="C1287">
        <f t="shared" ca="1" si="79"/>
        <v>0.26482087629913331</v>
      </c>
      <c r="D1287">
        <f t="shared" ca="1" si="80"/>
        <v>-0.39366227611026261</v>
      </c>
      <c r="E1287">
        <f t="shared" ca="1" si="80"/>
        <v>1.9717026589205489</v>
      </c>
      <c r="F1287">
        <f t="shared" ca="1" si="77"/>
        <v>108.55620470660496</v>
      </c>
    </row>
    <row r="1288" spans="1:6" x14ac:dyDescent="0.2">
      <c r="A1288">
        <v>1275</v>
      </c>
      <c r="B1288">
        <f t="shared" si="78"/>
        <v>0.14554794520547945</v>
      </c>
      <c r="C1288">
        <f t="shared" ca="1" si="79"/>
        <v>0.41721752466320794</v>
      </c>
      <c r="D1288">
        <f t="shared" ca="1" si="80"/>
        <v>0.44614580474444665</v>
      </c>
      <c r="E1288">
        <f t="shared" ca="1" si="80"/>
        <v>-2.1164487407077104</v>
      </c>
      <c r="F1288">
        <f t="shared" ca="1" si="77"/>
        <v>107.82195904676799</v>
      </c>
    </row>
    <row r="1289" spans="1:6" x14ac:dyDescent="0.2">
      <c r="A1289">
        <v>1276</v>
      </c>
      <c r="B1289">
        <f t="shared" si="78"/>
        <v>0.14566210045662101</v>
      </c>
      <c r="C1289">
        <f t="shared" ca="1" si="79"/>
        <v>0.2072049361561854</v>
      </c>
      <c r="D1289">
        <f t="shared" ca="1" si="80"/>
        <v>-0.12938016880070791</v>
      </c>
      <c r="E1289">
        <f t="shared" ca="1" si="80"/>
        <v>0.53778421715833247</v>
      </c>
      <c r="F1289">
        <f t="shared" ca="1" si="77"/>
        <v>108.00767046101589</v>
      </c>
    </row>
    <row r="1290" spans="1:6" x14ac:dyDescent="0.2">
      <c r="A1290">
        <v>1277</v>
      </c>
      <c r="B1290">
        <f t="shared" si="78"/>
        <v>0.14577625570776256</v>
      </c>
      <c r="C1290">
        <f t="shared" ca="1" si="79"/>
        <v>0.95052998830809043</v>
      </c>
      <c r="D1290">
        <f t="shared" ca="1" si="80"/>
        <v>0.38892153497727122</v>
      </c>
      <c r="E1290">
        <f t="shared" ca="1" si="80"/>
        <v>-0.95020141088753007</v>
      </c>
      <c r="F1290">
        <f t="shared" ca="1" si="77"/>
        <v>107.67890634243842</v>
      </c>
    </row>
    <row r="1291" spans="1:6" x14ac:dyDescent="0.2">
      <c r="A1291">
        <v>1278</v>
      </c>
      <c r="B1291">
        <f t="shared" si="78"/>
        <v>0.14589041095890409</v>
      </c>
      <c r="C1291">
        <f t="shared" ca="1" si="79"/>
        <v>1.695193261775646E-2</v>
      </c>
      <c r="D1291">
        <f t="shared" ca="1" si="80"/>
        <v>-1.5733803593320772</v>
      </c>
      <c r="E1291">
        <f t="shared" ca="1" si="80"/>
        <v>-0.34155732464569155</v>
      </c>
      <c r="F1291">
        <f t="shared" ca="1" si="77"/>
        <v>107.56077755531733</v>
      </c>
    </row>
    <row r="1292" spans="1:6" x14ac:dyDescent="0.2">
      <c r="A1292">
        <v>1279</v>
      </c>
      <c r="B1292">
        <f t="shared" si="78"/>
        <v>0.14600456621004565</v>
      </c>
      <c r="C1292">
        <f t="shared" ca="1" si="79"/>
        <v>0.4150371354637048</v>
      </c>
      <c r="D1292">
        <f t="shared" ca="1" si="80"/>
        <v>-1.0208145795331802</v>
      </c>
      <c r="E1292">
        <f t="shared" ca="1" si="80"/>
        <v>0.51366669140406884</v>
      </c>
      <c r="F1292">
        <f t="shared" ca="1" si="77"/>
        <v>107.73771023568828</v>
      </c>
    </row>
    <row r="1293" spans="1:6" x14ac:dyDescent="0.2">
      <c r="A1293">
        <v>1280</v>
      </c>
      <c r="B1293">
        <f t="shared" si="78"/>
        <v>0.14611872146118721</v>
      </c>
      <c r="C1293">
        <f t="shared" ca="1" si="79"/>
        <v>0.47835528680881367</v>
      </c>
      <c r="D1293">
        <f t="shared" ca="1" si="80"/>
        <v>-0.10027861208072864</v>
      </c>
      <c r="E1293">
        <f t="shared" ca="1" si="80"/>
        <v>-0.5503648026206065</v>
      </c>
      <c r="F1293">
        <f t="shared" ca="1" si="77"/>
        <v>107.5475122187337</v>
      </c>
    </row>
    <row r="1294" spans="1:6" x14ac:dyDescent="0.2">
      <c r="A1294">
        <v>1281</v>
      </c>
      <c r="B1294">
        <f t="shared" si="78"/>
        <v>0.14623287671232876</v>
      </c>
      <c r="C1294">
        <f t="shared" ca="1" si="79"/>
        <v>0.90952527629560054</v>
      </c>
      <c r="D1294">
        <f t="shared" ca="1" si="80"/>
        <v>-0.28024601306242403</v>
      </c>
      <c r="E1294">
        <f t="shared" ca="1" si="80"/>
        <v>-1.0866369848372415</v>
      </c>
      <c r="F1294">
        <f t="shared" ca="1" si="77"/>
        <v>107.17326978138776</v>
      </c>
    </row>
    <row r="1295" spans="1:6" x14ac:dyDescent="0.2">
      <c r="A1295">
        <v>1282</v>
      </c>
      <c r="B1295">
        <f t="shared" si="78"/>
        <v>0.14634703196347032</v>
      </c>
      <c r="C1295">
        <f t="shared" ca="1" si="79"/>
        <v>0.19398591733803183</v>
      </c>
      <c r="D1295">
        <f t="shared" ca="1" si="80"/>
        <v>1.2458690434868913</v>
      </c>
      <c r="E1295">
        <f t="shared" ca="1" si="80"/>
        <v>0.40991380956256762</v>
      </c>
      <c r="F1295">
        <f t="shared" ref="F1295:F1358" ca="1" si="81">F1294*EXP(($F$9-$E$9*$D$9-0.5*$C$9^2)*$G$9+$C$9*$G$9^0.5*E1295+($D$9+$F$9*D1295)*(IF(C1295&lt;$E$9*$G$9,1,0)))</f>
        <v>107.31387084568179</v>
      </c>
    </row>
    <row r="1296" spans="1:6" x14ac:dyDescent="0.2">
      <c r="A1296">
        <v>1283</v>
      </c>
      <c r="B1296">
        <f t="shared" ref="B1296:B1359" si="82">A1296*$G$9</f>
        <v>0.14646118721461188</v>
      </c>
      <c r="C1296">
        <f t="shared" ref="C1296:C1359" ca="1" si="83">RAND()</f>
        <v>0.4274008068448738</v>
      </c>
      <c r="D1296">
        <f t="shared" ref="D1296:E1359" ca="1" si="84">NORMINV(RAND(),0,1)</f>
        <v>-0.50635208026506007</v>
      </c>
      <c r="E1296">
        <f t="shared" ca="1" si="84"/>
        <v>-0.39337464841082692</v>
      </c>
      <c r="F1296">
        <f t="shared" ca="1" si="81"/>
        <v>107.17833976218967</v>
      </c>
    </row>
    <row r="1297" spans="1:6" x14ac:dyDescent="0.2">
      <c r="A1297">
        <v>1284</v>
      </c>
      <c r="B1297">
        <f t="shared" si="82"/>
        <v>0.14657534246575343</v>
      </c>
      <c r="C1297">
        <f t="shared" ca="1" si="83"/>
        <v>0.47365092753716453</v>
      </c>
      <c r="D1297">
        <f t="shared" ca="1" si="84"/>
        <v>0.83815621110261418</v>
      </c>
      <c r="E1297">
        <f t="shared" ca="1" si="84"/>
        <v>0.56702447182033211</v>
      </c>
      <c r="F1297">
        <f t="shared" ca="1" si="81"/>
        <v>107.37300555858252</v>
      </c>
    </row>
    <row r="1298" spans="1:6" x14ac:dyDescent="0.2">
      <c r="A1298">
        <v>1285</v>
      </c>
      <c r="B1298">
        <f t="shared" si="82"/>
        <v>0.14668949771689496</v>
      </c>
      <c r="C1298">
        <f t="shared" ca="1" si="83"/>
        <v>0.98045851701201525</v>
      </c>
      <c r="D1298">
        <f t="shared" ca="1" si="84"/>
        <v>-0.42259216570528224</v>
      </c>
      <c r="E1298">
        <f t="shared" ca="1" si="84"/>
        <v>1.5307659850805067</v>
      </c>
      <c r="F1298">
        <f t="shared" ca="1" si="81"/>
        <v>107.90082538529791</v>
      </c>
    </row>
    <row r="1299" spans="1:6" x14ac:dyDescent="0.2">
      <c r="A1299">
        <v>1286</v>
      </c>
      <c r="B1299">
        <f t="shared" si="82"/>
        <v>0.14680365296803652</v>
      </c>
      <c r="C1299">
        <f t="shared" ca="1" si="83"/>
        <v>0.92919172397467165</v>
      </c>
      <c r="D1299">
        <f t="shared" ca="1" si="84"/>
        <v>0.62933850131230429</v>
      </c>
      <c r="E1299">
        <f t="shared" ca="1" si="84"/>
        <v>-0.54051042752689682</v>
      </c>
      <c r="F1299">
        <f t="shared" ca="1" si="81"/>
        <v>107.7137416292743</v>
      </c>
    </row>
    <row r="1300" spans="1:6" x14ac:dyDescent="0.2">
      <c r="A1300">
        <v>1287</v>
      </c>
      <c r="B1300">
        <f t="shared" si="82"/>
        <v>0.14691780821917808</v>
      </c>
      <c r="C1300">
        <f t="shared" ca="1" si="83"/>
        <v>0.65716418854355485</v>
      </c>
      <c r="D1300">
        <f t="shared" ca="1" si="84"/>
        <v>1.3497992767952383</v>
      </c>
      <c r="E1300">
        <f t="shared" ca="1" si="84"/>
        <v>0.85328110799309798</v>
      </c>
      <c r="F1300">
        <f t="shared" ca="1" si="81"/>
        <v>108.008436419601</v>
      </c>
    </row>
    <row r="1301" spans="1:6" x14ac:dyDescent="0.2">
      <c r="A1301">
        <v>1288</v>
      </c>
      <c r="B1301">
        <f t="shared" si="82"/>
        <v>0.14703196347031963</v>
      </c>
      <c r="C1301">
        <f t="shared" ca="1" si="83"/>
        <v>0.44191979152784544</v>
      </c>
      <c r="D1301">
        <f t="shared" ca="1" si="84"/>
        <v>1.3464978110278025</v>
      </c>
      <c r="E1301">
        <f t="shared" ca="1" si="84"/>
        <v>-0.76941660154261626</v>
      </c>
      <c r="F1301">
        <f t="shared" ca="1" si="81"/>
        <v>107.74208521594066</v>
      </c>
    </row>
    <row r="1302" spans="1:6" x14ac:dyDescent="0.2">
      <c r="A1302">
        <v>1289</v>
      </c>
      <c r="B1302">
        <f t="shared" si="82"/>
        <v>0.14714611872146119</v>
      </c>
      <c r="C1302">
        <f t="shared" ca="1" si="83"/>
        <v>0.3174304621454036</v>
      </c>
      <c r="D1302">
        <f t="shared" ca="1" si="84"/>
        <v>1.2405507732182741E-2</v>
      </c>
      <c r="E1302">
        <f t="shared" ca="1" si="84"/>
        <v>-0.50836206355597824</v>
      </c>
      <c r="F1302">
        <f t="shared" ca="1" si="81"/>
        <v>107.56636032542839</v>
      </c>
    </row>
    <row r="1303" spans="1:6" x14ac:dyDescent="0.2">
      <c r="A1303">
        <v>1290</v>
      </c>
      <c r="B1303">
        <f t="shared" si="82"/>
        <v>0.14726027397260275</v>
      </c>
      <c r="C1303">
        <f t="shared" ca="1" si="83"/>
        <v>0.13632569541013329</v>
      </c>
      <c r="D1303">
        <f t="shared" ca="1" si="84"/>
        <v>0.26187535695498809</v>
      </c>
      <c r="E1303">
        <f t="shared" ca="1" si="84"/>
        <v>0.51263214118080214</v>
      </c>
      <c r="F1303">
        <f t="shared" ca="1" si="81"/>
        <v>107.74294490786075</v>
      </c>
    </row>
    <row r="1304" spans="1:6" x14ac:dyDescent="0.2">
      <c r="A1304">
        <v>1291</v>
      </c>
      <c r="B1304">
        <f t="shared" si="82"/>
        <v>0.14737442922374427</v>
      </c>
      <c r="C1304">
        <f t="shared" ca="1" si="83"/>
        <v>0.85282332847131137</v>
      </c>
      <c r="D1304">
        <f t="shared" ca="1" si="84"/>
        <v>-0.78289076554938219</v>
      </c>
      <c r="E1304">
        <f t="shared" ca="1" si="84"/>
        <v>-1.5064051694935188</v>
      </c>
      <c r="F1304">
        <f t="shared" ca="1" si="81"/>
        <v>107.22365753133617</v>
      </c>
    </row>
    <row r="1305" spans="1:6" x14ac:dyDescent="0.2">
      <c r="A1305">
        <v>1292</v>
      </c>
      <c r="B1305">
        <f t="shared" si="82"/>
        <v>0.14748858447488583</v>
      </c>
      <c r="C1305">
        <f t="shared" ca="1" si="83"/>
        <v>0.65473813203144648</v>
      </c>
      <c r="D1305">
        <f t="shared" ca="1" si="84"/>
        <v>-0.53228177421260625</v>
      </c>
      <c r="E1305">
        <f t="shared" ca="1" si="84"/>
        <v>0.80377276390208863</v>
      </c>
      <c r="F1305">
        <f t="shared" ca="1" si="81"/>
        <v>107.49995105315173</v>
      </c>
    </row>
    <row r="1306" spans="1:6" x14ac:dyDescent="0.2">
      <c r="A1306">
        <v>1293</v>
      </c>
      <c r="B1306">
        <f t="shared" si="82"/>
        <v>0.14760273972602739</v>
      </c>
      <c r="C1306">
        <f t="shared" ca="1" si="83"/>
        <v>0.98916968980695508</v>
      </c>
      <c r="D1306">
        <f t="shared" ca="1" si="84"/>
        <v>0.87331500253640115</v>
      </c>
      <c r="E1306">
        <f t="shared" ca="1" si="84"/>
        <v>-0.2675528776308056</v>
      </c>
      <c r="F1306">
        <f t="shared" ca="1" si="81"/>
        <v>107.40749334785126</v>
      </c>
    </row>
    <row r="1307" spans="1:6" x14ac:dyDescent="0.2">
      <c r="A1307">
        <v>1294</v>
      </c>
      <c r="B1307">
        <f t="shared" si="82"/>
        <v>0.14771689497716894</v>
      </c>
      <c r="C1307">
        <f t="shared" ca="1" si="83"/>
        <v>0.87736200715913104</v>
      </c>
      <c r="D1307">
        <f t="shared" ca="1" si="84"/>
        <v>-1.1216206985409372</v>
      </c>
      <c r="E1307">
        <f t="shared" ca="1" si="84"/>
        <v>1.0230201041849796</v>
      </c>
      <c r="F1307">
        <f t="shared" ca="1" si="81"/>
        <v>107.75996275528877</v>
      </c>
    </row>
    <row r="1308" spans="1:6" x14ac:dyDescent="0.2">
      <c r="A1308">
        <v>1295</v>
      </c>
      <c r="B1308">
        <f t="shared" si="82"/>
        <v>0.1478310502283105</v>
      </c>
      <c r="C1308">
        <f t="shared" ca="1" si="83"/>
        <v>0.41269852642393356</v>
      </c>
      <c r="D1308">
        <f t="shared" ca="1" si="84"/>
        <v>1.5560226529487409</v>
      </c>
      <c r="E1308">
        <f t="shared" ca="1" si="84"/>
        <v>0.78440734796458855</v>
      </c>
      <c r="F1308">
        <f t="shared" ca="1" si="81"/>
        <v>108.03093231774608</v>
      </c>
    </row>
    <row r="1309" spans="1:6" x14ac:dyDescent="0.2">
      <c r="A1309">
        <v>1296</v>
      </c>
      <c r="B1309">
        <f t="shared" si="82"/>
        <v>0.14794520547945206</v>
      </c>
      <c r="C1309">
        <f t="shared" ca="1" si="83"/>
        <v>0.69116941235794105</v>
      </c>
      <c r="D1309">
        <f t="shared" ca="1" si="84"/>
        <v>1.0155372365261428</v>
      </c>
      <c r="E1309">
        <f t="shared" ca="1" si="84"/>
        <v>-0.45778051571687683</v>
      </c>
      <c r="F1309">
        <f t="shared" ca="1" si="81"/>
        <v>107.87222414699761</v>
      </c>
    </row>
    <row r="1310" spans="1:6" x14ac:dyDescent="0.2">
      <c r="A1310">
        <v>1297</v>
      </c>
      <c r="B1310">
        <f t="shared" si="82"/>
        <v>0.14805936073059361</v>
      </c>
      <c r="C1310">
        <f t="shared" ca="1" si="83"/>
        <v>0.79633545748440815</v>
      </c>
      <c r="D1310">
        <f t="shared" ca="1" si="84"/>
        <v>-1.0258213478664402</v>
      </c>
      <c r="E1310">
        <f t="shared" ca="1" si="84"/>
        <v>-0.89226432464784011</v>
      </c>
      <c r="F1310">
        <f t="shared" ca="1" si="81"/>
        <v>107.56384570593534</v>
      </c>
    </row>
    <row r="1311" spans="1:6" x14ac:dyDescent="0.2">
      <c r="A1311">
        <v>1298</v>
      </c>
      <c r="B1311">
        <f t="shared" si="82"/>
        <v>0.14817351598173514</v>
      </c>
      <c r="C1311">
        <f t="shared" ca="1" si="83"/>
        <v>0.60897689882609285</v>
      </c>
      <c r="D1311">
        <f t="shared" ca="1" si="84"/>
        <v>1.0314442988601513</v>
      </c>
      <c r="E1311">
        <f t="shared" ca="1" si="84"/>
        <v>-2.0168590708635747</v>
      </c>
      <c r="F1311">
        <f t="shared" ca="1" si="81"/>
        <v>106.87042131491289</v>
      </c>
    </row>
    <row r="1312" spans="1:6" x14ac:dyDescent="0.2">
      <c r="A1312">
        <v>1299</v>
      </c>
      <c r="B1312">
        <f t="shared" si="82"/>
        <v>0.1482876712328767</v>
      </c>
      <c r="C1312">
        <f t="shared" ca="1" si="83"/>
        <v>0.75453335329440296</v>
      </c>
      <c r="D1312">
        <f t="shared" ca="1" si="84"/>
        <v>-8.1754478742368519E-2</v>
      </c>
      <c r="E1312">
        <f t="shared" ca="1" si="84"/>
        <v>1.9341132428962737</v>
      </c>
      <c r="F1312">
        <f t="shared" ca="1" si="81"/>
        <v>107.53470702776148</v>
      </c>
    </row>
    <row r="1313" spans="1:6" x14ac:dyDescent="0.2">
      <c r="A1313">
        <v>1300</v>
      </c>
      <c r="B1313">
        <f t="shared" si="82"/>
        <v>0.14840182648401826</v>
      </c>
      <c r="C1313">
        <f t="shared" ca="1" si="83"/>
        <v>0.23495479421288756</v>
      </c>
      <c r="D1313">
        <f t="shared" ca="1" si="84"/>
        <v>0.20602215045073535</v>
      </c>
      <c r="E1313">
        <f t="shared" ca="1" si="84"/>
        <v>-4.1648036130936816E-2</v>
      </c>
      <c r="F1313">
        <f t="shared" ca="1" si="81"/>
        <v>107.52004583229451</v>
      </c>
    </row>
    <row r="1314" spans="1:6" x14ac:dyDescent="0.2">
      <c r="A1314">
        <v>1301</v>
      </c>
      <c r="B1314">
        <f t="shared" si="82"/>
        <v>0.14851598173515981</v>
      </c>
      <c r="C1314">
        <f t="shared" ca="1" si="83"/>
        <v>0.22446989640604736</v>
      </c>
      <c r="D1314">
        <f t="shared" ca="1" si="84"/>
        <v>-1.2909413271700032</v>
      </c>
      <c r="E1314">
        <f t="shared" ca="1" si="84"/>
        <v>0.53120288612262812</v>
      </c>
      <c r="F1314">
        <f t="shared" ca="1" si="81"/>
        <v>107.70296519853659</v>
      </c>
    </row>
    <row r="1315" spans="1:6" x14ac:dyDescent="0.2">
      <c r="A1315">
        <v>1302</v>
      </c>
      <c r="B1315">
        <f t="shared" si="82"/>
        <v>0.14863013698630137</v>
      </c>
      <c r="C1315">
        <f t="shared" ca="1" si="83"/>
        <v>0.73602337115875316</v>
      </c>
      <c r="D1315">
        <f t="shared" ca="1" si="84"/>
        <v>-0.50945800467161462</v>
      </c>
      <c r="E1315">
        <f t="shared" ca="1" si="84"/>
        <v>0.61335640566539951</v>
      </c>
      <c r="F1315">
        <f t="shared" ca="1" si="81"/>
        <v>107.91460884589074</v>
      </c>
    </row>
    <row r="1316" spans="1:6" x14ac:dyDescent="0.2">
      <c r="A1316">
        <v>1303</v>
      </c>
      <c r="B1316">
        <f t="shared" si="82"/>
        <v>0.14874429223744293</v>
      </c>
      <c r="C1316">
        <f t="shared" ca="1" si="83"/>
        <v>0.16372543851053772</v>
      </c>
      <c r="D1316">
        <f t="shared" ca="1" si="84"/>
        <v>-1.9471826817607507</v>
      </c>
      <c r="E1316">
        <f t="shared" ca="1" si="84"/>
        <v>0.51537654144340195</v>
      </c>
      <c r="F1316">
        <f t="shared" ca="1" si="81"/>
        <v>108.09271597306152</v>
      </c>
    </row>
    <row r="1317" spans="1:6" x14ac:dyDescent="0.2">
      <c r="A1317">
        <v>1304</v>
      </c>
      <c r="B1317">
        <f t="shared" si="82"/>
        <v>0.14885844748858448</v>
      </c>
      <c r="C1317">
        <f t="shared" ca="1" si="83"/>
        <v>1.0751935501163823E-2</v>
      </c>
      <c r="D1317">
        <f t="shared" ca="1" si="84"/>
        <v>-0.35377070162212476</v>
      </c>
      <c r="E1317">
        <f t="shared" ca="1" si="84"/>
        <v>-0.9991595106839668</v>
      </c>
      <c r="F1317">
        <f t="shared" ca="1" si="81"/>
        <v>106.9871209600508</v>
      </c>
    </row>
    <row r="1318" spans="1:6" x14ac:dyDescent="0.2">
      <c r="A1318">
        <v>1305</v>
      </c>
      <c r="B1318">
        <f t="shared" si="82"/>
        <v>0.14897260273972601</v>
      </c>
      <c r="C1318">
        <f t="shared" ca="1" si="83"/>
        <v>0.84030501195977303</v>
      </c>
      <c r="D1318">
        <f t="shared" ca="1" si="84"/>
        <v>0.76405058280215599</v>
      </c>
      <c r="E1318">
        <f t="shared" ca="1" si="84"/>
        <v>0.8635606718598865</v>
      </c>
      <c r="F1318">
        <f t="shared" ca="1" si="81"/>
        <v>107.28336261846044</v>
      </c>
    </row>
    <row r="1319" spans="1:6" x14ac:dyDescent="0.2">
      <c r="A1319">
        <v>1306</v>
      </c>
      <c r="B1319">
        <f t="shared" si="82"/>
        <v>0.14908675799086757</v>
      </c>
      <c r="C1319">
        <f t="shared" ca="1" si="83"/>
        <v>0.19452295394067431</v>
      </c>
      <c r="D1319">
        <f t="shared" ca="1" si="84"/>
        <v>-1.1757697393477429</v>
      </c>
      <c r="E1319">
        <f t="shared" ca="1" si="84"/>
        <v>1.0230132829747163</v>
      </c>
      <c r="F1319">
        <f t="shared" ca="1" si="81"/>
        <v>107.63542232402054</v>
      </c>
    </row>
    <row r="1320" spans="1:6" x14ac:dyDescent="0.2">
      <c r="A1320">
        <v>1307</v>
      </c>
      <c r="B1320">
        <f t="shared" si="82"/>
        <v>0.14920091324200913</v>
      </c>
      <c r="C1320">
        <f t="shared" ca="1" si="83"/>
        <v>0.11456819063334356</v>
      </c>
      <c r="D1320">
        <f t="shared" ca="1" si="84"/>
        <v>0.20885977392026689</v>
      </c>
      <c r="E1320">
        <f t="shared" ca="1" si="84"/>
        <v>0.30878595680405851</v>
      </c>
      <c r="F1320">
        <f t="shared" ca="1" si="81"/>
        <v>107.74170004085367</v>
      </c>
    </row>
    <row r="1321" spans="1:6" x14ac:dyDescent="0.2">
      <c r="A1321">
        <v>1308</v>
      </c>
      <c r="B1321">
        <f t="shared" si="82"/>
        <v>0.14931506849315068</v>
      </c>
      <c r="C1321">
        <f t="shared" ca="1" si="83"/>
        <v>0.92580035345151934</v>
      </c>
      <c r="D1321">
        <f t="shared" ca="1" si="84"/>
        <v>-6.5074345911853015E-2</v>
      </c>
      <c r="E1321">
        <f t="shared" ca="1" si="84"/>
        <v>-0.29099624043738004</v>
      </c>
      <c r="F1321">
        <f t="shared" ca="1" si="81"/>
        <v>107.64094563570706</v>
      </c>
    </row>
    <row r="1322" spans="1:6" x14ac:dyDescent="0.2">
      <c r="A1322">
        <v>1309</v>
      </c>
      <c r="B1322">
        <f t="shared" si="82"/>
        <v>0.14942922374429224</v>
      </c>
      <c r="C1322">
        <f t="shared" ca="1" si="83"/>
        <v>0.16979418821220382</v>
      </c>
      <c r="D1322">
        <f t="shared" ca="1" si="84"/>
        <v>-0.51660890676430427</v>
      </c>
      <c r="E1322">
        <f t="shared" ca="1" si="84"/>
        <v>-8.5265128291212022E-3</v>
      </c>
      <c r="F1322">
        <f t="shared" ca="1" si="81"/>
        <v>107.6376966563092</v>
      </c>
    </row>
    <row r="1323" spans="1:6" x14ac:dyDescent="0.2">
      <c r="A1323">
        <v>1310</v>
      </c>
      <c r="B1323">
        <f t="shared" si="82"/>
        <v>0.1495433789954338</v>
      </c>
      <c r="C1323">
        <f t="shared" ca="1" si="83"/>
        <v>0.63626824637650214</v>
      </c>
      <c r="D1323">
        <f t="shared" ca="1" si="84"/>
        <v>0.4037428880110383</v>
      </c>
      <c r="E1323">
        <f t="shared" ca="1" si="84"/>
        <v>0.70646137828589417</v>
      </c>
      <c r="F1323">
        <f t="shared" ca="1" si="81"/>
        <v>107.88140226022681</v>
      </c>
    </row>
    <row r="1324" spans="1:6" x14ac:dyDescent="0.2">
      <c r="A1324">
        <v>1311</v>
      </c>
      <c r="B1324">
        <f t="shared" si="82"/>
        <v>0.14965753424657532</v>
      </c>
      <c r="C1324">
        <f t="shared" ca="1" si="83"/>
        <v>0.5827607717257397</v>
      </c>
      <c r="D1324">
        <f t="shared" ca="1" si="84"/>
        <v>0.35925722841056995</v>
      </c>
      <c r="E1324">
        <f t="shared" ca="1" si="84"/>
        <v>-2.9156944947317243</v>
      </c>
      <c r="F1324">
        <f t="shared" ca="1" si="81"/>
        <v>106.87756809490581</v>
      </c>
    </row>
    <row r="1325" spans="1:6" x14ac:dyDescent="0.2">
      <c r="A1325">
        <v>1312</v>
      </c>
      <c r="B1325">
        <f t="shared" si="82"/>
        <v>0.14977168949771688</v>
      </c>
      <c r="C1325">
        <f t="shared" ca="1" si="83"/>
        <v>0.21386437319738771</v>
      </c>
      <c r="D1325">
        <f t="shared" ca="1" si="84"/>
        <v>3.7016434362158179E-3</v>
      </c>
      <c r="E1325">
        <f t="shared" ca="1" si="84"/>
        <v>1.2197460819152184E-2</v>
      </c>
      <c r="F1325">
        <f t="shared" ca="1" si="81"/>
        <v>106.88144169529731</v>
      </c>
    </row>
    <row r="1326" spans="1:6" x14ac:dyDescent="0.2">
      <c r="A1326">
        <v>1313</v>
      </c>
      <c r="B1326">
        <f t="shared" si="82"/>
        <v>0.14988584474885844</v>
      </c>
      <c r="C1326">
        <f t="shared" ca="1" si="83"/>
        <v>0.5784100209056815</v>
      </c>
      <c r="D1326">
        <f t="shared" ca="1" si="84"/>
        <v>1.6060403140727431</v>
      </c>
      <c r="E1326">
        <f t="shared" ca="1" si="84"/>
        <v>0.18487412489776034</v>
      </c>
      <c r="F1326">
        <f t="shared" ca="1" si="81"/>
        <v>106.94449082042051</v>
      </c>
    </row>
    <row r="1327" spans="1:6" x14ac:dyDescent="0.2">
      <c r="A1327">
        <v>1314</v>
      </c>
      <c r="B1327">
        <f t="shared" si="82"/>
        <v>0.15</v>
      </c>
      <c r="C1327">
        <f t="shared" ca="1" si="83"/>
        <v>1.288050482844838E-2</v>
      </c>
      <c r="D1327">
        <f t="shared" ca="1" si="84"/>
        <v>0.5388346835388802</v>
      </c>
      <c r="E1327">
        <f t="shared" ca="1" si="84"/>
        <v>0.75922912401438225</v>
      </c>
      <c r="F1327">
        <f t="shared" ca="1" si="81"/>
        <v>107.20475763808336</v>
      </c>
    </row>
    <row r="1328" spans="1:6" x14ac:dyDescent="0.2">
      <c r="A1328">
        <v>1315</v>
      </c>
      <c r="B1328">
        <f t="shared" si="82"/>
        <v>0.15011415525114155</v>
      </c>
      <c r="C1328">
        <f t="shared" ca="1" si="83"/>
        <v>0.87747042507790596</v>
      </c>
      <c r="D1328">
        <f t="shared" ca="1" si="84"/>
        <v>0.34142544791393448</v>
      </c>
      <c r="E1328">
        <f t="shared" ca="1" si="84"/>
        <v>0.55562054512847681</v>
      </c>
      <c r="F1328">
        <f t="shared" ca="1" si="81"/>
        <v>107.39554571023463</v>
      </c>
    </row>
    <row r="1329" spans="1:6" x14ac:dyDescent="0.2">
      <c r="A1329">
        <v>1316</v>
      </c>
      <c r="B1329">
        <f t="shared" si="82"/>
        <v>0.15022831050228311</v>
      </c>
      <c r="C1329">
        <f t="shared" ca="1" si="83"/>
        <v>0.69194847978202145</v>
      </c>
      <c r="D1329">
        <f t="shared" ca="1" si="84"/>
        <v>-1.4780607671127655</v>
      </c>
      <c r="E1329">
        <f t="shared" ca="1" si="84"/>
        <v>1.0294752428308129</v>
      </c>
      <c r="F1329">
        <f t="shared" ca="1" si="81"/>
        <v>107.75020531221287</v>
      </c>
    </row>
    <row r="1330" spans="1:6" x14ac:dyDescent="0.2">
      <c r="A1330">
        <v>1317</v>
      </c>
      <c r="B1330">
        <f t="shared" si="82"/>
        <v>0.15034246575342466</v>
      </c>
      <c r="C1330">
        <f t="shared" ca="1" si="83"/>
        <v>0.96788966652334896</v>
      </c>
      <c r="D1330">
        <f t="shared" ca="1" si="84"/>
        <v>0.82606675277929753</v>
      </c>
      <c r="E1330">
        <f t="shared" ca="1" si="84"/>
        <v>0.98361169875715859</v>
      </c>
      <c r="F1330">
        <f t="shared" ca="1" si="81"/>
        <v>108.09014499867776</v>
      </c>
    </row>
    <row r="1331" spans="1:6" x14ac:dyDescent="0.2">
      <c r="A1331">
        <v>1318</v>
      </c>
      <c r="B1331">
        <f t="shared" si="82"/>
        <v>0.15045662100456619</v>
      </c>
      <c r="C1331">
        <f t="shared" ca="1" si="83"/>
        <v>0.96744947313710306</v>
      </c>
      <c r="D1331">
        <f t="shared" ca="1" si="84"/>
        <v>-0.11863903637276962</v>
      </c>
      <c r="E1331">
        <f t="shared" ca="1" si="84"/>
        <v>1.0613825907057617</v>
      </c>
      <c r="F1331">
        <f t="shared" ca="1" si="81"/>
        <v>108.4581901725775</v>
      </c>
    </row>
    <row r="1332" spans="1:6" x14ac:dyDescent="0.2">
      <c r="A1332">
        <v>1319</v>
      </c>
      <c r="B1332">
        <f t="shared" si="82"/>
        <v>0.15057077625570775</v>
      </c>
      <c r="C1332">
        <f t="shared" ca="1" si="83"/>
        <v>0.13258716462293929</v>
      </c>
      <c r="D1332">
        <f t="shared" ca="1" si="84"/>
        <v>1.2944337868248112</v>
      </c>
      <c r="E1332">
        <f t="shared" ca="1" si="84"/>
        <v>8.181359589798376E-2</v>
      </c>
      <c r="F1332">
        <f t="shared" ca="1" si="81"/>
        <v>108.48632609186382</v>
      </c>
    </row>
    <row r="1333" spans="1:6" x14ac:dyDescent="0.2">
      <c r="A1333">
        <v>1320</v>
      </c>
      <c r="B1333">
        <f t="shared" si="82"/>
        <v>0.15068493150684931</v>
      </c>
      <c r="C1333">
        <f t="shared" ca="1" si="83"/>
        <v>0.7239984934102226</v>
      </c>
      <c r="D1333">
        <f t="shared" ca="1" si="84"/>
        <v>-0.54732026910642162</v>
      </c>
      <c r="E1333">
        <f t="shared" ca="1" si="84"/>
        <v>-0.38566895455005579</v>
      </c>
      <c r="F1333">
        <f t="shared" ca="1" si="81"/>
        <v>108.35199042912629</v>
      </c>
    </row>
    <row r="1334" spans="1:6" x14ac:dyDescent="0.2">
      <c r="A1334">
        <v>1321</v>
      </c>
      <c r="B1334">
        <f t="shared" si="82"/>
        <v>0.15079908675799086</v>
      </c>
      <c r="C1334">
        <f t="shared" ca="1" si="83"/>
        <v>0.24135767559738514</v>
      </c>
      <c r="D1334">
        <f t="shared" ca="1" si="84"/>
        <v>-1.9749859347939491</v>
      </c>
      <c r="E1334">
        <f t="shared" ca="1" si="84"/>
        <v>0.2547210442571668</v>
      </c>
      <c r="F1334">
        <f t="shared" ca="1" si="81"/>
        <v>108.44018196299008</v>
      </c>
    </row>
    <row r="1335" spans="1:6" x14ac:dyDescent="0.2">
      <c r="A1335">
        <v>1322</v>
      </c>
      <c r="B1335">
        <f t="shared" si="82"/>
        <v>0.15091324200913242</v>
      </c>
      <c r="C1335">
        <f t="shared" ca="1" si="83"/>
        <v>0.35242583887965057</v>
      </c>
      <c r="D1335">
        <f t="shared" ca="1" si="84"/>
        <v>-1.4312627172330394</v>
      </c>
      <c r="E1335">
        <f t="shared" ca="1" si="84"/>
        <v>0.21485334400495049</v>
      </c>
      <c r="F1335">
        <f t="shared" ca="1" si="81"/>
        <v>108.51457752220509</v>
      </c>
    </row>
    <row r="1336" spans="1:6" x14ac:dyDescent="0.2">
      <c r="A1336">
        <v>1323</v>
      </c>
      <c r="B1336">
        <f t="shared" si="82"/>
        <v>0.15102739726027398</v>
      </c>
      <c r="C1336">
        <f t="shared" ca="1" si="83"/>
        <v>0.38348384125107082</v>
      </c>
      <c r="D1336">
        <f t="shared" ca="1" si="84"/>
        <v>-1.2010104910586961</v>
      </c>
      <c r="E1336">
        <f t="shared" ca="1" si="84"/>
        <v>-0.2910917373810662</v>
      </c>
      <c r="F1336">
        <f t="shared" ca="1" si="81"/>
        <v>108.41306717755469</v>
      </c>
    </row>
    <row r="1337" spans="1:6" x14ac:dyDescent="0.2">
      <c r="A1337">
        <v>1324</v>
      </c>
      <c r="B1337">
        <f t="shared" si="82"/>
        <v>0.15114155251141553</v>
      </c>
      <c r="C1337">
        <f t="shared" ca="1" si="83"/>
        <v>0.90569031764086816</v>
      </c>
      <c r="D1337">
        <f t="shared" ca="1" si="84"/>
        <v>0.96600842880434357</v>
      </c>
      <c r="E1337">
        <f t="shared" ca="1" si="84"/>
        <v>-0.2375065832893597</v>
      </c>
      <c r="F1337">
        <f t="shared" ca="1" si="81"/>
        <v>108.33025664063086</v>
      </c>
    </row>
    <row r="1338" spans="1:6" x14ac:dyDescent="0.2">
      <c r="A1338">
        <v>1325</v>
      </c>
      <c r="B1338">
        <f t="shared" si="82"/>
        <v>0.15125570776255706</v>
      </c>
      <c r="C1338">
        <f t="shared" ca="1" si="83"/>
        <v>0.70098332728602242</v>
      </c>
      <c r="D1338">
        <f t="shared" ca="1" si="84"/>
        <v>-0.51237520892755128</v>
      </c>
      <c r="E1338">
        <f t="shared" ca="1" si="84"/>
        <v>2.6467751013115048</v>
      </c>
      <c r="F1338">
        <f t="shared" ca="1" si="81"/>
        <v>109.2528977323273</v>
      </c>
    </row>
    <row r="1339" spans="1:6" x14ac:dyDescent="0.2">
      <c r="A1339">
        <v>1326</v>
      </c>
      <c r="B1339">
        <f t="shared" si="82"/>
        <v>0.15136986301369862</v>
      </c>
      <c r="C1339">
        <f t="shared" ca="1" si="83"/>
        <v>0.55702455668489859</v>
      </c>
      <c r="D1339">
        <f t="shared" ca="1" si="84"/>
        <v>-0.59027797760791145</v>
      </c>
      <c r="E1339">
        <f t="shared" ca="1" si="84"/>
        <v>0.1727710241539171</v>
      </c>
      <c r="F1339">
        <f t="shared" ca="1" si="81"/>
        <v>109.31310498666649</v>
      </c>
    </row>
    <row r="1340" spans="1:6" x14ac:dyDescent="0.2">
      <c r="A1340">
        <v>1327</v>
      </c>
      <c r="B1340">
        <f t="shared" si="82"/>
        <v>0.15148401826484018</v>
      </c>
      <c r="C1340">
        <f t="shared" ca="1" si="83"/>
        <v>4.5646639091845298E-5</v>
      </c>
      <c r="D1340">
        <f t="shared" ca="1" si="84"/>
        <v>-1.8360788089921698</v>
      </c>
      <c r="E1340">
        <f t="shared" ca="1" si="84"/>
        <v>0.67291125560586806</v>
      </c>
      <c r="F1340">
        <f t="shared" ca="1" si="81"/>
        <v>105.59898317405809</v>
      </c>
    </row>
    <row r="1341" spans="1:6" x14ac:dyDescent="0.2">
      <c r="A1341">
        <v>1328</v>
      </c>
      <c r="B1341">
        <f t="shared" si="82"/>
        <v>0.15159817351598173</v>
      </c>
      <c r="C1341">
        <f t="shared" ca="1" si="83"/>
        <v>0.8147590563167324</v>
      </c>
      <c r="D1341">
        <f t="shared" ca="1" si="84"/>
        <v>-0.34433014661772177</v>
      </c>
      <c r="E1341">
        <f t="shared" ca="1" si="84"/>
        <v>0.41143380258290563</v>
      </c>
      <c r="F1341">
        <f t="shared" ca="1" si="81"/>
        <v>105.73803408373477</v>
      </c>
    </row>
    <row r="1342" spans="1:6" x14ac:dyDescent="0.2">
      <c r="A1342">
        <v>1329</v>
      </c>
      <c r="B1342">
        <f t="shared" si="82"/>
        <v>0.15171232876712329</v>
      </c>
      <c r="C1342">
        <f t="shared" ca="1" si="83"/>
        <v>0.95810682996271002</v>
      </c>
      <c r="D1342">
        <f t="shared" ca="1" si="84"/>
        <v>0.14786792235099711</v>
      </c>
      <c r="E1342">
        <f t="shared" ca="1" si="84"/>
        <v>1.7509046301711351</v>
      </c>
      <c r="F1342">
        <f t="shared" ca="1" si="81"/>
        <v>106.33281995296284</v>
      </c>
    </row>
    <row r="1343" spans="1:6" x14ac:dyDescent="0.2">
      <c r="A1343">
        <v>1330</v>
      </c>
      <c r="B1343">
        <f t="shared" si="82"/>
        <v>0.15182648401826485</v>
      </c>
      <c r="C1343">
        <f t="shared" ca="1" si="83"/>
        <v>0.53169336432323355</v>
      </c>
      <c r="D1343">
        <f t="shared" ca="1" si="84"/>
        <v>1.2800569493265357</v>
      </c>
      <c r="E1343">
        <f t="shared" ca="1" si="84"/>
        <v>0.76714968599844724</v>
      </c>
      <c r="F1343">
        <f t="shared" ca="1" si="81"/>
        <v>106.59430433139363</v>
      </c>
    </row>
    <row r="1344" spans="1:6" x14ac:dyDescent="0.2">
      <c r="A1344">
        <v>1331</v>
      </c>
      <c r="B1344">
        <f t="shared" si="82"/>
        <v>0.15194063926940637</v>
      </c>
      <c r="C1344">
        <f t="shared" ca="1" si="83"/>
        <v>9.8089423332935688E-2</v>
      </c>
      <c r="D1344">
        <f t="shared" ca="1" si="84"/>
        <v>0.94993083621375263</v>
      </c>
      <c r="E1344">
        <f t="shared" ca="1" si="84"/>
        <v>1.9088292901869863</v>
      </c>
      <c r="F1344">
        <f t="shared" ca="1" si="81"/>
        <v>107.24818171506068</v>
      </c>
    </row>
    <row r="1345" spans="1:6" x14ac:dyDescent="0.2">
      <c r="A1345">
        <v>1332</v>
      </c>
      <c r="B1345">
        <f t="shared" si="82"/>
        <v>0.15205479452054793</v>
      </c>
      <c r="C1345">
        <f t="shared" ca="1" si="83"/>
        <v>0.37443137517240199</v>
      </c>
      <c r="D1345">
        <f t="shared" ca="1" si="84"/>
        <v>0.6272989594435785</v>
      </c>
      <c r="E1345">
        <f t="shared" ca="1" si="84"/>
        <v>0.11948259270866401</v>
      </c>
      <c r="F1345">
        <f t="shared" ca="1" si="81"/>
        <v>107.28895708619005</v>
      </c>
    </row>
    <row r="1346" spans="1:6" x14ac:dyDescent="0.2">
      <c r="A1346">
        <v>1333</v>
      </c>
      <c r="B1346">
        <f t="shared" si="82"/>
        <v>0.15216894977168949</v>
      </c>
      <c r="C1346">
        <f t="shared" ca="1" si="83"/>
        <v>0.654324377420614</v>
      </c>
      <c r="D1346">
        <f t="shared" ca="1" si="84"/>
        <v>-2.68664734903723</v>
      </c>
      <c r="E1346">
        <f t="shared" ca="1" si="84"/>
        <v>4.6691184252267703E-3</v>
      </c>
      <c r="F1346">
        <f t="shared" ca="1" si="81"/>
        <v>107.29025658454533</v>
      </c>
    </row>
    <row r="1347" spans="1:6" x14ac:dyDescent="0.2">
      <c r="A1347">
        <v>1334</v>
      </c>
      <c r="B1347">
        <f t="shared" si="82"/>
        <v>0.15228310502283104</v>
      </c>
      <c r="C1347">
        <f t="shared" ca="1" si="83"/>
        <v>0.43677541056062674</v>
      </c>
      <c r="D1347">
        <f t="shared" ca="1" si="84"/>
        <v>-0.43421323425718583</v>
      </c>
      <c r="E1347">
        <f t="shared" ca="1" si="84"/>
        <v>-0.43704972085834015</v>
      </c>
      <c r="F1347">
        <f t="shared" ca="1" si="81"/>
        <v>107.13975557911934</v>
      </c>
    </row>
    <row r="1348" spans="1:6" x14ac:dyDescent="0.2">
      <c r="A1348">
        <v>1335</v>
      </c>
      <c r="B1348">
        <f t="shared" si="82"/>
        <v>0.1523972602739726</v>
      </c>
      <c r="C1348">
        <f t="shared" ca="1" si="83"/>
        <v>0.49004908614365439</v>
      </c>
      <c r="D1348">
        <f t="shared" ca="1" si="84"/>
        <v>-9.7966221801470965E-2</v>
      </c>
      <c r="E1348">
        <f t="shared" ca="1" si="84"/>
        <v>0.78111952461767942</v>
      </c>
      <c r="F1348">
        <f t="shared" ca="1" si="81"/>
        <v>107.40803366696083</v>
      </c>
    </row>
    <row r="1349" spans="1:6" x14ac:dyDescent="0.2">
      <c r="A1349">
        <v>1336</v>
      </c>
      <c r="B1349">
        <f t="shared" si="82"/>
        <v>0.15251141552511416</v>
      </c>
      <c r="C1349">
        <f t="shared" ca="1" si="83"/>
        <v>0.30053994398138628</v>
      </c>
      <c r="D1349">
        <f t="shared" ca="1" si="84"/>
        <v>-0.83260374594829045</v>
      </c>
      <c r="E1349">
        <f t="shared" ca="1" si="84"/>
        <v>2.1297091734595597</v>
      </c>
      <c r="F1349">
        <f t="shared" ca="1" si="81"/>
        <v>108.14343974670673</v>
      </c>
    </row>
    <row r="1350" spans="1:6" x14ac:dyDescent="0.2">
      <c r="A1350">
        <v>1337</v>
      </c>
      <c r="B1350">
        <f t="shared" si="82"/>
        <v>0.15262557077625571</v>
      </c>
      <c r="C1350">
        <f t="shared" ca="1" si="83"/>
        <v>0.59949299086519625</v>
      </c>
      <c r="D1350">
        <f t="shared" ca="1" si="84"/>
        <v>0.39295741771638859</v>
      </c>
      <c r="E1350">
        <f t="shared" ca="1" si="84"/>
        <v>0.89316927187610418</v>
      </c>
      <c r="F1350">
        <f t="shared" ca="1" si="81"/>
        <v>108.45317540282286</v>
      </c>
    </row>
    <row r="1351" spans="1:6" x14ac:dyDescent="0.2">
      <c r="A1351">
        <v>1338</v>
      </c>
      <c r="B1351">
        <f t="shared" si="82"/>
        <v>0.15273972602739724</v>
      </c>
      <c r="C1351">
        <f t="shared" ca="1" si="83"/>
        <v>0.93603042297235972</v>
      </c>
      <c r="D1351">
        <f t="shared" ca="1" si="84"/>
        <v>-0.88552496890770271</v>
      </c>
      <c r="E1351">
        <f t="shared" ca="1" si="84"/>
        <v>0.96205894806189463</v>
      </c>
      <c r="F1351">
        <f t="shared" ca="1" si="81"/>
        <v>108.78781721945427</v>
      </c>
    </row>
    <row r="1352" spans="1:6" x14ac:dyDescent="0.2">
      <c r="A1352">
        <v>1339</v>
      </c>
      <c r="B1352">
        <f t="shared" si="82"/>
        <v>0.1528538812785388</v>
      </c>
      <c r="C1352">
        <f t="shared" ca="1" si="83"/>
        <v>0.54986678797929067</v>
      </c>
      <c r="D1352">
        <f t="shared" ca="1" si="84"/>
        <v>-0.2856540959328413</v>
      </c>
      <c r="E1352">
        <f t="shared" ca="1" si="84"/>
        <v>1.8264790924149565</v>
      </c>
      <c r="F1352">
        <f t="shared" ca="1" si="81"/>
        <v>109.42626250118735</v>
      </c>
    </row>
    <row r="1353" spans="1:6" x14ac:dyDescent="0.2">
      <c r="A1353">
        <v>1340</v>
      </c>
      <c r="B1353">
        <f t="shared" si="82"/>
        <v>0.15296803652968036</v>
      </c>
      <c r="C1353">
        <f t="shared" ca="1" si="83"/>
        <v>0.10039516984098995</v>
      </c>
      <c r="D1353">
        <f t="shared" ca="1" si="84"/>
        <v>0.33851165426312946</v>
      </c>
      <c r="E1353">
        <f t="shared" ca="1" si="84"/>
        <v>-0.1179546416096855</v>
      </c>
      <c r="F1353">
        <f t="shared" ca="1" si="81"/>
        <v>109.38458621801659</v>
      </c>
    </row>
    <row r="1354" spans="1:6" x14ac:dyDescent="0.2">
      <c r="A1354">
        <v>1341</v>
      </c>
      <c r="B1354">
        <f t="shared" si="82"/>
        <v>0.15308219178082191</v>
      </c>
      <c r="C1354">
        <f t="shared" ca="1" si="83"/>
        <v>0.4242454359484249</v>
      </c>
      <c r="D1354">
        <f t="shared" ca="1" si="84"/>
        <v>0.50010385166388005</v>
      </c>
      <c r="E1354">
        <f t="shared" ca="1" si="84"/>
        <v>-0.86948830357869156</v>
      </c>
      <c r="F1354">
        <f t="shared" ca="1" si="81"/>
        <v>109.07984731168447</v>
      </c>
    </row>
    <row r="1355" spans="1:6" x14ac:dyDescent="0.2">
      <c r="A1355">
        <v>1342</v>
      </c>
      <c r="B1355">
        <f t="shared" si="82"/>
        <v>0.15319634703196347</v>
      </c>
      <c r="C1355">
        <f t="shared" ca="1" si="83"/>
        <v>0.11901965128498038</v>
      </c>
      <c r="D1355">
        <f t="shared" ca="1" si="84"/>
        <v>0.97796601039590314</v>
      </c>
      <c r="E1355">
        <f t="shared" ca="1" si="84"/>
        <v>0.60001866586389951</v>
      </c>
      <c r="F1355">
        <f t="shared" ca="1" si="81"/>
        <v>109.28952423409278</v>
      </c>
    </row>
    <row r="1356" spans="1:6" x14ac:dyDescent="0.2">
      <c r="A1356">
        <v>1343</v>
      </c>
      <c r="B1356">
        <f t="shared" si="82"/>
        <v>0.15331050228310503</v>
      </c>
      <c r="C1356">
        <f t="shared" ca="1" si="83"/>
        <v>0.45601202927481221</v>
      </c>
      <c r="D1356">
        <f t="shared" ca="1" si="84"/>
        <v>1.5492469174205326</v>
      </c>
      <c r="E1356">
        <f t="shared" ca="1" si="84"/>
        <v>-1.2628470358322375</v>
      </c>
      <c r="F1356">
        <f t="shared" ca="1" si="81"/>
        <v>108.84772467145541</v>
      </c>
    </row>
    <row r="1357" spans="1:6" x14ac:dyDescent="0.2">
      <c r="A1357">
        <v>1344</v>
      </c>
      <c r="B1357">
        <f t="shared" si="82"/>
        <v>0.15342465753424658</v>
      </c>
      <c r="C1357">
        <f t="shared" ca="1" si="83"/>
        <v>0.20085780769082007</v>
      </c>
      <c r="D1357">
        <f t="shared" ca="1" si="84"/>
        <v>0.24791916075628251</v>
      </c>
      <c r="E1357">
        <f t="shared" ca="1" si="84"/>
        <v>0.54018869377614465</v>
      </c>
      <c r="F1357">
        <f t="shared" ca="1" si="81"/>
        <v>109.03604319974595</v>
      </c>
    </row>
    <row r="1358" spans="1:6" x14ac:dyDescent="0.2">
      <c r="A1358">
        <v>1345</v>
      </c>
      <c r="B1358">
        <f t="shared" si="82"/>
        <v>0.15353881278538811</v>
      </c>
      <c r="C1358">
        <f t="shared" ca="1" si="83"/>
        <v>0.81397384859742439</v>
      </c>
      <c r="D1358">
        <f t="shared" ca="1" si="84"/>
        <v>-1.0095345714944415</v>
      </c>
      <c r="E1358">
        <f t="shared" ca="1" si="84"/>
        <v>0.97757038020063192</v>
      </c>
      <c r="F1358">
        <f t="shared" ca="1" si="81"/>
        <v>109.37792151584402</v>
      </c>
    </row>
    <row r="1359" spans="1:6" x14ac:dyDescent="0.2">
      <c r="A1359">
        <v>1346</v>
      </c>
      <c r="B1359">
        <f t="shared" si="82"/>
        <v>0.15365296803652967</v>
      </c>
      <c r="C1359">
        <f t="shared" ca="1" si="83"/>
        <v>0.39336025293960741</v>
      </c>
      <c r="D1359">
        <f t="shared" ca="1" si="84"/>
        <v>0.44444732338888571</v>
      </c>
      <c r="E1359">
        <f t="shared" ca="1" si="84"/>
        <v>-0.67923565438832156</v>
      </c>
      <c r="F1359">
        <f t="shared" ref="F1359:F1422" ca="1" si="85">F1358*EXP(($F$9-$E$9*$D$9-0.5*$C$9^2)*$G$9+$C$9*$G$9^0.5*E1359+($D$9+$F$9*D1359)*(IF(C1359&lt;$E$9*$G$9,1,0)))</f>
        <v>109.13973621367823</v>
      </c>
    </row>
    <row r="1360" spans="1:6" x14ac:dyDescent="0.2">
      <c r="A1360">
        <v>1347</v>
      </c>
      <c r="B1360">
        <f t="shared" ref="B1360:B1423" si="86">A1360*$G$9</f>
        <v>0.15376712328767123</v>
      </c>
      <c r="C1360">
        <f t="shared" ref="C1360:C1423" ca="1" si="87">RAND()</f>
        <v>0.40610057777031816</v>
      </c>
      <c r="D1360">
        <f t="shared" ref="D1360:E1423" ca="1" si="88">NORMINV(RAND(),0,1)</f>
        <v>1.2707732821581885</v>
      </c>
      <c r="E1360">
        <f t="shared" ca="1" si="88"/>
        <v>-0.24721430236240849</v>
      </c>
      <c r="F1360">
        <f t="shared" ca="1" si="85"/>
        <v>109.05297725001684</v>
      </c>
    </row>
    <row r="1361" spans="1:6" x14ac:dyDescent="0.2">
      <c r="A1361">
        <v>1348</v>
      </c>
      <c r="B1361">
        <f t="shared" si="86"/>
        <v>0.15388127853881278</v>
      </c>
      <c r="C1361">
        <f t="shared" ca="1" si="87"/>
        <v>6.2830790478320298E-2</v>
      </c>
      <c r="D1361">
        <f t="shared" ca="1" si="88"/>
        <v>-0.73549017542973161</v>
      </c>
      <c r="E1361">
        <f t="shared" ca="1" si="88"/>
        <v>6.2960907598608173E-2</v>
      </c>
      <c r="F1361">
        <f t="shared" ca="1" si="85"/>
        <v>109.0746760388415</v>
      </c>
    </row>
    <row r="1362" spans="1:6" x14ac:dyDescent="0.2">
      <c r="A1362">
        <v>1349</v>
      </c>
      <c r="B1362">
        <f t="shared" si="86"/>
        <v>0.15399543378995434</v>
      </c>
      <c r="C1362">
        <f t="shared" ca="1" si="87"/>
        <v>0.60514321264551718</v>
      </c>
      <c r="D1362">
        <f t="shared" ca="1" si="88"/>
        <v>0.3399986781005282</v>
      </c>
      <c r="E1362">
        <f t="shared" ca="1" si="88"/>
        <v>-0.60520733313751407</v>
      </c>
      <c r="F1362">
        <f t="shared" ca="1" si="85"/>
        <v>108.86297939328952</v>
      </c>
    </row>
    <row r="1363" spans="1:6" x14ac:dyDescent="0.2">
      <c r="A1363">
        <v>1350</v>
      </c>
      <c r="B1363">
        <f t="shared" si="86"/>
        <v>0.1541095890410959</v>
      </c>
      <c r="C1363">
        <f t="shared" ca="1" si="87"/>
        <v>0.39828886519760509</v>
      </c>
      <c r="D1363">
        <f t="shared" ca="1" si="88"/>
        <v>0.28127715268055908</v>
      </c>
      <c r="E1363">
        <f t="shared" ca="1" si="88"/>
        <v>-0.45983142626937479</v>
      </c>
      <c r="F1363">
        <f t="shared" ca="1" si="85"/>
        <v>108.70233427391338</v>
      </c>
    </row>
    <row r="1364" spans="1:6" x14ac:dyDescent="0.2">
      <c r="A1364">
        <v>1351</v>
      </c>
      <c r="B1364">
        <f t="shared" si="86"/>
        <v>0.15422374429223742</v>
      </c>
      <c r="C1364">
        <f t="shared" ca="1" si="87"/>
        <v>0.84795888222521221</v>
      </c>
      <c r="D1364">
        <f t="shared" ca="1" si="88"/>
        <v>0.27847704586747568</v>
      </c>
      <c r="E1364">
        <f t="shared" ca="1" si="88"/>
        <v>0.86424051914946176</v>
      </c>
      <c r="F1364">
        <f t="shared" ca="1" si="85"/>
        <v>109.00356279820582</v>
      </c>
    </row>
    <row r="1365" spans="1:6" x14ac:dyDescent="0.2">
      <c r="A1365">
        <v>1352</v>
      </c>
      <c r="B1365">
        <f t="shared" si="86"/>
        <v>0.15433789954337898</v>
      </c>
      <c r="C1365">
        <f t="shared" ca="1" si="87"/>
        <v>0.55423064165727176</v>
      </c>
      <c r="D1365">
        <f t="shared" ca="1" si="88"/>
        <v>7.1485146690974943E-2</v>
      </c>
      <c r="E1365">
        <f t="shared" ca="1" si="88"/>
        <v>-2.1568303054664284</v>
      </c>
      <c r="F1365">
        <f t="shared" ca="1" si="85"/>
        <v>108.25227876526891</v>
      </c>
    </row>
    <row r="1366" spans="1:6" x14ac:dyDescent="0.2">
      <c r="A1366">
        <v>1353</v>
      </c>
      <c r="B1366">
        <f t="shared" si="86"/>
        <v>0.15445205479452054</v>
      </c>
      <c r="C1366">
        <f t="shared" ca="1" si="87"/>
        <v>0.46459567366650001</v>
      </c>
      <c r="D1366">
        <f t="shared" ca="1" si="88"/>
        <v>-0.75082880357513204</v>
      </c>
      <c r="E1366">
        <f t="shared" ca="1" si="88"/>
        <v>-0.49455024964117911</v>
      </c>
      <c r="F1366">
        <f t="shared" ca="1" si="85"/>
        <v>108.08050649335097</v>
      </c>
    </row>
    <row r="1367" spans="1:6" x14ac:dyDescent="0.2">
      <c r="A1367">
        <v>1354</v>
      </c>
      <c r="B1367">
        <f t="shared" si="86"/>
        <v>0.15456621004566209</v>
      </c>
      <c r="C1367">
        <f t="shared" ca="1" si="87"/>
        <v>0.44319820788753095</v>
      </c>
      <c r="D1367">
        <f t="shared" ca="1" si="88"/>
        <v>0.30206365408957936</v>
      </c>
      <c r="E1367">
        <f t="shared" ca="1" si="88"/>
        <v>-2.5466579245403409</v>
      </c>
      <c r="F1367">
        <f t="shared" ca="1" si="85"/>
        <v>107.20155066152243</v>
      </c>
    </row>
    <row r="1368" spans="1:6" x14ac:dyDescent="0.2">
      <c r="A1368">
        <v>1355</v>
      </c>
      <c r="B1368">
        <f t="shared" si="86"/>
        <v>0.15468036529680365</v>
      </c>
      <c r="C1368">
        <f t="shared" ca="1" si="87"/>
        <v>0.49404128026058047</v>
      </c>
      <c r="D1368">
        <f t="shared" ca="1" si="88"/>
        <v>-0.32632669899612665</v>
      </c>
      <c r="E1368">
        <f t="shared" ca="1" si="88"/>
        <v>1.0844928510778118</v>
      </c>
      <c r="F1368">
        <f t="shared" ca="1" si="85"/>
        <v>107.57453851873072</v>
      </c>
    </row>
    <row r="1369" spans="1:6" x14ac:dyDescent="0.2">
      <c r="A1369">
        <v>1356</v>
      </c>
      <c r="B1369">
        <f t="shared" si="86"/>
        <v>0.15479452054794521</v>
      </c>
      <c r="C1369">
        <f t="shared" ca="1" si="87"/>
        <v>0.31209206484255336</v>
      </c>
      <c r="D1369">
        <f t="shared" ca="1" si="88"/>
        <v>-6.7277596826897934E-2</v>
      </c>
      <c r="E1369">
        <f t="shared" ca="1" si="88"/>
        <v>-0.87517037172801793</v>
      </c>
      <c r="F1369">
        <f t="shared" ca="1" si="85"/>
        <v>107.27288854428424</v>
      </c>
    </row>
    <row r="1370" spans="1:6" x14ac:dyDescent="0.2">
      <c r="A1370">
        <v>1357</v>
      </c>
      <c r="B1370">
        <f t="shared" si="86"/>
        <v>0.15490867579908676</v>
      </c>
      <c r="C1370">
        <f t="shared" ca="1" si="87"/>
        <v>0.32797374666918322</v>
      </c>
      <c r="D1370">
        <f t="shared" ca="1" si="88"/>
        <v>-0.5599326868832577</v>
      </c>
      <c r="E1370">
        <f t="shared" ca="1" si="88"/>
        <v>-0.6204049896041397</v>
      </c>
      <c r="F1370">
        <f t="shared" ca="1" si="85"/>
        <v>107.05947355592144</v>
      </c>
    </row>
    <row r="1371" spans="1:6" x14ac:dyDescent="0.2">
      <c r="A1371">
        <v>1358</v>
      </c>
      <c r="B1371">
        <f t="shared" si="86"/>
        <v>0.15502283105022829</v>
      </c>
      <c r="C1371">
        <f t="shared" ca="1" si="87"/>
        <v>6.0852510125749326E-2</v>
      </c>
      <c r="D1371">
        <f t="shared" ca="1" si="88"/>
        <v>1.3687031241715886</v>
      </c>
      <c r="E1371">
        <f t="shared" ca="1" si="88"/>
        <v>-0.70150690589798614</v>
      </c>
      <c r="F1371">
        <f t="shared" ca="1" si="85"/>
        <v>106.81871134321381</v>
      </c>
    </row>
    <row r="1372" spans="1:6" x14ac:dyDescent="0.2">
      <c r="A1372">
        <v>1359</v>
      </c>
      <c r="B1372">
        <f t="shared" si="86"/>
        <v>0.15513698630136985</v>
      </c>
      <c r="C1372">
        <f t="shared" ca="1" si="87"/>
        <v>0.65239027303075847</v>
      </c>
      <c r="D1372">
        <f t="shared" ca="1" si="88"/>
        <v>-0.11204065231140703</v>
      </c>
      <c r="E1372">
        <f t="shared" ca="1" si="88"/>
        <v>1.0103190106747206</v>
      </c>
      <c r="F1372">
        <f t="shared" ca="1" si="85"/>
        <v>107.16488573441512</v>
      </c>
    </row>
    <row r="1373" spans="1:6" x14ac:dyDescent="0.2">
      <c r="A1373">
        <v>1360</v>
      </c>
      <c r="B1373">
        <f t="shared" si="86"/>
        <v>0.15525114155251141</v>
      </c>
      <c r="C1373">
        <f t="shared" ca="1" si="87"/>
        <v>0.89816491401098864</v>
      </c>
      <c r="D1373">
        <f t="shared" ca="1" si="88"/>
        <v>-2.1404775907285511</v>
      </c>
      <c r="E1373">
        <f t="shared" ca="1" si="88"/>
        <v>-0.42286046664230525</v>
      </c>
      <c r="F1373">
        <f t="shared" ca="1" si="85"/>
        <v>107.01942781856494</v>
      </c>
    </row>
    <row r="1374" spans="1:6" x14ac:dyDescent="0.2">
      <c r="A1374">
        <v>1361</v>
      </c>
      <c r="B1374">
        <f t="shared" si="86"/>
        <v>0.15536529680365296</v>
      </c>
      <c r="C1374">
        <f t="shared" ca="1" si="87"/>
        <v>0.75577038419161013</v>
      </c>
      <c r="D1374">
        <f t="shared" ca="1" si="88"/>
        <v>0.72164311859523878</v>
      </c>
      <c r="E1374">
        <f t="shared" ca="1" si="88"/>
        <v>-1.3472663340508007</v>
      </c>
      <c r="F1374">
        <f t="shared" ca="1" si="85"/>
        <v>106.55796768283105</v>
      </c>
    </row>
    <row r="1375" spans="1:6" x14ac:dyDescent="0.2">
      <c r="A1375">
        <v>1362</v>
      </c>
      <c r="B1375">
        <f t="shared" si="86"/>
        <v>0.15547945205479452</v>
      </c>
      <c r="C1375">
        <f t="shared" ca="1" si="87"/>
        <v>0.67987301344126028</v>
      </c>
      <c r="D1375">
        <f t="shared" ca="1" si="88"/>
        <v>0.63237393987947144</v>
      </c>
      <c r="E1375">
        <f t="shared" ca="1" si="88"/>
        <v>0.33787273423513398</v>
      </c>
      <c r="F1375">
        <f t="shared" ca="1" si="85"/>
        <v>106.673126416901</v>
      </c>
    </row>
    <row r="1376" spans="1:6" x14ac:dyDescent="0.2">
      <c r="A1376">
        <v>1363</v>
      </c>
      <c r="B1376">
        <f t="shared" si="86"/>
        <v>0.15559360730593608</v>
      </c>
      <c r="C1376">
        <f t="shared" ca="1" si="87"/>
        <v>8.7906140985062997E-2</v>
      </c>
      <c r="D1376">
        <f t="shared" ca="1" si="88"/>
        <v>-0.19927483663195744</v>
      </c>
      <c r="E1376">
        <f t="shared" ca="1" si="88"/>
        <v>-0.69288034865166992</v>
      </c>
      <c r="F1376">
        <f t="shared" ca="1" si="85"/>
        <v>106.4361760444415</v>
      </c>
    </row>
    <row r="1377" spans="1:6" x14ac:dyDescent="0.2">
      <c r="A1377">
        <v>1364</v>
      </c>
      <c r="B1377">
        <f t="shared" si="86"/>
        <v>0.15570776255707763</v>
      </c>
      <c r="C1377">
        <f t="shared" ca="1" si="87"/>
        <v>0.66765615083036534</v>
      </c>
      <c r="D1377">
        <f t="shared" ca="1" si="88"/>
        <v>-0.33652668207651004</v>
      </c>
      <c r="E1377">
        <f t="shared" ca="1" si="88"/>
        <v>9.4231609182315879E-2</v>
      </c>
      <c r="F1377">
        <f t="shared" ca="1" si="85"/>
        <v>106.4680251347795</v>
      </c>
    </row>
    <row r="1378" spans="1:6" x14ac:dyDescent="0.2">
      <c r="A1378">
        <v>1365</v>
      </c>
      <c r="B1378">
        <f t="shared" si="86"/>
        <v>0.15582191780821916</v>
      </c>
      <c r="C1378">
        <f t="shared" ca="1" si="87"/>
        <v>0.39914305736649819</v>
      </c>
      <c r="D1378">
        <f t="shared" ca="1" si="88"/>
        <v>-1.3557678357756231</v>
      </c>
      <c r="E1378">
        <f t="shared" ca="1" si="88"/>
        <v>-0.63601191868656315</v>
      </c>
      <c r="F1378">
        <f t="shared" ca="1" si="85"/>
        <v>106.25089606032689</v>
      </c>
    </row>
    <row r="1379" spans="1:6" x14ac:dyDescent="0.2">
      <c r="A1379">
        <v>1366</v>
      </c>
      <c r="B1379">
        <f t="shared" si="86"/>
        <v>0.15593607305936072</v>
      </c>
      <c r="C1379">
        <f t="shared" ca="1" si="87"/>
        <v>0.32834248288642121</v>
      </c>
      <c r="D1379">
        <f t="shared" ca="1" si="88"/>
        <v>-0.88613319348951336</v>
      </c>
      <c r="E1379">
        <f t="shared" ca="1" si="88"/>
        <v>-0.85855390352662653</v>
      </c>
      <c r="F1379">
        <f t="shared" ca="1" si="85"/>
        <v>105.95860100694559</v>
      </c>
    </row>
    <row r="1380" spans="1:6" x14ac:dyDescent="0.2">
      <c r="A1380">
        <v>1367</v>
      </c>
      <c r="B1380">
        <f t="shared" si="86"/>
        <v>0.15605022831050228</v>
      </c>
      <c r="C1380">
        <f t="shared" ca="1" si="87"/>
        <v>0.92004689090235403</v>
      </c>
      <c r="D1380">
        <f t="shared" ca="1" si="88"/>
        <v>-0.59716967371059582</v>
      </c>
      <c r="E1380">
        <f t="shared" ca="1" si="88"/>
        <v>1.093219452741323</v>
      </c>
      <c r="F1380">
        <f t="shared" ca="1" si="85"/>
        <v>106.33023841707008</v>
      </c>
    </row>
    <row r="1381" spans="1:6" x14ac:dyDescent="0.2">
      <c r="A1381">
        <v>1368</v>
      </c>
      <c r="B1381">
        <f t="shared" si="86"/>
        <v>0.15616438356164383</v>
      </c>
      <c r="C1381">
        <f t="shared" ca="1" si="87"/>
        <v>0.14666917710277455</v>
      </c>
      <c r="D1381">
        <f t="shared" ca="1" si="88"/>
        <v>-1.2986583897145465</v>
      </c>
      <c r="E1381">
        <f t="shared" ca="1" si="88"/>
        <v>2.4017936084419489</v>
      </c>
      <c r="F1381">
        <f t="shared" ca="1" si="85"/>
        <v>107.15167266031978</v>
      </c>
    </row>
    <row r="1382" spans="1:6" x14ac:dyDescent="0.2">
      <c r="A1382">
        <v>1369</v>
      </c>
      <c r="B1382">
        <f t="shared" si="86"/>
        <v>0.15627853881278539</v>
      </c>
      <c r="C1382">
        <f t="shared" ca="1" si="87"/>
        <v>0.13272273426947678</v>
      </c>
      <c r="D1382">
        <f t="shared" ca="1" si="88"/>
        <v>-1.0932262739515863</v>
      </c>
      <c r="E1382">
        <f t="shared" ca="1" si="88"/>
        <v>0.38347252484527417</v>
      </c>
      <c r="F1382">
        <f t="shared" ca="1" si="85"/>
        <v>107.28315250654472</v>
      </c>
    </row>
    <row r="1383" spans="1:6" x14ac:dyDescent="0.2">
      <c r="A1383">
        <v>1370</v>
      </c>
      <c r="B1383">
        <f t="shared" si="86"/>
        <v>0.15639269406392695</v>
      </c>
      <c r="C1383">
        <f t="shared" ca="1" si="87"/>
        <v>0.31588765100118965</v>
      </c>
      <c r="D1383">
        <f t="shared" ca="1" si="88"/>
        <v>-0.63969423536036629</v>
      </c>
      <c r="E1383">
        <f t="shared" ca="1" si="88"/>
        <v>0.47133767111517955</v>
      </c>
      <c r="F1383">
        <f t="shared" ca="1" si="85"/>
        <v>107.44504965528867</v>
      </c>
    </row>
    <row r="1384" spans="1:6" x14ac:dyDescent="0.2">
      <c r="A1384">
        <v>1371</v>
      </c>
      <c r="B1384">
        <f t="shared" si="86"/>
        <v>0.15650684931506847</v>
      </c>
      <c r="C1384">
        <f t="shared" ca="1" si="87"/>
        <v>0.55543577311196768</v>
      </c>
      <c r="D1384">
        <f t="shared" ca="1" si="88"/>
        <v>-0.46894456318113953</v>
      </c>
      <c r="E1384">
        <f t="shared" ca="1" si="88"/>
        <v>0.11038309821742587</v>
      </c>
      <c r="F1384">
        <f t="shared" ca="1" si="85"/>
        <v>107.48276491758679</v>
      </c>
    </row>
    <row r="1385" spans="1:6" x14ac:dyDescent="0.2">
      <c r="A1385">
        <v>1372</v>
      </c>
      <c r="B1385">
        <f t="shared" si="86"/>
        <v>0.15662100456621003</v>
      </c>
      <c r="C1385">
        <f t="shared" ca="1" si="87"/>
        <v>0.71410795044954511</v>
      </c>
      <c r="D1385">
        <f t="shared" ca="1" si="88"/>
        <v>0.29199895834608469</v>
      </c>
      <c r="E1385">
        <f t="shared" ca="1" si="88"/>
        <v>-1.0535063665884081</v>
      </c>
      <c r="F1385">
        <f t="shared" ca="1" si="85"/>
        <v>107.12012266496542</v>
      </c>
    </row>
    <row r="1386" spans="1:6" x14ac:dyDescent="0.2">
      <c r="A1386">
        <v>1373</v>
      </c>
      <c r="B1386">
        <f t="shared" si="86"/>
        <v>0.15673515981735159</v>
      </c>
      <c r="C1386">
        <f t="shared" ca="1" si="87"/>
        <v>0.55893591085035599</v>
      </c>
      <c r="D1386">
        <f t="shared" ca="1" si="88"/>
        <v>1.8660011846804991</v>
      </c>
      <c r="E1386">
        <f t="shared" ca="1" si="88"/>
        <v>-8.656570571474731E-2</v>
      </c>
      <c r="F1386">
        <f t="shared" ca="1" si="85"/>
        <v>107.09009861044136</v>
      </c>
    </row>
    <row r="1387" spans="1:6" x14ac:dyDescent="0.2">
      <c r="A1387">
        <v>1374</v>
      </c>
      <c r="B1387">
        <f t="shared" si="86"/>
        <v>0.15684931506849314</v>
      </c>
      <c r="C1387">
        <f t="shared" ca="1" si="87"/>
        <v>0.47275962761560048</v>
      </c>
      <c r="D1387">
        <f t="shared" ca="1" si="88"/>
        <v>-1.7113870853791013</v>
      </c>
      <c r="E1387">
        <f t="shared" ca="1" si="88"/>
        <v>5.2431232688832097E-2</v>
      </c>
      <c r="F1387">
        <f t="shared" ca="1" si="85"/>
        <v>107.10779180053947</v>
      </c>
    </row>
    <row r="1388" spans="1:6" x14ac:dyDescent="0.2">
      <c r="A1388">
        <v>1375</v>
      </c>
      <c r="B1388">
        <f t="shared" si="86"/>
        <v>0.1569634703196347</v>
      </c>
      <c r="C1388">
        <f t="shared" ca="1" si="87"/>
        <v>0.88798498219647115</v>
      </c>
      <c r="D1388">
        <f t="shared" ca="1" si="88"/>
        <v>0.35770653994404711</v>
      </c>
      <c r="E1388">
        <f t="shared" ca="1" si="88"/>
        <v>-0.90161847765557468</v>
      </c>
      <c r="F1388">
        <f t="shared" ca="1" si="85"/>
        <v>106.7983964974749</v>
      </c>
    </row>
    <row r="1389" spans="1:6" x14ac:dyDescent="0.2">
      <c r="A1389">
        <v>1376</v>
      </c>
      <c r="B1389">
        <f t="shared" si="86"/>
        <v>0.15707762557077626</v>
      </c>
      <c r="C1389">
        <f t="shared" ca="1" si="87"/>
        <v>0.17975934372274693</v>
      </c>
      <c r="D1389">
        <f t="shared" ca="1" si="88"/>
        <v>0.16109879652503878</v>
      </c>
      <c r="E1389">
        <f t="shared" ca="1" si="88"/>
        <v>-1.2168175089755096</v>
      </c>
      <c r="F1389">
        <f t="shared" ca="1" si="85"/>
        <v>106.3823615914683</v>
      </c>
    </row>
    <row r="1390" spans="1:6" x14ac:dyDescent="0.2">
      <c r="A1390">
        <v>1377</v>
      </c>
      <c r="B1390">
        <f t="shared" si="86"/>
        <v>0.15719178082191781</v>
      </c>
      <c r="C1390">
        <f t="shared" ca="1" si="87"/>
        <v>0.14957295776266855</v>
      </c>
      <c r="D1390">
        <f t="shared" ca="1" si="88"/>
        <v>-0.69134785007918254</v>
      </c>
      <c r="E1390">
        <f t="shared" ca="1" si="88"/>
        <v>0.32614252631901763</v>
      </c>
      <c r="F1390">
        <f t="shared" ca="1" si="85"/>
        <v>106.49332644039339</v>
      </c>
    </row>
    <row r="1391" spans="1:6" x14ac:dyDescent="0.2">
      <c r="A1391">
        <v>1378</v>
      </c>
      <c r="B1391">
        <f t="shared" si="86"/>
        <v>0.15730593607305934</v>
      </c>
      <c r="C1391">
        <f t="shared" ca="1" si="87"/>
        <v>0.50765420605238987</v>
      </c>
      <c r="D1391">
        <f t="shared" ca="1" si="88"/>
        <v>0.54874590205145068</v>
      </c>
      <c r="E1391">
        <f t="shared" ca="1" si="88"/>
        <v>-0.96471012511756271</v>
      </c>
      <c r="F1391">
        <f t="shared" ca="1" si="85"/>
        <v>106.16423456231064</v>
      </c>
    </row>
    <row r="1392" spans="1:6" x14ac:dyDescent="0.2">
      <c r="A1392">
        <v>1379</v>
      </c>
      <c r="B1392">
        <f t="shared" si="86"/>
        <v>0.1574200913242009</v>
      </c>
      <c r="C1392">
        <f t="shared" ca="1" si="87"/>
        <v>1.5984485803259396E-2</v>
      </c>
      <c r="D1392">
        <f t="shared" ca="1" si="88"/>
        <v>1.6427384252892807</v>
      </c>
      <c r="E1392">
        <f t="shared" ca="1" si="88"/>
        <v>1.1915676623175386</v>
      </c>
      <c r="F1392">
        <f t="shared" ca="1" si="85"/>
        <v>106.57018266013505</v>
      </c>
    </row>
    <row r="1393" spans="1:6" x14ac:dyDescent="0.2">
      <c r="A1393">
        <v>1380</v>
      </c>
      <c r="B1393">
        <f t="shared" si="86"/>
        <v>0.15753424657534246</v>
      </c>
      <c r="C1393">
        <f t="shared" ca="1" si="87"/>
        <v>0.59041223805446652</v>
      </c>
      <c r="D1393">
        <f t="shared" ca="1" si="88"/>
        <v>1.5051227819640189</v>
      </c>
      <c r="E1393">
        <f t="shared" ca="1" si="88"/>
        <v>-0.85975443653296679</v>
      </c>
      <c r="F1393">
        <f t="shared" ca="1" si="85"/>
        <v>106.27660029190177</v>
      </c>
    </row>
    <row r="1394" spans="1:6" x14ac:dyDescent="0.2">
      <c r="A1394">
        <v>1381</v>
      </c>
      <c r="B1394">
        <f t="shared" si="86"/>
        <v>0.15764840182648401</v>
      </c>
      <c r="C1394">
        <f t="shared" ca="1" si="87"/>
        <v>0.31397312821119366</v>
      </c>
      <c r="D1394">
        <f t="shared" ca="1" si="88"/>
        <v>-1.6898820831556804</v>
      </c>
      <c r="E1394">
        <f t="shared" ca="1" si="88"/>
        <v>0.38509597288793884</v>
      </c>
      <c r="F1394">
        <f t="shared" ca="1" si="85"/>
        <v>106.40756009123331</v>
      </c>
    </row>
    <row r="1395" spans="1:6" x14ac:dyDescent="0.2">
      <c r="A1395">
        <v>1382</v>
      </c>
      <c r="B1395">
        <f t="shared" si="86"/>
        <v>0.15776255707762557</v>
      </c>
      <c r="C1395">
        <f t="shared" ca="1" si="87"/>
        <v>7.8029168648194869E-2</v>
      </c>
      <c r="D1395">
        <f t="shared" ca="1" si="88"/>
        <v>0.49278696678811684</v>
      </c>
      <c r="E1395">
        <f t="shared" ca="1" si="88"/>
        <v>0.64772621044539846</v>
      </c>
      <c r="F1395">
        <f t="shared" ca="1" si="85"/>
        <v>106.62840432172777</v>
      </c>
    </row>
    <row r="1396" spans="1:6" x14ac:dyDescent="0.2">
      <c r="A1396">
        <v>1383</v>
      </c>
      <c r="B1396">
        <f t="shared" si="86"/>
        <v>0.15787671232876713</v>
      </c>
      <c r="C1396">
        <f t="shared" ca="1" si="87"/>
        <v>0.95462408801732779</v>
      </c>
      <c r="D1396">
        <f t="shared" ca="1" si="88"/>
        <v>-0.74728518484334927</v>
      </c>
      <c r="E1396">
        <f t="shared" ca="1" si="88"/>
        <v>8.9838749772752635E-2</v>
      </c>
      <c r="F1396">
        <f t="shared" ca="1" si="85"/>
        <v>106.65880911838046</v>
      </c>
    </row>
    <row r="1397" spans="1:6" x14ac:dyDescent="0.2">
      <c r="A1397">
        <v>1384</v>
      </c>
      <c r="B1397">
        <f t="shared" si="86"/>
        <v>0.15799086757990868</v>
      </c>
      <c r="C1397">
        <f t="shared" ca="1" si="87"/>
        <v>0.28203716763520803</v>
      </c>
      <c r="D1397">
        <f t="shared" ca="1" si="88"/>
        <v>-0.43762611312558874</v>
      </c>
      <c r="E1397">
        <f t="shared" ca="1" si="88"/>
        <v>0.18783111954689957</v>
      </c>
      <c r="F1397">
        <f t="shared" ca="1" si="85"/>
        <v>106.72273843343314</v>
      </c>
    </row>
    <row r="1398" spans="1:6" x14ac:dyDescent="0.2">
      <c r="A1398">
        <v>1385</v>
      </c>
      <c r="B1398">
        <f t="shared" si="86"/>
        <v>0.15810502283105021</v>
      </c>
      <c r="C1398">
        <f t="shared" ca="1" si="87"/>
        <v>0.19856339044643811</v>
      </c>
      <c r="D1398">
        <f t="shared" ca="1" si="88"/>
        <v>-1.2261625670362264</v>
      </c>
      <c r="E1398">
        <f t="shared" ca="1" si="88"/>
        <v>-1.2910095392726362</v>
      </c>
      <c r="F1398">
        <f t="shared" ca="1" si="85"/>
        <v>106.2817206059177</v>
      </c>
    </row>
    <row r="1399" spans="1:6" x14ac:dyDescent="0.2">
      <c r="A1399">
        <v>1386</v>
      </c>
      <c r="B1399">
        <f t="shared" si="86"/>
        <v>0.15821917808219177</v>
      </c>
      <c r="C1399">
        <f t="shared" ca="1" si="87"/>
        <v>2.8219233045007286E-2</v>
      </c>
      <c r="D1399">
        <f t="shared" ca="1" si="88"/>
        <v>1.4775287127122283</v>
      </c>
      <c r="E1399">
        <f t="shared" ca="1" si="88"/>
        <v>-0.51755478125414811</v>
      </c>
      <c r="F1399">
        <f t="shared" ca="1" si="85"/>
        <v>106.10525105150062</v>
      </c>
    </row>
    <row r="1400" spans="1:6" x14ac:dyDescent="0.2">
      <c r="A1400">
        <v>1387</v>
      </c>
      <c r="B1400">
        <f t="shared" si="86"/>
        <v>0.15833333333333333</v>
      </c>
      <c r="C1400">
        <f t="shared" ca="1" si="87"/>
        <v>0.12461488919156949</v>
      </c>
      <c r="D1400">
        <f t="shared" ca="1" si="88"/>
        <v>-0.59345097724872176</v>
      </c>
      <c r="E1400">
        <f t="shared" ca="1" si="88"/>
        <v>-0.37880909076193348</v>
      </c>
      <c r="F1400">
        <f t="shared" ca="1" si="85"/>
        <v>105.97619398251722</v>
      </c>
    </row>
    <row r="1401" spans="1:6" x14ac:dyDescent="0.2">
      <c r="A1401">
        <v>1388</v>
      </c>
      <c r="B1401">
        <f t="shared" si="86"/>
        <v>0.15844748858447488</v>
      </c>
      <c r="C1401">
        <f t="shared" ca="1" si="87"/>
        <v>0.40805965760512286</v>
      </c>
      <c r="D1401">
        <f t="shared" ca="1" si="88"/>
        <v>-1.5954174159560353</v>
      </c>
      <c r="E1401">
        <f t="shared" ca="1" si="88"/>
        <v>-1.6058493201853707</v>
      </c>
      <c r="F1401">
        <f t="shared" ca="1" si="85"/>
        <v>105.43181018347666</v>
      </c>
    </row>
    <row r="1402" spans="1:6" x14ac:dyDescent="0.2">
      <c r="A1402">
        <v>1389</v>
      </c>
      <c r="B1402">
        <f t="shared" si="86"/>
        <v>0.15856164383561644</v>
      </c>
      <c r="C1402">
        <f t="shared" ca="1" si="87"/>
        <v>6.1147110224094803E-2</v>
      </c>
      <c r="D1402">
        <f t="shared" ca="1" si="88"/>
        <v>-5.123411028762348E-2</v>
      </c>
      <c r="E1402">
        <f t="shared" ca="1" si="88"/>
        <v>0.72320972321904264</v>
      </c>
      <c r="F1402">
        <f t="shared" ca="1" si="85"/>
        <v>105.67619429570789</v>
      </c>
    </row>
    <row r="1403" spans="1:6" x14ac:dyDescent="0.2">
      <c r="A1403">
        <v>1390</v>
      </c>
      <c r="B1403">
        <f t="shared" si="86"/>
        <v>0.158675799086758</v>
      </c>
      <c r="C1403">
        <f t="shared" ca="1" si="87"/>
        <v>0.53781398037577</v>
      </c>
      <c r="D1403">
        <f t="shared" ca="1" si="88"/>
        <v>-0.71870999818202108</v>
      </c>
      <c r="E1403">
        <f t="shared" ca="1" si="88"/>
        <v>0.63442030295846052</v>
      </c>
      <c r="F1403">
        <f t="shared" ca="1" si="85"/>
        <v>105.89100431635553</v>
      </c>
    </row>
    <row r="1404" spans="1:6" x14ac:dyDescent="0.2">
      <c r="A1404">
        <v>1391</v>
      </c>
      <c r="B1404">
        <f t="shared" si="86"/>
        <v>0.15878995433789952</v>
      </c>
      <c r="C1404">
        <f t="shared" ca="1" si="87"/>
        <v>0.57355469794676761</v>
      </c>
      <c r="D1404">
        <f t="shared" ca="1" si="88"/>
        <v>0.64140749600483105</v>
      </c>
      <c r="E1404">
        <f t="shared" ca="1" si="88"/>
        <v>-1.3889211913920008</v>
      </c>
      <c r="F1404">
        <f t="shared" ca="1" si="85"/>
        <v>105.42033357137504</v>
      </c>
    </row>
    <row r="1405" spans="1:6" x14ac:dyDescent="0.2">
      <c r="A1405">
        <v>1392</v>
      </c>
      <c r="B1405">
        <f t="shared" si="86"/>
        <v>0.15890410958904108</v>
      </c>
      <c r="C1405">
        <f t="shared" ca="1" si="87"/>
        <v>0.82799536005698737</v>
      </c>
      <c r="D1405">
        <f t="shared" ca="1" si="88"/>
        <v>1.2585223885253072</v>
      </c>
      <c r="E1405">
        <f t="shared" ca="1" si="88"/>
        <v>-1.3284443411976099</v>
      </c>
      <c r="F1405">
        <f t="shared" ca="1" si="85"/>
        <v>104.97210141335778</v>
      </c>
    </row>
    <row r="1406" spans="1:6" x14ac:dyDescent="0.2">
      <c r="A1406">
        <v>1393</v>
      </c>
      <c r="B1406">
        <f t="shared" si="86"/>
        <v>0.15901826484018264</v>
      </c>
      <c r="C1406">
        <f t="shared" ca="1" si="87"/>
        <v>0.91657599470171669</v>
      </c>
      <c r="D1406">
        <f t="shared" ca="1" si="88"/>
        <v>-1.4771330825169571</v>
      </c>
      <c r="E1406">
        <f t="shared" ca="1" si="88"/>
        <v>1.682437869021669</v>
      </c>
      <c r="F1406">
        <f t="shared" ca="1" si="85"/>
        <v>105.53941496212882</v>
      </c>
    </row>
    <row r="1407" spans="1:6" x14ac:dyDescent="0.2">
      <c r="A1407">
        <v>1394</v>
      </c>
      <c r="B1407">
        <f t="shared" si="86"/>
        <v>0.15913242009132419</v>
      </c>
      <c r="C1407">
        <f t="shared" ca="1" si="87"/>
        <v>0.69495906664070994</v>
      </c>
      <c r="D1407">
        <f t="shared" ca="1" si="88"/>
        <v>-1.4439274309552275</v>
      </c>
      <c r="E1407">
        <f t="shared" ca="1" si="88"/>
        <v>1.3056887837592512</v>
      </c>
      <c r="F1407">
        <f t="shared" ca="1" si="85"/>
        <v>105.9817341635043</v>
      </c>
    </row>
    <row r="1408" spans="1:6" x14ac:dyDescent="0.2">
      <c r="A1408">
        <v>1395</v>
      </c>
      <c r="B1408">
        <f t="shared" si="86"/>
        <v>0.15924657534246575</v>
      </c>
      <c r="C1408">
        <f t="shared" ca="1" si="87"/>
        <v>1.4762279609242979E-2</v>
      </c>
      <c r="D1408">
        <f t="shared" ca="1" si="88"/>
        <v>-1.7196771295857616</v>
      </c>
      <c r="E1408">
        <f t="shared" ca="1" si="88"/>
        <v>-0.24218024918809533</v>
      </c>
      <c r="F1408">
        <f t="shared" ca="1" si="85"/>
        <v>105.8991943459165</v>
      </c>
    </row>
    <row r="1409" spans="1:6" x14ac:dyDescent="0.2">
      <c r="A1409">
        <v>1396</v>
      </c>
      <c r="B1409">
        <f t="shared" si="86"/>
        <v>0.15936073059360731</v>
      </c>
      <c r="C1409">
        <f t="shared" ca="1" si="87"/>
        <v>0.69965253882847689</v>
      </c>
      <c r="D1409">
        <f t="shared" ca="1" si="88"/>
        <v>0.39050519262673333</v>
      </c>
      <c r="E1409">
        <f t="shared" ca="1" si="88"/>
        <v>-0.87173930296557955</v>
      </c>
      <c r="F1409">
        <f t="shared" ca="1" si="85"/>
        <v>105.6034035868382</v>
      </c>
    </row>
    <row r="1410" spans="1:6" x14ac:dyDescent="0.2">
      <c r="A1410">
        <v>1397</v>
      </c>
      <c r="B1410">
        <f t="shared" si="86"/>
        <v>0.15947488584474886</v>
      </c>
      <c r="C1410">
        <f t="shared" ca="1" si="87"/>
        <v>0.91558563125024395</v>
      </c>
      <c r="D1410">
        <f t="shared" ca="1" si="88"/>
        <v>-2.1798950911033899</v>
      </c>
      <c r="E1410">
        <f t="shared" ca="1" si="88"/>
        <v>-2.730757842073217E-3</v>
      </c>
      <c r="F1410">
        <f t="shared" ca="1" si="85"/>
        <v>105.60217787744055</v>
      </c>
    </row>
    <row r="1411" spans="1:6" x14ac:dyDescent="0.2">
      <c r="A1411">
        <v>1398</v>
      </c>
      <c r="B1411">
        <f t="shared" si="86"/>
        <v>0.15958904109589039</v>
      </c>
      <c r="C1411">
        <f t="shared" ca="1" si="87"/>
        <v>0.57597144256018851</v>
      </c>
      <c r="D1411">
        <f t="shared" ca="1" si="88"/>
        <v>-4.6293280320242047E-3</v>
      </c>
      <c r="E1411">
        <f t="shared" ca="1" si="88"/>
        <v>-0.92373738880269229</v>
      </c>
      <c r="F1411">
        <f t="shared" ca="1" si="85"/>
        <v>105.2896666697023</v>
      </c>
    </row>
    <row r="1412" spans="1:6" x14ac:dyDescent="0.2">
      <c r="A1412">
        <v>1399</v>
      </c>
      <c r="B1412">
        <f t="shared" si="86"/>
        <v>0.15970319634703195</v>
      </c>
      <c r="C1412">
        <f t="shared" ca="1" si="87"/>
        <v>8.331328701928431E-2</v>
      </c>
      <c r="D1412">
        <f t="shared" ca="1" si="88"/>
        <v>1.02127614809433</v>
      </c>
      <c r="E1412">
        <f t="shared" ca="1" si="88"/>
        <v>0.9418454283149913</v>
      </c>
      <c r="F1412">
        <f t="shared" ca="1" si="85"/>
        <v>105.60770460703968</v>
      </c>
    </row>
    <row r="1413" spans="1:6" x14ac:dyDescent="0.2">
      <c r="A1413">
        <v>1400</v>
      </c>
      <c r="B1413">
        <f t="shared" si="86"/>
        <v>0.15981735159817351</v>
      </c>
      <c r="C1413">
        <f t="shared" ca="1" si="87"/>
        <v>0.40823033283407439</v>
      </c>
      <c r="D1413">
        <f t="shared" ca="1" si="88"/>
        <v>-0.74140871220151894</v>
      </c>
      <c r="E1413">
        <f t="shared" ca="1" si="88"/>
        <v>-0.17352704162476584</v>
      </c>
      <c r="F1413">
        <f t="shared" ca="1" si="85"/>
        <v>105.5486799829572</v>
      </c>
    </row>
    <row r="1414" spans="1:6" x14ac:dyDescent="0.2">
      <c r="A1414">
        <v>1401</v>
      </c>
      <c r="B1414">
        <f t="shared" si="86"/>
        <v>0.15993150684931506</v>
      </c>
      <c r="C1414">
        <f t="shared" ca="1" si="87"/>
        <v>0.48801131745653237</v>
      </c>
      <c r="D1414">
        <f t="shared" ca="1" si="88"/>
        <v>-0.11619249562500045</v>
      </c>
      <c r="E1414">
        <f t="shared" ca="1" si="88"/>
        <v>-0.14735519471287262</v>
      </c>
      <c r="F1414">
        <f t="shared" ca="1" si="85"/>
        <v>105.49853811422916</v>
      </c>
    </row>
    <row r="1415" spans="1:6" x14ac:dyDescent="0.2">
      <c r="A1415">
        <v>1402</v>
      </c>
      <c r="B1415">
        <f t="shared" si="86"/>
        <v>0.16004566210045662</v>
      </c>
      <c r="C1415">
        <f t="shared" ca="1" si="87"/>
        <v>0.5760731122913374</v>
      </c>
      <c r="D1415">
        <f t="shared" ca="1" si="88"/>
        <v>-0.66328084358246997</v>
      </c>
      <c r="E1415">
        <f t="shared" ca="1" si="88"/>
        <v>1.8878290575230494</v>
      </c>
      <c r="F1415">
        <f t="shared" ca="1" si="85"/>
        <v>106.13854912904264</v>
      </c>
    </row>
    <row r="1416" spans="1:6" x14ac:dyDescent="0.2">
      <c r="A1416">
        <v>1403</v>
      </c>
      <c r="B1416">
        <f t="shared" si="86"/>
        <v>0.16015981735159818</v>
      </c>
      <c r="C1416">
        <f t="shared" ca="1" si="87"/>
        <v>0.55480604457855986</v>
      </c>
      <c r="D1416">
        <f t="shared" ca="1" si="88"/>
        <v>-1.2843156582675874</v>
      </c>
      <c r="E1416">
        <f t="shared" ca="1" si="88"/>
        <v>0.93599737738259137</v>
      </c>
      <c r="F1416">
        <f t="shared" ca="1" si="85"/>
        <v>106.45715566582953</v>
      </c>
    </row>
    <row r="1417" spans="1:6" x14ac:dyDescent="0.2">
      <c r="A1417">
        <v>1404</v>
      </c>
      <c r="B1417">
        <f t="shared" si="86"/>
        <v>0.16027397260273973</v>
      </c>
      <c r="C1417">
        <f t="shared" ca="1" si="87"/>
        <v>0.29874305097841364</v>
      </c>
      <c r="D1417">
        <f t="shared" ca="1" si="88"/>
        <v>-2.2403764887712896</v>
      </c>
      <c r="E1417">
        <f t="shared" ca="1" si="88"/>
        <v>1.7682532416074537</v>
      </c>
      <c r="F1417">
        <f t="shared" ca="1" si="85"/>
        <v>107.061939946929</v>
      </c>
    </row>
    <row r="1418" spans="1:6" x14ac:dyDescent="0.2">
      <c r="A1418">
        <v>1405</v>
      </c>
      <c r="B1418">
        <f t="shared" si="86"/>
        <v>0.16038812785388126</v>
      </c>
      <c r="C1418">
        <f t="shared" ca="1" si="87"/>
        <v>0.21575158763293434</v>
      </c>
      <c r="D1418">
        <f t="shared" ca="1" si="88"/>
        <v>0.39947735785972327</v>
      </c>
      <c r="E1418">
        <f t="shared" ca="1" si="88"/>
        <v>-0.96676558314356953</v>
      </c>
      <c r="F1418">
        <f t="shared" ca="1" si="85"/>
        <v>106.73038772494907</v>
      </c>
    </row>
    <row r="1419" spans="1:6" x14ac:dyDescent="0.2">
      <c r="A1419">
        <v>1406</v>
      </c>
      <c r="B1419">
        <f t="shared" si="86"/>
        <v>0.16050228310502282</v>
      </c>
      <c r="C1419">
        <f t="shared" ca="1" si="87"/>
        <v>0.25350791575392817</v>
      </c>
      <c r="D1419">
        <f t="shared" ca="1" si="88"/>
        <v>0.3318029939691769</v>
      </c>
      <c r="E1419">
        <f t="shared" ca="1" si="88"/>
        <v>-1.2390182746457867</v>
      </c>
      <c r="F1419">
        <f t="shared" ca="1" si="85"/>
        <v>106.30705264803646</v>
      </c>
    </row>
    <row r="1420" spans="1:6" x14ac:dyDescent="0.2">
      <c r="A1420">
        <v>1407</v>
      </c>
      <c r="B1420">
        <f t="shared" si="86"/>
        <v>0.16061643835616438</v>
      </c>
      <c r="C1420">
        <f t="shared" ca="1" si="87"/>
        <v>8.8544651758180493E-2</v>
      </c>
      <c r="D1420">
        <f t="shared" ca="1" si="88"/>
        <v>9.5185441750800237E-2</v>
      </c>
      <c r="E1420">
        <f t="shared" ca="1" si="88"/>
        <v>1.3567387213697657</v>
      </c>
      <c r="F1420">
        <f t="shared" ca="1" si="85"/>
        <v>106.77005845968435</v>
      </c>
    </row>
    <row r="1421" spans="1:6" x14ac:dyDescent="0.2">
      <c r="A1421">
        <v>1408</v>
      </c>
      <c r="B1421">
        <f t="shared" si="86"/>
        <v>0.16073059360730593</v>
      </c>
      <c r="C1421">
        <f t="shared" ca="1" si="87"/>
        <v>0.90344688158226583</v>
      </c>
      <c r="D1421">
        <f t="shared" ca="1" si="88"/>
        <v>-1.8054197425954044</v>
      </c>
      <c r="E1421">
        <f t="shared" ca="1" si="88"/>
        <v>0.87183934738277458</v>
      </c>
      <c r="F1421">
        <f t="shared" ca="1" si="85"/>
        <v>107.06854018134084</v>
      </c>
    </row>
    <row r="1422" spans="1:6" x14ac:dyDescent="0.2">
      <c r="A1422">
        <v>1409</v>
      </c>
      <c r="B1422">
        <f t="shared" si="86"/>
        <v>0.16084474885844749</v>
      </c>
      <c r="C1422">
        <f t="shared" ca="1" si="87"/>
        <v>0.26930641252120346</v>
      </c>
      <c r="D1422">
        <f t="shared" ca="1" si="88"/>
        <v>-0.474732360089547</v>
      </c>
      <c r="E1422">
        <f t="shared" ca="1" si="88"/>
        <v>1.7884849512483925</v>
      </c>
      <c r="F1422">
        <f t="shared" ca="1" si="85"/>
        <v>107.68378067963005</v>
      </c>
    </row>
    <row r="1423" spans="1:6" x14ac:dyDescent="0.2">
      <c r="A1423">
        <v>1410</v>
      </c>
      <c r="B1423">
        <f t="shared" si="86"/>
        <v>0.16095890410958905</v>
      </c>
      <c r="C1423">
        <f t="shared" ca="1" si="87"/>
        <v>0.27411272515382734</v>
      </c>
      <c r="D1423">
        <f t="shared" ca="1" si="88"/>
        <v>0.82689666669466533</v>
      </c>
      <c r="E1423">
        <f t="shared" ca="1" si="88"/>
        <v>-1.4787428881390952</v>
      </c>
      <c r="F1423">
        <f t="shared" ref="F1423:F1486" ca="1" si="89">F1422*EXP(($F$9-$E$9*$D$9-0.5*$C$9^2)*$G$9+$C$9*$G$9^0.5*E1423+($D$9+$F$9*D1423)*(IF(C1423&lt;$E$9*$G$9,1,0)))</f>
        <v>107.1742807514669</v>
      </c>
    </row>
    <row r="1424" spans="1:6" x14ac:dyDescent="0.2">
      <c r="A1424">
        <v>1411</v>
      </c>
      <c r="B1424">
        <f t="shared" ref="B1424:B1487" si="90">A1424*$G$9</f>
        <v>0.16107305936073057</v>
      </c>
      <c r="C1424">
        <f t="shared" ref="C1424:C1487" ca="1" si="91">RAND()</f>
        <v>0.58565647945486754</v>
      </c>
      <c r="D1424">
        <f t="shared" ref="D1424:E1487" ca="1" si="92">NORMINV(RAND(),0,1)</f>
        <v>-0.10307303455192596</v>
      </c>
      <c r="E1424">
        <f t="shared" ca="1" si="92"/>
        <v>-0.60556885728146881</v>
      </c>
      <c r="F1424">
        <f t="shared" ca="1" si="89"/>
        <v>106.96614851986065</v>
      </c>
    </row>
    <row r="1425" spans="1:6" x14ac:dyDescent="0.2">
      <c r="A1425">
        <v>1412</v>
      </c>
      <c r="B1425">
        <f t="shared" si="90"/>
        <v>0.16118721461187213</v>
      </c>
      <c r="C1425">
        <f t="shared" ca="1" si="91"/>
        <v>0.56253631678685778</v>
      </c>
      <c r="D1425">
        <f t="shared" ca="1" si="92"/>
        <v>-0.19654862626339309</v>
      </c>
      <c r="E1425">
        <f t="shared" ca="1" si="92"/>
        <v>1.5858358892728575</v>
      </c>
      <c r="F1425">
        <f t="shared" ca="1" si="89"/>
        <v>107.51094403814243</v>
      </c>
    </row>
    <row r="1426" spans="1:6" x14ac:dyDescent="0.2">
      <c r="A1426">
        <v>1413</v>
      </c>
      <c r="B1426">
        <f t="shared" si="90"/>
        <v>0.16130136986301369</v>
      </c>
      <c r="C1426">
        <f t="shared" ca="1" si="91"/>
        <v>0.83416721899256263</v>
      </c>
      <c r="D1426">
        <f t="shared" ca="1" si="92"/>
        <v>0.1117996362154372</v>
      </c>
      <c r="E1426">
        <f t="shared" ca="1" si="92"/>
        <v>1.1774613994930405</v>
      </c>
      <c r="F1426">
        <f t="shared" ca="1" si="89"/>
        <v>107.91716207989019</v>
      </c>
    </row>
    <row r="1427" spans="1:6" x14ac:dyDescent="0.2">
      <c r="A1427">
        <v>1414</v>
      </c>
      <c r="B1427">
        <f t="shared" si="90"/>
        <v>0.16141552511415524</v>
      </c>
      <c r="C1427">
        <f t="shared" ca="1" si="91"/>
        <v>0.91283036118891836</v>
      </c>
      <c r="D1427">
        <f t="shared" ca="1" si="92"/>
        <v>-9.8114014690509066E-2</v>
      </c>
      <c r="E1427">
        <f t="shared" ca="1" si="92"/>
        <v>0.17022784959408455</v>
      </c>
      <c r="F1427">
        <f t="shared" ca="1" si="89"/>
        <v>107.97575305115254</v>
      </c>
    </row>
    <row r="1428" spans="1:6" x14ac:dyDescent="0.2">
      <c r="A1428">
        <v>1415</v>
      </c>
      <c r="B1428">
        <f t="shared" si="90"/>
        <v>0.1615296803652968</v>
      </c>
      <c r="C1428">
        <f t="shared" ca="1" si="91"/>
        <v>0.71035812900848194</v>
      </c>
      <c r="D1428">
        <f t="shared" ca="1" si="92"/>
        <v>-1.4239367374102585</v>
      </c>
      <c r="E1428">
        <f t="shared" ca="1" si="92"/>
        <v>-1.1835072655230761</v>
      </c>
      <c r="F1428">
        <f t="shared" ca="1" si="89"/>
        <v>107.56661594877878</v>
      </c>
    </row>
    <row r="1429" spans="1:6" x14ac:dyDescent="0.2">
      <c r="A1429">
        <v>1416</v>
      </c>
      <c r="B1429">
        <f t="shared" si="90"/>
        <v>0.16164383561643836</v>
      </c>
      <c r="C1429">
        <f t="shared" ca="1" si="91"/>
        <v>0.51421658641618051</v>
      </c>
      <c r="D1429">
        <f t="shared" ca="1" si="92"/>
        <v>-1.7791990103432909</v>
      </c>
      <c r="E1429">
        <f t="shared" ca="1" si="92"/>
        <v>0.35448465496301651</v>
      </c>
      <c r="F1429">
        <f t="shared" ca="1" si="89"/>
        <v>107.68859860530682</v>
      </c>
    </row>
    <row r="1430" spans="1:6" x14ac:dyDescent="0.2">
      <c r="A1430">
        <v>1417</v>
      </c>
      <c r="B1430">
        <f t="shared" si="90"/>
        <v>0.16175799086757991</v>
      </c>
      <c r="C1430">
        <f t="shared" ca="1" si="91"/>
        <v>0.67212321810606834</v>
      </c>
      <c r="D1430">
        <f t="shared" ca="1" si="92"/>
        <v>1.4734678188688122</v>
      </c>
      <c r="E1430">
        <f t="shared" ca="1" si="92"/>
        <v>-0.43323439058440272</v>
      </c>
      <c r="F1430">
        <f t="shared" ca="1" si="89"/>
        <v>107.53885394318546</v>
      </c>
    </row>
    <row r="1431" spans="1:6" x14ac:dyDescent="0.2">
      <c r="A1431">
        <v>1418</v>
      </c>
      <c r="B1431">
        <f t="shared" si="90"/>
        <v>0.16187214611872144</v>
      </c>
      <c r="C1431">
        <f t="shared" ca="1" si="91"/>
        <v>0.32916084188614558</v>
      </c>
      <c r="D1431">
        <f t="shared" ca="1" si="92"/>
        <v>1.009416337183211</v>
      </c>
      <c r="E1431">
        <f t="shared" ca="1" si="92"/>
        <v>-1.1102201824542135</v>
      </c>
      <c r="F1431">
        <f t="shared" ca="1" si="89"/>
        <v>107.15654122493679</v>
      </c>
    </row>
    <row r="1432" spans="1:6" x14ac:dyDescent="0.2">
      <c r="A1432">
        <v>1419</v>
      </c>
      <c r="B1432">
        <f t="shared" si="90"/>
        <v>0.161986301369863</v>
      </c>
      <c r="C1432">
        <f t="shared" ca="1" si="91"/>
        <v>1.4243609839431848E-2</v>
      </c>
      <c r="D1432">
        <f t="shared" ca="1" si="92"/>
        <v>0.44265107135288417</v>
      </c>
      <c r="E1432">
        <f t="shared" ca="1" si="92"/>
        <v>1.2812961358577013</v>
      </c>
      <c r="F1432">
        <f t="shared" ca="1" si="89"/>
        <v>107.59722494719986</v>
      </c>
    </row>
    <row r="1433" spans="1:6" x14ac:dyDescent="0.2">
      <c r="A1433">
        <v>1420</v>
      </c>
      <c r="B1433">
        <f t="shared" si="90"/>
        <v>0.16210045662100456</v>
      </c>
      <c r="C1433">
        <f t="shared" ca="1" si="91"/>
        <v>0.33150274553665238</v>
      </c>
      <c r="D1433">
        <f t="shared" ca="1" si="92"/>
        <v>1.2481677913456224</v>
      </c>
      <c r="E1433">
        <f t="shared" ca="1" si="92"/>
        <v>-1.2940790838911198</v>
      </c>
      <c r="F1433">
        <f t="shared" ca="1" si="89"/>
        <v>107.15153916774796</v>
      </c>
    </row>
    <row r="1434" spans="1:6" x14ac:dyDescent="0.2">
      <c r="A1434">
        <v>1421</v>
      </c>
      <c r="B1434">
        <f t="shared" si="90"/>
        <v>0.16221461187214611</v>
      </c>
      <c r="C1434">
        <f t="shared" ca="1" si="91"/>
        <v>0.92345805467109732</v>
      </c>
      <c r="D1434">
        <f t="shared" ca="1" si="92"/>
        <v>-1.572580003994517</v>
      </c>
      <c r="E1434">
        <f t="shared" ca="1" si="92"/>
        <v>1.2803616300516296</v>
      </c>
      <c r="F1434">
        <f t="shared" ca="1" si="89"/>
        <v>107.59188004042268</v>
      </c>
    </row>
    <row r="1435" spans="1:6" x14ac:dyDescent="0.2">
      <c r="A1435">
        <v>1422</v>
      </c>
      <c r="B1435">
        <f t="shared" si="90"/>
        <v>0.16232876712328767</v>
      </c>
      <c r="C1435">
        <f t="shared" ca="1" si="91"/>
        <v>0.27727164727798037</v>
      </c>
      <c r="D1435">
        <f t="shared" ca="1" si="92"/>
        <v>0.85856981968390755</v>
      </c>
      <c r="E1435">
        <f t="shared" ca="1" si="92"/>
        <v>-1.7843149180407636E-2</v>
      </c>
      <c r="F1435">
        <f t="shared" ca="1" si="89"/>
        <v>107.58541970827717</v>
      </c>
    </row>
    <row r="1436" spans="1:6" x14ac:dyDescent="0.2">
      <c r="A1436">
        <v>1423</v>
      </c>
      <c r="B1436">
        <f t="shared" si="90"/>
        <v>0.16244292237442923</v>
      </c>
      <c r="C1436">
        <f t="shared" ca="1" si="91"/>
        <v>0.89581142908237599</v>
      </c>
      <c r="D1436">
        <f t="shared" ca="1" si="92"/>
        <v>1.5998784874682315</v>
      </c>
      <c r="E1436">
        <f t="shared" ca="1" si="92"/>
        <v>-0.53543317335424945</v>
      </c>
      <c r="F1436">
        <f t="shared" ca="1" si="89"/>
        <v>107.40063065703822</v>
      </c>
    </row>
    <row r="1437" spans="1:6" x14ac:dyDescent="0.2">
      <c r="A1437">
        <v>1424</v>
      </c>
      <c r="B1437">
        <f t="shared" si="90"/>
        <v>0.16255707762557078</v>
      </c>
      <c r="C1437">
        <f t="shared" ca="1" si="91"/>
        <v>0.52558816922852558</v>
      </c>
      <c r="D1437">
        <f t="shared" ca="1" si="92"/>
        <v>-0.41269231587648392</v>
      </c>
      <c r="E1437">
        <f t="shared" ca="1" si="92"/>
        <v>1.9663639250211418</v>
      </c>
      <c r="F1437">
        <f t="shared" ca="1" si="89"/>
        <v>108.07938398591564</v>
      </c>
    </row>
    <row r="1438" spans="1:6" x14ac:dyDescent="0.2">
      <c r="A1438">
        <v>1425</v>
      </c>
      <c r="B1438">
        <f t="shared" si="90"/>
        <v>0.16267123287671231</v>
      </c>
      <c r="C1438">
        <f t="shared" ca="1" si="91"/>
        <v>0.65857921696486321</v>
      </c>
      <c r="D1438">
        <f t="shared" ca="1" si="92"/>
        <v>-0.52055384003324434</v>
      </c>
      <c r="E1438">
        <f t="shared" ca="1" si="92"/>
        <v>-2.2341373551171273</v>
      </c>
      <c r="F1438">
        <f t="shared" ca="1" si="89"/>
        <v>107.30787626983793</v>
      </c>
    </row>
    <row r="1439" spans="1:6" x14ac:dyDescent="0.2">
      <c r="A1439">
        <v>1426</v>
      </c>
      <c r="B1439">
        <f t="shared" si="90"/>
        <v>0.16278538812785387</v>
      </c>
      <c r="C1439">
        <f t="shared" ca="1" si="91"/>
        <v>0.62774610367785888</v>
      </c>
      <c r="D1439">
        <f t="shared" ca="1" si="92"/>
        <v>-0.55269310905714519</v>
      </c>
      <c r="E1439">
        <f t="shared" ca="1" si="92"/>
        <v>-1.1859719961648807</v>
      </c>
      <c r="F1439">
        <f t="shared" ca="1" si="89"/>
        <v>106.90042531837651</v>
      </c>
    </row>
    <row r="1440" spans="1:6" x14ac:dyDescent="0.2">
      <c r="A1440">
        <v>1427</v>
      </c>
      <c r="B1440">
        <f t="shared" si="90"/>
        <v>0.16289954337899543</v>
      </c>
      <c r="C1440">
        <f t="shared" ca="1" si="91"/>
        <v>7.8056337356819938E-3</v>
      </c>
      <c r="D1440">
        <f t="shared" ca="1" si="92"/>
        <v>0.21039681996626314</v>
      </c>
      <c r="E1440">
        <f t="shared" ca="1" si="92"/>
        <v>-0.50775952331605367</v>
      </c>
      <c r="F1440">
        <f t="shared" ca="1" si="89"/>
        <v>107.17632288761413</v>
      </c>
    </row>
    <row r="1441" spans="1:6" x14ac:dyDescent="0.2">
      <c r="A1441">
        <v>1428</v>
      </c>
      <c r="B1441">
        <f t="shared" si="90"/>
        <v>0.16301369863013698</v>
      </c>
      <c r="C1441">
        <f t="shared" ca="1" si="91"/>
        <v>0.55823737891742198</v>
      </c>
      <c r="D1441">
        <f t="shared" ca="1" si="92"/>
        <v>1.7380489225615747</v>
      </c>
      <c r="E1441">
        <f t="shared" ca="1" si="92"/>
        <v>1.1285487744316924</v>
      </c>
      <c r="F1441">
        <f t="shared" ca="1" si="89"/>
        <v>107.56441134935542</v>
      </c>
    </row>
    <row r="1442" spans="1:6" x14ac:dyDescent="0.2">
      <c r="A1442">
        <v>1429</v>
      </c>
      <c r="B1442">
        <f t="shared" si="90"/>
        <v>0.16312785388127854</v>
      </c>
      <c r="C1442">
        <f t="shared" ca="1" si="91"/>
        <v>0.80484945302235755</v>
      </c>
      <c r="D1442">
        <f t="shared" ca="1" si="92"/>
        <v>-0.7965036274981685</v>
      </c>
      <c r="E1442">
        <f t="shared" ca="1" si="92"/>
        <v>0.41417024476686493</v>
      </c>
      <c r="F1442">
        <f t="shared" ca="1" si="89"/>
        <v>107.70699500852839</v>
      </c>
    </row>
    <row r="1443" spans="1:6" x14ac:dyDescent="0.2">
      <c r="A1443">
        <v>1430</v>
      </c>
      <c r="B1443">
        <f t="shared" si="90"/>
        <v>0.1632420091324201</v>
      </c>
      <c r="C1443">
        <f t="shared" ca="1" si="91"/>
        <v>0.45078604760014079</v>
      </c>
      <c r="D1443">
        <f t="shared" ca="1" si="92"/>
        <v>-1.3074259186396375</v>
      </c>
      <c r="E1443">
        <f t="shared" ca="1" si="92"/>
        <v>0.3525985903252149</v>
      </c>
      <c r="F1443">
        <f t="shared" ca="1" si="89"/>
        <v>107.82848498827619</v>
      </c>
    </row>
    <row r="1444" spans="1:6" x14ac:dyDescent="0.2">
      <c r="A1444">
        <v>1431</v>
      </c>
      <c r="B1444">
        <f t="shared" si="90"/>
        <v>0.16335616438356163</v>
      </c>
      <c r="C1444">
        <f t="shared" ca="1" si="91"/>
        <v>0.8706602164449242</v>
      </c>
      <c r="D1444">
        <f t="shared" ca="1" si="92"/>
        <v>3.1385570764541626</v>
      </c>
      <c r="E1444">
        <f t="shared" ca="1" si="92"/>
        <v>-0.30259229788498487</v>
      </c>
      <c r="F1444">
        <f t="shared" ca="1" si="89"/>
        <v>107.723645383939</v>
      </c>
    </row>
    <row r="1445" spans="1:6" x14ac:dyDescent="0.2">
      <c r="A1445">
        <v>1432</v>
      </c>
      <c r="B1445">
        <f t="shared" si="90"/>
        <v>0.16347031963470318</v>
      </c>
      <c r="C1445">
        <f t="shared" ca="1" si="91"/>
        <v>0.31219655923863598</v>
      </c>
      <c r="D1445">
        <f t="shared" ca="1" si="92"/>
        <v>0.11911652109120041</v>
      </c>
      <c r="E1445">
        <f t="shared" ca="1" si="92"/>
        <v>1.8159698811359704</v>
      </c>
      <c r="F1445">
        <f t="shared" ca="1" si="89"/>
        <v>108.35219541023369</v>
      </c>
    </row>
    <row r="1446" spans="1:6" x14ac:dyDescent="0.2">
      <c r="A1446">
        <v>1433</v>
      </c>
      <c r="B1446">
        <f t="shared" si="90"/>
        <v>0.16358447488584474</v>
      </c>
      <c r="C1446">
        <f t="shared" ca="1" si="91"/>
        <v>0.17852000362807185</v>
      </c>
      <c r="D1446">
        <f t="shared" ca="1" si="92"/>
        <v>2.1845153241883963</v>
      </c>
      <c r="E1446">
        <f t="shared" ca="1" si="92"/>
        <v>-0.54250449466053396</v>
      </c>
      <c r="F1446">
        <f t="shared" ca="1" si="89"/>
        <v>108.16363770672555</v>
      </c>
    </row>
    <row r="1447" spans="1:6" x14ac:dyDescent="0.2">
      <c r="A1447">
        <v>1434</v>
      </c>
      <c r="B1447">
        <f t="shared" si="90"/>
        <v>0.1636986301369863</v>
      </c>
      <c r="C1447">
        <f t="shared" ca="1" si="91"/>
        <v>0.7149206417330618</v>
      </c>
      <c r="D1447">
        <f t="shared" ca="1" si="92"/>
        <v>-0.35032144296565093</v>
      </c>
      <c r="E1447">
        <f t="shared" ca="1" si="92"/>
        <v>-0.10980329534504563</v>
      </c>
      <c r="F1447">
        <f t="shared" ca="1" si="89"/>
        <v>108.12526731959274</v>
      </c>
    </row>
    <row r="1448" spans="1:6" x14ac:dyDescent="0.2">
      <c r="A1448">
        <v>1435</v>
      </c>
      <c r="B1448">
        <f t="shared" si="90"/>
        <v>0.16381278538812785</v>
      </c>
      <c r="C1448">
        <f t="shared" ca="1" si="91"/>
        <v>0.33321787354022359</v>
      </c>
      <c r="D1448">
        <f t="shared" ca="1" si="92"/>
        <v>0.53009671319159679</v>
      </c>
      <c r="E1448">
        <f t="shared" ca="1" si="92"/>
        <v>-0.13337285054149106</v>
      </c>
      <c r="F1448">
        <f t="shared" ca="1" si="89"/>
        <v>108.0787451474568</v>
      </c>
    </row>
    <row r="1449" spans="1:6" x14ac:dyDescent="0.2">
      <c r="A1449">
        <v>1436</v>
      </c>
      <c r="B1449">
        <f t="shared" si="90"/>
        <v>0.16392694063926941</v>
      </c>
      <c r="C1449">
        <f t="shared" ca="1" si="91"/>
        <v>0.35323709776051171</v>
      </c>
      <c r="D1449">
        <f t="shared" ca="1" si="92"/>
        <v>0.39730366552248597</v>
      </c>
      <c r="E1449">
        <f t="shared" ca="1" si="92"/>
        <v>0.65592303144512698</v>
      </c>
      <c r="F1449">
        <f t="shared" ca="1" si="89"/>
        <v>108.3059033656339</v>
      </c>
    </row>
    <row r="1450" spans="1:6" x14ac:dyDescent="0.2">
      <c r="A1450">
        <v>1437</v>
      </c>
      <c r="B1450">
        <f t="shared" si="90"/>
        <v>0.16404109589041097</v>
      </c>
      <c r="C1450">
        <f t="shared" ca="1" si="91"/>
        <v>0.87173527725156807</v>
      </c>
      <c r="D1450">
        <f t="shared" ca="1" si="92"/>
        <v>0.49503341870149598</v>
      </c>
      <c r="E1450">
        <f t="shared" ca="1" si="92"/>
        <v>-0.37759946280857548</v>
      </c>
      <c r="F1450">
        <f t="shared" ca="1" si="89"/>
        <v>108.17458903369045</v>
      </c>
    </row>
    <row r="1451" spans="1:6" x14ac:dyDescent="0.2">
      <c r="A1451">
        <v>1438</v>
      </c>
      <c r="B1451">
        <f t="shared" si="90"/>
        <v>0.16415525114155249</v>
      </c>
      <c r="C1451">
        <f t="shared" ca="1" si="91"/>
        <v>0.50029823392707695</v>
      </c>
      <c r="D1451">
        <f t="shared" ca="1" si="92"/>
        <v>-0.36807477954425849</v>
      </c>
      <c r="E1451">
        <f t="shared" ca="1" si="92"/>
        <v>5.8901150623569265E-2</v>
      </c>
      <c r="F1451">
        <f t="shared" ca="1" si="89"/>
        <v>108.19470512513739</v>
      </c>
    </row>
    <row r="1452" spans="1:6" x14ac:dyDescent="0.2">
      <c r="A1452">
        <v>1439</v>
      </c>
      <c r="B1452">
        <f t="shared" si="90"/>
        <v>0.16426940639269405</v>
      </c>
      <c r="C1452">
        <f t="shared" ca="1" si="91"/>
        <v>0.74017158165629926</v>
      </c>
      <c r="D1452">
        <f t="shared" ca="1" si="92"/>
        <v>-0.18974105842062272</v>
      </c>
      <c r="E1452">
        <f t="shared" ca="1" si="92"/>
        <v>0.35921402741223574</v>
      </c>
      <c r="F1452">
        <f t="shared" ca="1" si="89"/>
        <v>108.31904205123669</v>
      </c>
    </row>
    <row r="1453" spans="1:6" x14ac:dyDescent="0.2">
      <c r="A1453">
        <v>1440</v>
      </c>
      <c r="B1453">
        <f t="shared" si="90"/>
        <v>0.16438356164383561</v>
      </c>
      <c r="C1453">
        <f t="shared" ca="1" si="91"/>
        <v>0.9747102314076932</v>
      </c>
      <c r="D1453">
        <f t="shared" ca="1" si="92"/>
        <v>-0.26697989596868865</v>
      </c>
      <c r="E1453">
        <f t="shared" ca="1" si="92"/>
        <v>-0.16002559277694672</v>
      </c>
      <c r="F1453">
        <f t="shared" ca="1" si="89"/>
        <v>108.26318717128669</v>
      </c>
    </row>
    <row r="1454" spans="1:6" x14ac:dyDescent="0.2">
      <c r="A1454">
        <v>1441</v>
      </c>
      <c r="B1454">
        <f t="shared" si="90"/>
        <v>0.16449771689497716</v>
      </c>
      <c r="C1454">
        <f t="shared" ca="1" si="91"/>
        <v>0.35439678808537245</v>
      </c>
      <c r="D1454">
        <f t="shared" ca="1" si="92"/>
        <v>1.0653820936568081</v>
      </c>
      <c r="E1454">
        <f t="shared" ca="1" si="92"/>
        <v>0.99655380836338736</v>
      </c>
      <c r="F1454">
        <f t="shared" ca="1" si="89"/>
        <v>108.60925064420316</v>
      </c>
    </row>
    <row r="1455" spans="1:6" x14ac:dyDescent="0.2">
      <c r="A1455">
        <v>1442</v>
      </c>
      <c r="B1455">
        <f t="shared" si="90"/>
        <v>0.16461187214611872</v>
      </c>
      <c r="C1455">
        <f t="shared" ca="1" si="91"/>
        <v>0.20127172782836866</v>
      </c>
      <c r="D1455">
        <f t="shared" ca="1" si="92"/>
        <v>-0.88353772298432887</v>
      </c>
      <c r="E1455">
        <f t="shared" ca="1" si="92"/>
        <v>0.65008862293325365</v>
      </c>
      <c r="F1455">
        <f t="shared" ca="1" si="89"/>
        <v>108.83548851339367</v>
      </c>
    </row>
    <row r="1456" spans="1:6" x14ac:dyDescent="0.2">
      <c r="A1456">
        <v>1443</v>
      </c>
      <c r="B1456">
        <f t="shared" si="90"/>
        <v>0.16472602739726028</v>
      </c>
      <c r="C1456">
        <f t="shared" ca="1" si="91"/>
        <v>0.45771801903318021</v>
      </c>
      <c r="D1456">
        <f t="shared" ca="1" si="92"/>
        <v>0.24930272957135458</v>
      </c>
      <c r="E1456">
        <f t="shared" ca="1" si="92"/>
        <v>1.2870759746874683</v>
      </c>
      <c r="F1456">
        <f t="shared" ca="1" si="89"/>
        <v>109.28510155699506</v>
      </c>
    </row>
    <row r="1457" spans="1:6" x14ac:dyDescent="0.2">
      <c r="A1457">
        <v>1444</v>
      </c>
      <c r="B1457">
        <f t="shared" si="90"/>
        <v>0.16484018264840183</v>
      </c>
      <c r="C1457">
        <f t="shared" ca="1" si="91"/>
        <v>0.65033597417697298</v>
      </c>
      <c r="D1457">
        <f t="shared" ca="1" si="92"/>
        <v>0.81345433500246145</v>
      </c>
      <c r="E1457">
        <f t="shared" ca="1" si="92"/>
        <v>-0.10045368981081992</v>
      </c>
      <c r="F1457">
        <f t="shared" ca="1" si="89"/>
        <v>109.24960731626879</v>
      </c>
    </row>
    <row r="1458" spans="1:6" x14ac:dyDescent="0.2">
      <c r="A1458">
        <v>1445</v>
      </c>
      <c r="B1458">
        <f t="shared" si="90"/>
        <v>0.16495433789954336</v>
      </c>
      <c r="C1458">
        <f t="shared" ca="1" si="91"/>
        <v>0.97405892175465159</v>
      </c>
      <c r="D1458">
        <f t="shared" ca="1" si="92"/>
        <v>0.52119958127150312</v>
      </c>
      <c r="E1458">
        <f t="shared" ca="1" si="92"/>
        <v>-0.99064436653861776</v>
      </c>
      <c r="F1458">
        <f t="shared" ca="1" si="89"/>
        <v>108.9029446537623</v>
      </c>
    </row>
    <row r="1459" spans="1:6" x14ac:dyDescent="0.2">
      <c r="A1459">
        <v>1446</v>
      </c>
      <c r="B1459">
        <f t="shared" si="90"/>
        <v>0.16506849315068492</v>
      </c>
      <c r="C1459">
        <f t="shared" ca="1" si="91"/>
        <v>0.7849826312119017</v>
      </c>
      <c r="D1459">
        <f t="shared" ca="1" si="92"/>
        <v>0.55715531743771862</v>
      </c>
      <c r="E1459">
        <f t="shared" ca="1" si="92"/>
        <v>-0.14084207577980123</v>
      </c>
      <c r="F1459">
        <f t="shared" ca="1" si="89"/>
        <v>108.8534817695456</v>
      </c>
    </row>
    <row r="1460" spans="1:6" x14ac:dyDescent="0.2">
      <c r="A1460">
        <v>1447</v>
      </c>
      <c r="B1460">
        <f t="shared" si="90"/>
        <v>0.16518264840182648</v>
      </c>
      <c r="C1460">
        <f t="shared" ca="1" si="91"/>
        <v>4.5488140712360625E-2</v>
      </c>
      <c r="D1460">
        <f t="shared" ca="1" si="92"/>
        <v>0.21145069695194252</v>
      </c>
      <c r="E1460">
        <f t="shared" ca="1" si="92"/>
        <v>6.4585492509650066E-2</v>
      </c>
      <c r="F1460">
        <f t="shared" ca="1" si="89"/>
        <v>108.87570780952241</v>
      </c>
    </row>
    <row r="1461" spans="1:6" x14ac:dyDescent="0.2">
      <c r="A1461">
        <v>1448</v>
      </c>
      <c r="B1461">
        <f t="shared" si="90"/>
        <v>0.16529680365296803</v>
      </c>
      <c r="C1461">
        <f t="shared" ca="1" si="91"/>
        <v>0.81853791937823583</v>
      </c>
      <c r="D1461">
        <f t="shared" ca="1" si="92"/>
        <v>0.43108457248308696</v>
      </c>
      <c r="E1461">
        <f t="shared" ca="1" si="92"/>
        <v>1.6483227227581665</v>
      </c>
      <c r="F1461">
        <f t="shared" ca="1" si="89"/>
        <v>109.45214891294818</v>
      </c>
    </row>
    <row r="1462" spans="1:6" x14ac:dyDescent="0.2">
      <c r="A1462">
        <v>1449</v>
      </c>
      <c r="B1462">
        <f t="shared" si="90"/>
        <v>0.16541095890410959</v>
      </c>
      <c r="C1462">
        <f t="shared" ca="1" si="91"/>
        <v>0.53872370758185095</v>
      </c>
      <c r="D1462">
        <f t="shared" ca="1" si="92"/>
        <v>0.28902377380291</v>
      </c>
      <c r="E1462">
        <f t="shared" ca="1" si="92"/>
        <v>-1.4593570085708052</v>
      </c>
      <c r="F1462">
        <f t="shared" ca="1" si="89"/>
        <v>108.94105117589612</v>
      </c>
    </row>
    <row r="1463" spans="1:6" x14ac:dyDescent="0.2">
      <c r="A1463">
        <v>1450</v>
      </c>
      <c r="B1463">
        <f t="shared" si="90"/>
        <v>0.16552511415525115</v>
      </c>
      <c r="C1463">
        <f t="shared" ca="1" si="91"/>
        <v>0.17634105221926344</v>
      </c>
      <c r="D1463">
        <f t="shared" ca="1" si="92"/>
        <v>0.78970742833917029</v>
      </c>
      <c r="E1463">
        <f t="shared" ca="1" si="92"/>
        <v>-2.1234245650703087</v>
      </c>
      <c r="F1463">
        <f t="shared" ca="1" si="89"/>
        <v>108.20178313602035</v>
      </c>
    </row>
    <row r="1464" spans="1:6" x14ac:dyDescent="0.2">
      <c r="A1464">
        <v>1451</v>
      </c>
      <c r="B1464">
        <f t="shared" si="90"/>
        <v>0.16563926940639268</v>
      </c>
      <c r="C1464">
        <f t="shared" ca="1" si="91"/>
        <v>0.12182162551749431</v>
      </c>
      <c r="D1464">
        <f t="shared" ca="1" si="92"/>
        <v>-1.6217381926253438</v>
      </c>
      <c r="E1464">
        <f t="shared" ca="1" si="92"/>
        <v>-1.5822115528862923</v>
      </c>
      <c r="F1464">
        <f t="shared" ca="1" si="89"/>
        <v>107.65412305723007</v>
      </c>
    </row>
    <row r="1465" spans="1:6" x14ac:dyDescent="0.2">
      <c r="A1465">
        <v>1452</v>
      </c>
      <c r="B1465">
        <f t="shared" si="90"/>
        <v>0.16575342465753423</v>
      </c>
      <c r="C1465">
        <f t="shared" ca="1" si="91"/>
        <v>0.10337762162061787</v>
      </c>
      <c r="D1465">
        <f t="shared" ca="1" si="92"/>
        <v>-1.4545730664394796</v>
      </c>
      <c r="E1465">
        <f t="shared" ca="1" si="92"/>
        <v>0.30945216167310718</v>
      </c>
      <c r="F1465">
        <f t="shared" ca="1" si="89"/>
        <v>107.76064934956779</v>
      </c>
    </row>
    <row r="1466" spans="1:6" x14ac:dyDescent="0.2">
      <c r="A1466">
        <v>1453</v>
      </c>
      <c r="B1466">
        <f t="shared" si="90"/>
        <v>0.16586757990867579</v>
      </c>
      <c r="C1466">
        <f t="shared" ca="1" si="91"/>
        <v>0.23826568563825368</v>
      </c>
      <c r="D1466">
        <f t="shared" ca="1" si="92"/>
        <v>-0.66561597122927196</v>
      </c>
      <c r="E1466">
        <f t="shared" ca="1" si="92"/>
        <v>-4.2753072193590924E-2</v>
      </c>
      <c r="F1466">
        <f t="shared" ca="1" si="89"/>
        <v>107.74557571635307</v>
      </c>
    </row>
    <row r="1467" spans="1:6" x14ac:dyDescent="0.2">
      <c r="A1467">
        <v>1454</v>
      </c>
      <c r="B1467">
        <f t="shared" si="90"/>
        <v>0.16598173515981735</v>
      </c>
      <c r="C1467">
        <f t="shared" ca="1" si="91"/>
        <v>0.12851128659066324</v>
      </c>
      <c r="D1467">
        <f t="shared" ca="1" si="92"/>
        <v>-0.42925762500090059</v>
      </c>
      <c r="E1467">
        <f t="shared" ca="1" si="92"/>
        <v>-0.77684262578259222</v>
      </c>
      <c r="F1467">
        <f t="shared" ca="1" si="89"/>
        <v>107.47731445618771</v>
      </c>
    </row>
    <row r="1468" spans="1:6" x14ac:dyDescent="0.2">
      <c r="A1468">
        <v>1455</v>
      </c>
      <c r="B1468">
        <f t="shared" si="90"/>
        <v>0.1660958904109589</v>
      </c>
      <c r="C1468">
        <f t="shared" ca="1" si="91"/>
        <v>8.2447372217233195E-2</v>
      </c>
      <c r="D1468">
        <f t="shared" ca="1" si="92"/>
        <v>9.2877598945051432E-2</v>
      </c>
      <c r="E1468">
        <f t="shared" ca="1" si="92"/>
        <v>-0.46581817514379509</v>
      </c>
      <c r="F1468">
        <f t="shared" ca="1" si="89"/>
        <v>107.3166547554017</v>
      </c>
    </row>
    <row r="1469" spans="1:6" x14ac:dyDescent="0.2">
      <c r="A1469">
        <v>1456</v>
      </c>
      <c r="B1469">
        <f t="shared" si="90"/>
        <v>0.16621004566210046</v>
      </c>
      <c r="C1469">
        <f t="shared" ca="1" si="91"/>
        <v>0.25701914797564918</v>
      </c>
      <c r="D1469">
        <f t="shared" ca="1" si="92"/>
        <v>2.0381594367790967</v>
      </c>
      <c r="E1469">
        <f t="shared" ca="1" si="92"/>
        <v>1.453586264688056</v>
      </c>
      <c r="F1469">
        <f t="shared" ca="1" si="89"/>
        <v>107.81752189704019</v>
      </c>
    </row>
    <row r="1470" spans="1:6" x14ac:dyDescent="0.2">
      <c r="A1470">
        <v>1457</v>
      </c>
      <c r="B1470">
        <f t="shared" si="90"/>
        <v>0.16632420091324202</v>
      </c>
      <c r="C1470">
        <f t="shared" ca="1" si="91"/>
        <v>0.14451792184674223</v>
      </c>
      <c r="D1470">
        <f t="shared" ca="1" si="92"/>
        <v>-1.6245758160948753</v>
      </c>
      <c r="E1470">
        <f t="shared" ca="1" si="92"/>
        <v>-0.26273028197465464</v>
      </c>
      <c r="F1470">
        <f t="shared" ca="1" si="89"/>
        <v>107.72645626815341</v>
      </c>
    </row>
    <row r="1471" spans="1:6" x14ac:dyDescent="0.2">
      <c r="A1471">
        <v>1458</v>
      </c>
      <c r="B1471">
        <f t="shared" si="90"/>
        <v>0.16643835616438354</v>
      </c>
      <c r="C1471">
        <f t="shared" ca="1" si="91"/>
        <v>0.43774647795918065</v>
      </c>
      <c r="D1471">
        <f t="shared" ca="1" si="92"/>
        <v>-0.92689333541784436</v>
      </c>
      <c r="E1471">
        <f t="shared" ca="1" si="92"/>
        <v>5.4765223467256874E-2</v>
      </c>
      <c r="F1471">
        <f t="shared" ca="1" si="89"/>
        <v>107.74506064976009</v>
      </c>
    </row>
    <row r="1472" spans="1:6" x14ac:dyDescent="0.2">
      <c r="A1472">
        <v>1459</v>
      </c>
      <c r="B1472">
        <f t="shared" si="90"/>
        <v>0.1665525114155251</v>
      </c>
      <c r="C1472">
        <f t="shared" ca="1" si="91"/>
        <v>0.45639804871671696</v>
      </c>
      <c r="D1472">
        <f t="shared" ca="1" si="92"/>
        <v>1.2454597708710935</v>
      </c>
      <c r="E1472">
        <f t="shared" ca="1" si="92"/>
        <v>-0.46913328333175741</v>
      </c>
      <c r="F1472">
        <f t="shared" ca="1" si="89"/>
        <v>107.58285754158486</v>
      </c>
    </row>
    <row r="1473" spans="1:6" x14ac:dyDescent="0.2">
      <c r="A1473">
        <v>1460</v>
      </c>
      <c r="B1473">
        <f t="shared" si="90"/>
        <v>0.16666666666666666</v>
      </c>
      <c r="C1473">
        <f t="shared" ca="1" si="91"/>
        <v>0.59110514632108035</v>
      </c>
      <c r="D1473">
        <f t="shared" ca="1" si="92"/>
        <v>1.7616821423871443</v>
      </c>
      <c r="E1473">
        <f t="shared" ca="1" si="92"/>
        <v>-8.6140516941668466E-3</v>
      </c>
      <c r="F1473">
        <f t="shared" ca="1" si="89"/>
        <v>107.57958012987407</v>
      </c>
    </row>
    <row r="1474" spans="1:6" x14ac:dyDescent="0.2">
      <c r="A1474">
        <v>1461</v>
      </c>
      <c r="B1474">
        <f t="shared" si="90"/>
        <v>0.16678082191780821</v>
      </c>
      <c r="C1474">
        <f t="shared" ca="1" si="91"/>
        <v>0.1599567153644168</v>
      </c>
      <c r="D1474">
        <f t="shared" ca="1" si="92"/>
        <v>-9.5230916485888883E-2</v>
      </c>
      <c r="E1474">
        <f t="shared" ca="1" si="92"/>
        <v>-0.11311612979625352</v>
      </c>
      <c r="F1474">
        <f t="shared" ca="1" si="89"/>
        <v>107.54027499595573</v>
      </c>
    </row>
    <row r="1475" spans="1:6" x14ac:dyDescent="0.2">
      <c r="A1475">
        <v>1462</v>
      </c>
      <c r="B1475">
        <f t="shared" si="90"/>
        <v>0.16689497716894977</v>
      </c>
      <c r="C1475">
        <f t="shared" ca="1" si="91"/>
        <v>0.99161728697540119</v>
      </c>
      <c r="D1475">
        <f t="shared" ca="1" si="92"/>
        <v>-0.46114337237668224</v>
      </c>
      <c r="E1475">
        <f t="shared" ca="1" si="92"/>
        <v>-1.0527469385124277</v>
      </c>
      <c r="F1475">
        <f t="shared" ca="1" si="89"/>
        <v>107.17769959818322</v>
      </c>
    </row>
    <row r="1476" spans="1:6" x14ac:dyDescent="0.2">
      <c r="A1476">
        <v>1463</v>
      </c>
      <c r="B1476">
        <f t="shared" si="90"/>
        <v>0.16700913242009133</v>
      </c>
      <c r="C1476">
        <f t="shared" ca="1" si="91"/>
        <v>0.40464865681297546</v>
      </c>
      <c r="D1476">
        <f t="shared" ca="1" si="92"/>
        <v>1.1428710422478616</v>
      </c>
      <c r="E1476">
        <f t="shared" ca="1" si="92"/>
        <v>1.198827703774441</v>
      </c>
      <c r="F1476">
        <f t="shared" ca="1" si="89"/>
        <v>107.59002661731512</v>
      </c>
    </row>
    <row r="1477" spans="1:6" x14ac:dyDescent="0.2">
      <c r="A1477">
        <v>1464</v>
      </c>
      <c r="B1477">
        <f t="shared" si="90"/>
        <v>0.16712328767123288</v>
      </c>
      <c r="C1477">
        <f t="shared" ca="1" si="91"/>
        <v>0.40649830408439458</v>
      </c>
      <c r="D1477">
        <f t="shared" ca="1" si="92"/>
        <v>-2.1774440028821118E-2</v>
      </c>
      <c r="E1477">
        <f t="shared" ca="1" si="92"/>
        <v>-0.62560957303503528</v>
      </c>
      <c r="F1477">
        <f t="shared" ca="1" si="89"/>
        <v>107.37418943554705</v>
      </c>
    </row>
    <row r="1478" spans="1:6" x14ac:dyDescent="0.2">
      <c r="A1478">
        <v>1465</v>
      </c>
      <c r="B1478">
        <f t="shared" si="90"/>
        <v>0.16723744292237441</v>
      </c>
      <c r="C1478">
        <f t="shared" ca="1" si="91"/>
        <v>0.44298500926021322</v>
      </c>
      <c r="D1478">
        <f t="shared" ca="1" si="92"/>
        <v>0.66124584918725304</v>
      </c>
      <c r="E1478">
        <f t="shared" ca="1" si="92"/>
        <v>-0.17339289115625434</v>
      </c>
      <c r="F1478">
        <f t="shared" ca="1" si="89"/>
        <v>107.31422365945495</v>
      </c>
    </row>
    <row r="1479" spans="1:6" x14ac:dyDescent="0.2">
      <c r="A1479">
        <v>1466</v>
      </c>
      <c r="B1479">
        <f t="shared" si="90"/>
        <v>0.16735159817351597</v>
      </c>
      <c r="C1479">
        <f t="shared" ca="1" si="91"/>
        <v>0.31314508770359772</v>
      </c>
      <c r="D1479">
        <f t="shared" ca="1" si="92"/>
        <v>1.4709348761243746</v>
      </c>
      <c r="E1479">
        <f t="shared" ca="1" si="92"/>
        <v>0.72933971750899218</v>
      </c>
      <c r="F1479">
        <f t="shared" ca="1" si="89"/>
        <v>107.56508455545958</v>
      </c>
    </row>
    <row r="1480" spans="1:6" x14ac:dyDescent="0.2">
      <c r="A1480">
        <v>1467</v>
      </c>
      <c r="B1480">
        <f t="shared" si="90"/>
        <v>0.16746575342465753</v>
      </c>
      <c r="C1480">
        <f t="shared" ca="1" si="91"/>
        <v>0.45589185804546339</v>
      </c>
      <c r="D1480">
        <f t="shared" ca="1" si="92"/>
        <v>-2.0229435904184356E-2</v>
      </c>
      <c r="E1480">
        <f t="shared" ca="1" si="92"/>
        <v>0.27732085072784685</v>
      </c>
      <c r="F1480">
        <f t="shared" ca="1" si="89"/>
        <v>107.66043415690105</v>
      </c>
    </row>
    <row r="1481" spans="1:6" x14ac:dyDescent="0.2">
      <c r="A1481">
        <v>1468</v>
      </c>
      <c r="B1481">
        <f t="shared" si="90"/>
        <v>0.16757990867579908</v>
      </c>
      <c r="C1481">
        <f t="shared" ca="1" si="91"/>
        <v>0.90002087231158523</v>
      </c>
      <c r="D1481">
        <f t="shared" ca="1" si="92"/>
        <v>0.9844848136708606</v>
      </c>
      <c r="E1481">
        <f t="shared" ca="1" si="92"/>
        <v>6.3371317082783207E-2</v>
      </c>
      <c r="F1481">
        <f t="shared" ca="1" si="89"/>
        <v>107.68199751899692</v>
      </c>
    </row>
    <row r="1482" spans="1:6" x14ac:dyDescent="0.2">
      <c r="A1482">
        <v>1469</v>
      </c>
      <c r="B1482">
        <f t="shared" si="90"/>
        <v>0.16769406392694064</v>
      </c>
      <c r="C1482">
        <f t="shared" ca="1" si="91"/>
        <v>0.85758597642011747</v>
      </c>
      <c r="D1482">
        <f t="shared" ca="1" si="92"/>
        <v>0.61537548390333541</v>
      </c>
      <c r="E1482">
        <f t="shared" ca="1" si="92"/>
        <v>-0.4780315521202283</v>
      </c>
      <c r="F1482">
        <f t="shared" ca="1" si="89"/>
        <v>107.51682274676655</v>
      </c>
    </row>
    <row r="1483" spans="1:6" x14ac:dyDescent="0.2">
      <c r="A1483">
        <v>1470</v>
      </c>
      <c r="B1483">
        <f t="shared" si="90"/>
        <v>0.1678082191780822</v>
      </c>
      <c r="C1483">
        <f t="shared" ca="1" si="91"/>
        <v>0.29725548423493131</v>
      </c>
      <c r="D1483">
        <f t="shared" ca="1" si="92"/>
        <v>-0.22113908926257864</v>
      </c>
      <c r="E1483">
        <f t="shared" ca="1" si="92"/>
        <v>0.15909108697087504</v>
      </c>
      <c r="F1483">
        <f t="shared" ca="1" si="89"/>
        <v>107.57135635181064</v>
      </c>
    </row>
    <row r="1484" spans="1:6" x14ac:dyDescent="0.2">
      <c r="A1484">
        <v>1471</v>
      </c>
      <c r="B1484">
        <f t="shared" si="90"/>
        <v>0.16792237442922373</v>
      </c>
      <c r="C1484">
        <f t="shared" ca="1" si="91"/>
        <v>0.77714704037093485</v>
      </c>
      <c r="D1484">
        <f t="shared" ca="1" si="92"/>
        <v>0.86578666014247574</v>
      </c>
      <c r="E1484">
        <f t="shared" ca="1" si="92"/>
        <v>0.14447550711338408</v>
      </c>
      <c r="F1484">
        <f t="shared" ca="1" si="89"/>
        <v>107.62087574332827</v>
      </c>
    </row>
    <row r="1485" spans="1:6" x14ac:dyDescent="0.2">
      <c r="A1485">
        <v>1472</v>
      </c>
      <c r="B1485">
        <f t="shared" si="90"/>
        <v>0.16803652968036528</v>
      </c>
      <c r="C1485">
        <f t="shared" ca="1" si="91"/>
        <v>2.4228831967284314E-2</v>
      </c>
      <c r="D1485">
        <f t="shared" ca="1" si="92"/>
        <v>1.056719156622421</v>
      </c>
      <c r="E1485">
        <f t="shared" ca="1" si="92"/>
        <v>0.18251512301503681</v>
      </c>
      <c r="F1485">
        <f t="shared" ca="1" si="89"/>
        <v>107.68354682636161</v>
      </c>
    </row>
    <row r="1486" spans="1:6" x14ac:dyDescent="0.2">
      <c r="A1486">
        <v>1473</v>
      </c>
      <c r="B1486">
        <f t="shared" si="90"/>
        <v>0.16815068493150684</v>
      </c>
      <c r="C1486">
        <f t="shared" ca="1" si="91"/>
        <v>0.35035403329667769</v>
      </c>
      <c r="D1486">
        <f t="shared" ca="1" si="92"/>
        <v>1.6265585145447403</v>
      </c>
      <c r="E1486">
        <f t="shared" ca="1" si="92"/>
        <v>-0.98347982202540152</v>
      </c>
      <c r="F1486">
        <f t="shared" ca="1" si="89"/>
        <v>107.34431855437886</v>
      </c>
    </row>
    <row r="1487" spans="1:6" x14ac:dyDescent="0.2">
      <c r="A1487">
        <v>1474</v>
      </c>
      <c r="B1487">
        <f t="shared" si="90"/>
        <v>0.1682648401826484</v>
      </c>
      <c r="C1487">
        <f t="shared" ca="1" si="91"/>
        <v>4.3092297153606296E-2</v>
      </c>
      <c r="D1487">
        <f t="shared" ca="1" si="92"/>
        <v>-0.71326667239191011</v>
      </c>
      <c r="E1487">
        <f t="shared" ca="1" si="92"/>
        <v>-1.7709044186631218</v>
      </c>
      <c r="F1487">
        <f t="shared" ref="F1487:F1550" ca="1" si="93">F1486*EXP(($F$9-$E$9*$D$9-0.5*$C$9^2)*$G$9+$C$9*$G$9^0.5*E1487+($D$9+$F$9*D1487)*(IF(C1487&lt;$E$9*$G$9,1,0)))</f>
        <v>106.73642287456954</v>
      </c>
    </row>
    <row r="1488" spans="1:6" x14ac:dyDescent="0.2">
      <c r="A1488">
        <v>1475</v>
      </c>
      <c r="B1488">
        <f t="shared" ref="B1488:B1551" si="94">A1488*$G$9</f>
        <v>0.16837899543378995</v>
      </c>
      <c r="C1488">
        <f t="shared" ref="C1488:C1551" ca="1" si="95">RAND()</f>
        <v>0.44033519594273729</v>
      </c>
      <c r="D1488">
        <f t="shared" ref="D1488:E1551" ca="1" si="96">NORMINV(RAND(),0,1)</f>
        <v>0.42789906729012728</v>
      </c>
      <c r="E1488">
        <f t="shared" ca="1" si="96"/>
        <v>-0.19990466171293519</v>
      </c>
      <c r="F1488">
        <f t="shared" ca="1" si="93"/>
        <v>106.6677484481161</v>
      </c>
    </row>
    <row r="1489" spans="1:6" x14ac:dyDescent="0.2">
      <c r="A1489">
        <v>1476</v>
      </c>
      <c r="B1489">
        <f t="shared" si="94"/>
        <v>0.16849315068493151</v>
      </c>
      <c r="C1489">
        <f t="shared" ca="1" si="95"/>
        <v>0.50817256616941342</v>
      </c>
      <c r="D1489">
        <f t="shared" ca="1" si="96"/>
        <v>-1.9331946532474831</v>
      </c>
      <c r="E1489">
        <f t="shared" ca="1" si="96"/>
        <v>0.65351059674867429</v>
      </c>
      <c r="F1489">
        <f t="shared" ca="1" si="93"/>
        <v>106.89111450752463</v>
      </c>
    </row>
    <row r="1490" spans="1:6" x14ac:dyDescent="0.2">
      <c r="A1490">
        <v>1477</v>
      </c>
      <c r="B1490">
        <f t="shared" si="94"/>
        <v>0.16860730593607307</v>
      </c>
      <c r="C1490">
        <f t="shared" ca="1" si="95"/>
        <v>7.9664053130072077E-2</v>
      </c>
      <c r="D1490">
        <f t="shared" ca="1" si="96"/>
        <v>0.99874796433141455</v>
      </c>
      <c r="E1490">
        <f t="shared" ca="1" si="96"/>
        <v>1.9447816157480702</v>
      </c>
      <c r="F1490">
        <f t="shared" ca="1" si="93"/>
        <v>107.55920680989183</v>
      </c>
    </row>
    <row r="1491" spans="1:6" x14ac:dyDescent="0.2">
      <c r="A1491">
        <v>1478</v>
      </c>
      <c r="B1491">
        <f t="shared" si="94"/>
        <v>0.16872146118721459</v>
      </c>
      <c r="C1491">
        <f t="shared" ca="1" si="95"/>
        <v>0.54881136418005938</v>
      </c>
      <c r="D1491">
        <f t="shared" ca="1" si="96"/>
        <v>-0.94424649432767183</v>
      </c>
      <c r="E1491">
        <f t="shared" ca="1" si="96"/>
        <v>0.2326737558178138</v>
      </c>
      <c r="F1491">
        <f t="shared" ca="1" si="93"/>
        <v>107.63914612928247</v>
      </c>
    </row>
    <row r="1492" spans="1:6" x14ac:dyDescent="0.2">
      <c r="A1492">
        <v>1479</v>
      </c>
      <c r="B1492">
        <f t="shared" si="94"/>
        <v>0.16883561643835615</v>
      </c>
      <c r="C1492">
        <f t="shared" ca="1" si="95"/>
        <v>8.2565679885811427E-2</v>
      </c>
      <c r="D1492">
        <f t="shared" ca="1" si="96"/>
        <v>1.0491908142284956</v>
      </c>
      <c r="E1492">
        <f t="shared" ca="1" si="96"/>
        <v>-1.3548378774430603</v>
      </c>
      <c r="F1492">
        <f t="shared" ca="1" si="93"/>
        <v>107.17241280317391</v>
      </c>
    </row>
    <row r="1493" spans="1:6" x14ac:dyDescent="0.2">
      <c r="A1493">
        <v>1480</v>
      </c>
      <c r="B1493">
        <f t="shared" si="94"/>
        <v>0.16894977168949771</v>
      </c>
      <c r="C1493">
        <f t="shared" ca="1" si="95"/>
        <v>0.37828241066910895</v>
      </c>
      <c r="D1493">
        <f t="shared" ca="1" si="96"/>
        <v>2.5995905161835253</v>
      </c>
      <c r="E1493">
        <f t="shared" ca="1" si="96"/>
        <v>-1.3477529137162492</v>
      </c>
      <c r="F1493">
        <f t="shared" ca="1" si="93"/>
        <v>106.71012657805485</v>
      </c>
    </row>
    <row r="1494" spans="1:6" x14ac:dyDescent="0.2">
      <c r="A1494">
        <v>1481</v>
      </c>
      <c r="B1494">
        <f t="shared" si="94"/>
        <v>0.16906392694063926</v>
      </c>
      <c r="C1494">
        <f t="shared" ca="1" si="95"/>
        <v>4.4541816127175116E-2</v>
      </c>
      <c r="D1494">
        <f t="shared" ca="1" si="96"/>
        <v>-0.71524254963151179</v>
      </c>
      <c r="E1494">
        <f t="shared" ca="1" si="96"/>
        <v>-0.45965407480252907</v>
      </c>
      <c r="F1494">
        <f t="shared" ca="1" si="93"/>
        <v>106.55271891639383</v>
      </c>
    </row>
    <row r="1495" spans="1:6" x14ac:dyDescent="0.2">
      <c r="A1495">
        <v>1482</v>
      </c>
      <c r="B1495">
        <f t="shared" si="94"/>
        <v>0.16917808219178082</v>
      </c>
      <c r="C1495">
        <f t="shared" ca="1" si="95"/>
        <v>0.76877243997526712</v>
      </c>
      <c r="D1495">
        <f t="shared" ca="1" si="96"/>
        <v>0.61011405705357902</v>
      </c>
      <c r="E1495">
        <f t="shared" ca="1" si="96"/>
        <v>0.40293798519996926</v>
      </c>
      <c r="F1495">
        <f t="shared" ca="1" si="93"/>
        <v>106.6901202984142</v>
      </c>
    </row>
    <row r="1496" spans="1:6" x14ac:dyDescent="0.2">
      <c r="A1496">
        <v>1483</v>
      </c>
      <c r="B1496">
        <f t="shared" si="94"/>
        <v>0.16929223744292238</v>
      </c>
      <c r="C1496">
        <f t="shared" ca="1" si="95"/>
        <v>0.63778633883683788</v>
      </c>
      <c r="D1496">
        <f t="shared" ca="1" si="96"/>
        <v>0.13566932466346771</v>
      </c>
      <c r="E1496">
        <f t="shared" ca="1" si="96"/>
        <v>-0.45248498281580396</v>
      </c>
      <c r="F1496">
        <f t="shared" ca="1" si="93"/>
        <v>106.53519020450784</v>
      </c>
    </row>
    <row r="1497" spans="1:6" x14ac:dyDescent="0.2">
      <c r="A1497">
        <v>1484</v>
      </c>
      <c r="B1497">
        <f t="shared" si="94"/>
        <v>0.16940639269406393</v>
      </c>
      <c r="C1497">
        <f t="shared" ca="1" si="95"/>
        <v>3.9227078159146167E-2</v>
      </c>
      <c r="D1497">
        <f t="shared" ca="1" si="96"/>
        <v>0.69516659095825162</v>
      </c>
      <c r="E1497">
        <f t="shared" ca="1" si="96"/>
        <v>1.3466933523886837</v>
      </c>
      <c r="F1497">
        <f t="shared" ca="1" si="93"/>
        <v>106.99574448442422</v>
      </c>
    </row>
    <row r="1498" spans="1:6" x14ac:dyDescent="0.2">
      <c r="A1498">
        <v>1485</v>
      </c>
      <c r="B1498">
        <f t="shared" si="94"/>
        <v>0.16952054794520546</v>
      </c>
      <c r="C1498">
        <f t="shared" ca="1" si="95"/>
        <v>0.86991272501701622</v>
      </c>
      <c r="D1498">
        <f t="shared" ca="1" si="96"/>
        <v>-0.24117412067425903</v>
      </c>
      <c r="E1498">
        <f t="shared" ca="1" si="96"/>
        <v>-9.9271346698515117E-2</v>
      </c>
      <c r="F1498">
        <f t="shared" ca="1" si="93"/>
        <v>106.96139915240583</v>
      </c>
    </row>
    <row r="1499" spans="1:6" x14ac:dyDescent="0.2">
      <c r="A1499">
        <v>1486</v>
      </c>
      <c r="B1499">
        <f t="shared" si="94"/>
        <v>0.16963470319634702</v>
      </c>
      <c r="C1499">
        <f t="shared" ca="1" si="95"/>
        <v>1.436969909688024E-2</v>
      </c>
      <c r="D1499">
        <f t="shared" ca="1" si="96"/>
        <v>-6.6331722337054089E-2</v>
      </c>
      <c r="E1499">
        <f t="shared" ca="1" si="96"/>
        <v>0.31652916732127778</v>
      </c>
      <c r="F1499">
        <f t="shared" ca="1" si="93"/>
        <v>107.06966871392559</v>
      </c>
    </row>
    <row r="1500" spans="1:6" x14ac:dyDescent="0.2">
      <c r="A1500">
        <v>1487</v>
      </c>
      <c r="B1500">
        <f t="shared" si="94"/>
        <v>0.16974885844748858</v>
      </c>
      <c r="C1500">
        <f t="shared" ca="1" si="95"/>
        <v>0.26721733074730558</v>
      </c>
      <c r="D1500">
        <f t="shared" ca="1" si="96"/>
        <v>-9.9819317256333306E-2</v>
      </c>
      <c r="E1500">
        <f t="shared" ca="1" si="96"/>
        <v>-0.42301621760998387</v>
      </c>
      <c r="F1500">
        <f t="shared" ca="1" si="93"/>
        <v>106.92428665908101</v>
      </c>
    </row>
    <row r="1501" spans="1:6" x14ac:dyDescent="0.2">
      <c r="A1501">
        <v>1488</v>
      </c>
      <c r="B1501">
        <f t="shared" si="94"/>
        <v>0.16986301369863013</v>
      </c>
      <c r="C1501">
        <f t="shared" ca="1" si="95"/>
        <v>0.15319434381838271</v>
      </c>
      <c r="D1501">
        <f t="shared" ca="1" si="96"/>
        <v>0.24028054212976713</v>
      </c>
      <c r="E1501">
        <f t="shared" ca="1" si="96"/>
        <v>0.13256794773042202</v>
      </c>
      <c r="F1501">
        <f t="shared" ca="1" si="93"/>
        <v>106.96942536163294</v>
      </c>
    </row>
    <row r="1502" spans="1:6" x14ac:dyDescent="0.2">
      <c r="A1502">
        <v>1489</v>
      </c>
      <c r="B1502">
        <f t="shared" si="94"/>
        <v>0.16997716894977169</v>
      </c>
      <c r="C1502">
        <f t="shared" ca="1" si="95"/>
        <v>7.1618281085937596E-2</v>
      </c>
      <c r="D1502">
        <f t="shared" ca="1" si="96"/>
        <v>0.78827724792063236</v>
      </c>
      <c r="E1502">
        <f t="shared" ca="1" si="96"/>
        <v>0.62184426496969536</v>
      </c>
      <c r="F1502">
        <f t="shared" ca="1" si="93"/>
        <v>107.18254353995489</v>
      </c>
    </row>
    <row r="1503" spans="1:6" x14ac:dyDescent="0.2">
      <c r="A1503">
        <v>1490</v>
      </c>
      <c r="B1503">
        <f t="shared" si="94"/>
        <v>0.17009132420091325</v>
      </c>
      <c r="C1503">
        <f t="shared" ca="1" si="95"/>
        <v>0.95255897278801016</v>
      </c>
      <c r="D1503">
        <f t="shared" ca="1" si="96"/>
        <v>-1.7811453290050849</v>
      </c>
      <c r="E1503">
        <f t="shared" ca="1" si="96"/>
        <v>0.18775494936562609</v>
      </c>
      <c r="F1503">
        <f t="shared" ca="1" si="93"/>
        <v>107.24676058757443</v>
      </c>
    </row>
    <row r="1504" spans="1:6" x14ac:dyDescent="0.2">
      <c r="A1504">
        <v>1491</v>
      </c>
      <c r="B1504">
        <f t="shared" si="94"/>
        <v>0.17020547945205478</v>
      </c>
      <c r="C1504">
        <f t="shared" ca="1" si="95"/>
        <v>0.20280423899899436</v>
      </c>
      <c r="D1504">
        <f t="shared" ca="1" si="96"/>
        <v>0.68098870542598888</v>
      </c>
      <c r="E1504">
        <f t="shared" ca="1" si="96"/>
        <v>-0.54464521781483199</v>
      </c>
      <c r="F1504">
        <f t="shared" ca="1" si="93"/>
        <v>107.05939198598863</v>
      </c>
    </row>
    <row r="1505" spans="1:6" x14ac:dyDescent="0.2">
      <c r="A1505">
        <v>1492</v>
      </c>
      <c r="B1505">
        <f t="shared" si="94"/>
        <v>0.17031963470319633</v>
      </c>
      <c r="C1505">
        <f t="shared" ca="1" si="95"/>
        <v>0.462268358635332</v>
      </c>
      <c r="D1505">
        <f t="shared" ca="1" si="96"/>
        <v>-0.17968773136090022</v>
      </c>
      <c r="E1505">
        <f t="shared" ca="1" si="96"/>
        <v>1.662147042225115</v>
      </c>
      <c r="F1505">
        <f t="shared" ca="1" si="93"/>
        <v>107.63098577395137</v>
      </c>
    </row>
    <row r="1506" spans="1:6" x14ac:dyDescent="0.2">
      <c r="A1506">
        <v>1493</v>
      </c>
      <c r="B1506">
        <f t="shared" si="94"/>
        <v>0.17043378995433789</v>
      </c>
      <c r="C1506">
        <f t="shared" ca="1" si="95"/>
        <v>0.36216512933559875</v>
      </c>
      <c r="D1506">
        <f t="shared" ca="1" si="96"/>
        <v>-0.42919282350339927</v>
      </c>
      <c r="E1506">
        <f t="shared" ca="1" si="96"/>
        <v>-1.0412622941657901</v>
      </c>
      <c r="F1506">
        <f t="shared" ca="1" si="93"/>
        <v>107.2720533439058</v>
      </c>
    </row>
    <row r="1507" spans="1:6" x14ac:dyDescent="0.2">
      <c r="A1507">
        <v>1494</v>
      </c>
      <c r="B1507">
        <f t="shared" si="94"/>
        <v>0.17054794520547945</v>
      </c>
      <c r="C1507">
        <f t="shared" ca="1" si="95"/>
        <v>0.87983298848797098</v>
      </c>
      <c r="D1507">
        <f t="shared" ca="1" si="96"/>
        <v>0.14397869563254062</v>
      </c>
      <c r="E1507">
        <f t="shared" ca="1" si="96"/>
        <v>-1.8111040844814852</v>
      </c>
      <c r="F1507">
        <f t="shared" ca="1" si="93"/>
        <v>106.65082383266734</v>
      </c>
    </row>
    <row r="1508" spans="1:6" x14ac:dyDescent="0.2">
      <c r="A1508">
        <v>1495</v>
      </c>
      <c r="B1508">
        <f t="shared" si="94"/>
        <v>0.170662100456621</v>
      </c>
      <c r="C1508">
        <f t="shared" ca="1" si="95"/>
        <v>0.36106958228963815</v>
      </c>
      <c r="D1508">
        <f t="shared" ca="1" si="96"/>
        <v>-1.1142401490360498</v>
      </c>
      <c r="E1508">
        <f t="shared" ca="1" si="96"/>
        <v>-1.6342164599336684</v>
      </c>
      <c r="F1508">
        <f t="shared" ca="1" si="93"/>
        <v>106.09332755499648</v>
      </c>
    </row>
    <row r="1509" spans="1:6" x14ac:dyDescent="0.2">
      <c r="A1509">
        <v>1496</v>
      </c>
      <c r="B1509">
        <f t="shared" si="94"/>
        <v>0.17077625570776256</v>
      </c>
      <c r="C1509">
        <f t="shared" ca="1" si="95"/>
        <v>0.93402875666550678</v>
      </c>
      <c r="D1509">
        <f t="shared" ca="1" si="96"/>
        <v>0.87292164607788436</v>
      </c>
      <c r="E1509">
        <f t="shared" ca="1" si="96"/>
        <v>-0.59567923926806543</v>
      </c>
      <c r="F1509">
        <f t="shared" ca="1" si="93"/>
        <v>105.89065113121254</v>
      </c>
    </row>
    <row r="1510" spans="1:6" x14ac:dyDescent="0.2">
      <c r="A1510">
        <v>1497</v>
      </c>
      <c r="B1510">
        <f t="shared" si="94"/>
        <v>0.17089041095890412</v>
      </c>
      <c r="C1510">
        <f t="shared" ca="1" si="95"/>
        <v>0.90562333764095904</v>
      </c>
      <c r="D1510">
        <f t="shared" ca="1" si="96"/>
        <v>0.21951223061478231</v>
      </c>
      <c r="E1510">
        <f t="shared" ca="1" si="96"/>
        <v>-0.50224912229168694</v>
      </c>
      <c r="F1510">
        <f t="shared" ca="1" si="93"/>
        <v>105.72001732776079</v>
      </c>
    </row>
    <row r="1511" spans="1:6" x14ac:dyDescent="0.2">
      <c r="A1511">
        <v>1498</v>
      </c>
      <c r="B1511">
        <f t="shared" si="94"/>
        <v>0.17100456621004564</v>
      </c>
      <c r="C1511">
        <f t="shared" ca="1" si="95"/>
        <v>0.75467374734475534</v>
      </c>
      <c r="D1511">
        <f t="shared" ca="1" si="96"/>
        <v>1.6117928680614568</v>
      </c>
      <c r="E1511">
        <f t="shared" ca="1" si="96"/>
        <v>-0.41758312363526784</v>
      </c>
      <c r="F1511">
        <f t="shared" ca="1" si="93"/>
        <v>105.57830646591047</v>
      </c>
    </row>
    <row r="1512" spans="1:6" x14ac:dyDescent="0.2">
      <c r="A1512">
        <v>1499</v>
      </c>
      <c r="B1512">
        <f t="shared" si="94"/>
        <v>0.1711187214611872</v>
      </c>
      <c r="C1512">
        <f t="shared" ca="1" si="95"/>
        <v>0.84895707173468704</v>
      </c>
      <c r="D1512">
        <f t="shared" ca="1" si="96"/>
        <v>1.147022885561455</v>
      </c>
      <c r="E1512">
        <f t="shared" ca="1" si="96"/>
        <v>1.0902567737502977</v>
      </c>
      <c r="F1512">
        <f t="shared" ca="1" si="93"/>
        <v>105.94760392381893</v>
      </c>
    </row>
    <row r="1513" spans="1:6" x14ac:dyDescent="0.2">
      <c r="A1513">
        <v>1500</v>
      </c>
      <c r="B1513">
        <f t="shared" si="94"/>
        <v>0.17123287671232876</v>
      </c>
      <c r="C1513">
        <f t="shared" ca="1" si="95"/>
        <v>0.11723534481414788</v>
      </c>
      <c r="D1513">
        <f t="shared" ca="1" si="96"/>
        <v>1.5891600924078375</v>
      </c>
      <c r="E1513">
        <f t="shared" ca="1" si="96"/>
        <v>0.91052925199619494</v>
      </c>
      <c r="F1513">
        <f t="shared" ca="1" si="93"/>
        <v>106.25696284440589</v>
      </c>
    </row>
    <row r="1514" spans="1:6" x14ac:dyDescent="0.2">
      <c r="A1514">
        <v>1501</v>
      </c>
      <c r="B1514">
        <f t="shared" si="94"/>
        <v>0.17134703196347031</v>
      </c>
      <c r="C1514">
        <f t="shared" ca="1" si="95"/>
        <v>0.80075155305677015</v>
      </c>
      <c r="D1514">
        <f t="shared" ca="1" si="96"/>
        <v>1.5419527699123137</v>
      </c>
      <c r="E1514">
        <f t="shared" ca="1" si="96"/>
        <v>0.20099378161830828</v>
      </c>
      <c r="F1514">
        <f t="shared" ca="1" si="93"/>
        <v>106.3251370983492</v>
      </c>
    </row>
    <row r="1515" spans="1:6" x14ac:dyDescent="0.2">
      <c r="A1515">
        <v>1502</v>
      </c>
      <c r="B1515">
        <f t="shared" si="94"/>
        <v>0.17146118721461187</v>
      </c>
      <c r="C1515">
        <f t="shared" ca="1" si="95"/>
        <v>0.47699503346227035</v>
      </c>
      <c r="D1515">
        <f t="shared" ca="1" si="96"/>
        <v>-0.58272462410968728</v>
      </c>
      <c r="E1515">
        <f t="shared" ca="1" si="96"/>
        <v>-0.27325313567416742</v>
      </c>
      <c r="F1515">
        <f t="shared" ca="1" si="93"/>
        <v>106.23174883344515</v>
      </c>
    </row>
    <row r="1516" spans="1:6" x14ac:dyDescent="0.2">
      <c r="A1516">
        <v>1503</v>
      </c>
      <c r="B1516">
        <f t="shared" si="94"/>
        <v>0.17157534246575343</v>
      </c>
      <c r="C1516">
        <f t="shared" ca="1" si="95"/>
        <v>0.26534490814225697</v>
      </c>
      <c r="D1516">
        <f t="shared" ca="1" si="96"/>
        <v>-0.92265509010758251</v>
      </c>
      <c r="E1516">
        <f t="shared" ca="1" si="96"/>
        <v>0.77067625170457177</v>
      </c>
      <c r="F1516">
        <f t="shared" ca="1" si="93"/>
        <v>106.49418843971442</v>
      </c>
    </row>
    <row r="1517" spans="1:6" x14ac:dyDescent="0.2">
      <c r="A1517">
        <v>1504</v>
      </c>
      <c r="B1517">
        <f t="shared" si="94"/>
        <v>0.17168949771689498</v>
      </c>
      <c r="C1517">
        <f t="shared" ca="1" si="95"/>
        <v>0.19343786043674616</v>
      </c>
      <c r="D1517">
        <f t="shared" ca="1" si="96"/>
        <v>0.287335524262744</v>
      </c>
      <c r="E1517">
        <f t="shared" ca="1" si="96"/>
        <v>-0.97948714028461836</v>
      </c>
      <c r="F1517">
        <f t="shared" ca="1" si="93"/>
        <v>106.16006552601159</v>
      </c>
    </row>
    <row r="1518" spans="1:6" x14ac:dyDescent="0.2">
      <c r="A1518">
        <v>1505</v>
      </c>
      <c r="B1518">
        <f t="shared" si="94"/>
        <v>0.17180365296803651</v>
      </c>
      <c r="C1518">
        <f t="shared" ca="1" si="95"/>
        <v>0.29766276048736023</v>
      </c>
      <c r="D1518">
        <f t="shared" ca="1" si="96"/>
        <v>-1.2838836482842453</v>
      </c>
      <c r="E1518">
        <f t="shared" ca="1" si="96"/>
        <v>1.8061746231978759</v>
      </c>
      <c r="F1518">
        <f t="shared" ca="1" si="93"/>
        <v>106.77613983768087</v>
      </c>
    </row>
    <row r="1519" spans="1:6" x14ac:dyDescent="0.2">
      <c r="A1519">
        <v>1506</v>
      </c>
      <c r="B1519">
        <f t="shared" si="94"/>
        <v>0.17191780821917807</v>
      </c>
      <c r="C1519">
        <f t="shared" ca="1" si="95"/>
        <v>0.73538487020059495</v>
      </c>
      <c r="D1519">
        <f t="shared" ca="1" si="96"/>
        <v>-0.1700277607596945</v>
      </c>
      <c r="E1519">
        <f t="shared" ca="1" si="96"/>
        <v>0.14412080417969264</v>
      </c>
      <c r="F1519">
        <f t="shared" ca="1" si="93"/>
        <v>106.82517170639463</v>
      </c>
    </row>
    <row r="1520" spans="1:6" x14ac:dyDescent="0.2">
      <c r="A1520">
        <v>1507</v>
      </c>
      <c r="B1520">
        <f t="shared" si="94"/>
        <v>0.17203196347031963</v>
      </c>
      <c r="C1520">
        <f t="shared" ca="1" si="95"/>
        <v>0.20205182421270096</v>
      </c>
      <c r="D1520">
        <f t="shared" ca="1" si="96"/>
        <v>-0.50961261877091601</v>
      </c>
      <c r="E1520">
        <f t="shared" ca="1" si="96"/>
        <v>-0.18621676645125262</v>
      </c>
      <c r="F1520">
        <f t="shared" ca="1" si="93"/>
        <v>106.76112409894972</v>
      </c>
    </row>
    <row r="1521" spans="1:6" x14ac:dyDescent="0.2">
      <c r="A1521">
        <v>1508</v>
      </c>
      <c r="B1521">
        <f t="shared" si="94"/>
        <v>0.17214611872146118</v>
      </c>
      <c r="C1521">
        <f t="shared" ca="1" si="95"/>
        <v>0.88166474195274569</v>
      </c>
      <c r="D1521">
        <f t="shared" ca="1" si="96"/>
        <v>-3.2887328416109085E-2</v>
      </c>
      <c r="E1521">
        <f t="shared" ca="1" si="96"/>
        <v>0.15678438103350345</v>
      </c>
      <c r="F1521">
        <f t="shared" ca="1" si="93"/>
        <v>106.8144846496354</v>
      </c>
    </row>
    <row r="1522" spans="1:6" x14ac:dyDescent="0.2">
      <c r="A1522">
        <v>1509</v>
      </c>
      <c r="B1522">
        <f t="shared" si="94"/>
        <v>0.17226027397260274</v>
      </c>
      <c r="C1522">
        <f t="shared" ca="1" si="95"/>
        <v>0.73323832517567178</v>
      </c>
      <c r="D1522">
        <f t="shared" ca="1" si="96"/>
        <v>-1.7861339074443094E-2</v>
      </c>
      <c r="E1522">
        <f t="shared" ca="1" si="96"/>
        <v>-1.7419597497791983</v>
      </c>
      <c r="F1522">
        <f t="shared" ca="1" si="93"/>
        <v>106.21944364955013</v>
      </c>
    </row>
    <row r="1523" spans="1:6" x14ac:dyDescent="0.2">
      <c r="A1523">
        <v>1510</v>
      </c>
      <c r="B1523">
        <f t="shared" si="94"/>
        <v>0.1723744292237443</v>
      </c>
      <c r="C1523">
        <f t="shared" ca="1" si="95"/>
        <v>0.80634174269323555</v>
      </c>
      <c r="D1523">
        <f t="shared" ca="1" si="96"/>
        <v>0.40268332668347284</v>
      </c>
      <c r="E1523">
        <f t="shared" ca="1" si="96"/>
        <v>-0.39907604332256597</v>
      </c>
      <c r="F1523">
        <f t="shared" ca="1" si="93"/>
        <v>106.08335610346526</v>
      </c>
    </row>
    <row r="1524" spans="1:6" x14ac:dyDescent="0.2">
      <c r="A1524">
        <v>1511</v>
      </c>
      <c r="B1524">
        <f t="shared" si="94"/>
        <v>0.17248858447488583</v>
      </c>
      <c r="C1524">
        <f t="shared" ca="1" si="95"/>
        <v>0.81582665245059705</v>
      </c>
      <c r="D1524">
        <f t="shared" ca="1" si="96"/>
        <v>-5.0019934860756621E-2</v>
      </c>
      <c r="E1524">
        <f t="shared" ca="1" si="96"/>
        <v>-0.5429501470644027</v>
      </c>
      <c r="F1524">
        <f t="shared" ca="1" si="93"/>
        <v>105.89859543029839</v>
      </c>
    </row>
    <row r="1525" spans="1:6" x14ac:dyDescent="0.2">
      <c r="A1525">
        <v>1512</v>
      </c>
      <c r="B1525">
        <f t="shared" si="94"/>
        <v>0.17260273972602738</v>
      </c>
      <c r="C1525">
        <f t="shared" ca="1" si="95"/>
        <v>0.84023287392640555</v>
      </c>
      <c r="D1525">
        <f t="shared" ca="1" si="96"/>
        <v>-0.29276293389557395</v>
      </c>
      <c r="E1525">
        <f t="shared" ca="1" si="96"/>
        <v>-0.13860585568181705</v>
      </c>
      <c r="F1525">
        <f t="shared" ca="1" si="93"/>
        <v>105.85125581270148</v>
      </c>
    </row>
    <row r="1526" spans="1:6" x14ac:dyDescent="0.2">
      <c r="A1526">
        <v>1513</v>
      </c>
      <c r="B1526">
        <f t="shared" si="94"/>
        <v>0.17271689497716894</v>
      </c>
      <c r="C1526">
        <f t="shared" ca="1" si="95"/>
        <v>0.71314389243380338</v>
      </c>
      <c r="D1526">
        <f t="shared" ca="1" si="96"/>
        <v>-0.64553091760899406</v>
      </c>
      <c r="E1526">
        <f t="shared" ca="1" si="96"/>
        <v>-1.0876192391151562</v>
      </c>
      <c r="F1526">
        <f t="shared" ca="1" si="93"/>
        <v>105.48258388202703</v>
      </c>
    </row>
    <row r="1527" spans="1:6" x14ac:dyDescent="0.2">
      <c r="A1527">
        <v>1514</v>
      </c>
      <c r="B1527">
        <f t="shared" si="94"/>
        <v>0.1728310502283105</v>
      </c>
      <c r="C1527">
        <f t="shared" ca="1" si="95"/>
        <v>0.97560028214588534</v>
      </c>
      <c r="D1527">
        <f t="shared" ca="1" si="96"/>
        <v>0.26817815523827448</v>
      </c>
      <c r="E1527">
        <f t="shared" ca="1" si="96"/>
        <v>2.8063368517905474</v>
      </c>
      <c r="F1527">
        <f t="shared" ca="1" si="93"/>
        <v>106.43539336081913</v>
      </c>
    </row>
    <row r="1528" spans="1:6" x14ac:dyDescent="0.2">
      <c r="A1528">
        <v>1515</v>
      </c>
      <c r="B1528">
        <f t="shared" si="94"/>
        <v>0.17294520547945205</v>
      </c>
      <c r="C1528">
        <f t="shared" ca="1" si="95"/>
        <v>0.63398971922420988</v>
      </c>
      <c r="D1528">
        <f t="shared" ca="1" si="96"/>
        <v>-1.4989700503065251</v>
      </c>
      <c r="E1528">
        <f t="shared" ca="1" si="96"/>
        <v>0.20623929231078364</v>
      </c>
      <c r="F1528">
        <f t="shared" ca="1" si="93"/>
        <v>106.50547280539477</v>
      </c>
    </row>
    <row r="1529" spans="1:6" x14ac:dyDescent="0.2">
      <c r="A1529">
        <v>1516</v>
      </c>
      <c r="B1529">
        <f t="shared" si="94"/>
        <v>0.17305936073059361</v>
      </c>
      <c r="C1529">
        <f t="shared" ca="1" si="95"/>
        <v>0.83963201777684238</v>
      </c>
      <c r="D1529">
        <f t="shared" ca="1" si="96"/>
        <v>-1.6850844986038283</v>
      </c>
      <c r="E1529">
        <f t="shared" ca="1" si="96"/>
        <v>0.31695094548922498</v>
      </c>
      <c r="F1529">
        <f t="shared" ca="1" si="93"/>
        <v>106.61342499797304</v>
      </c>
    </row>
    <row r="1530" spans="1:6" x14ac:dyDescent="0.2">
      <c r="A1530">
        <v>1517</v>
      </c>
      <c r="B1530">
        <f t="shared" si="94"/>
        <v>0.17317351598173517</v>
      </c>
      <c r="C1530">
        <f t="shared" ca="1" si="95"/>
        <v>0.53857180207258004</v>
      </c>
      <c r="D1530">
        <f t="shared" ca="1" si="96"/>
        <v>-0.10719077181420289</v>
      </c>
      <c r="E1530">
        <f t="shared" ca="1" si="96"/>
        <v>-0.71477643359685317</v>
      </c>
      <c r="F1530">
        <f t="shared" ca="1" si="93"/>
        <v>106.36914160701912</v>
      </c>
    </row>
    <row r="1531" spans="1:6" x14ac:dyDescent="0.2">
      <c r="A1531">
        <v>1518</v>
      </c>
      <c r="B1531">
        <f t="shared" si="94"/>
        <v>0.17328767123287669</v>
      </c>
      <c r="C1531">
        <f t="shared" ca="1" si="95"/>
        <v>0.85019317459601074</v>
      </c>
      <c r="D1531">
        <f t="shared" ca="1" si="96"/>
        <v>-0.88253955254913308</v>
      </c>
      <c r="E1531">
        <f t="shared" ca="1" si="96"/>
        <v>6.2693743529962376E-2</v>
      </c>
      <c r="F1531">
        <f t="shared" ca="1" si="93"/>
        <v>106.39021527386926</v>
      </c>
    </row>
    <row r="1532" spans="1:6" x14ac:dyDescent="0.2">
      <c r="A1532">
        <v>1519</v>
      </c>
      <c r="B1532">
        <f t="shared" si="94"/>
        <v>0.17340182648401825</v>
      </c>
      <c r="C1532">
        <f t="shared" ca="1" si="95"/>
        <v>0.47229021122974313</v>
      </c>
      <c r="D1532">
        <f t="shared" ca="1" si="96"/>
        <v>0.22201447791303508</v>
      </c>
      <c r="E1532">
        <f t="shared" ca="1" si="96"/>
        <v>1.7334787116851658</v>
      </c>
      <c r="F1532">
        <f t="shared" ca="1" si="93"/>
        <v>106.98269399632855</v>
      </c>
    </row>
    <row r="1533" spans="1:6" x14ac:dyDescent="0.2">
      <c r="A1533">
        <v>1520</v>
      </c>
      <c r="B1533">
        <f t="shared" si="94"/>
        <v>0.17351598173515981</v>
      </c>
      <c r="C1533">
        <f t="shared" ca="1" si="95"/>
        <v>0.10070551346339229</v>
      </c>
      <c r="D1533">
        <f t="shared" ca="1" si="96"/>
        <v>-7.2193415689980611E-2</v>
      </c>
      <c r="E1533">
        <f t="shared" ca="1" si="96"/>
        <v>0.18527089196140878</v>
      </c>
      <c r="F1533">
        <f t="shared" ca="1" si="93"/>
        <v>107.04593898650758</v>
      </c>
    </row>
    <row r="1534" spans="1:6" x14ac:dyDescent="0.2">
      <c r="A1534">
        <v>1521</v>
      </c>
      <c r="B1534">
        <f t="shared" si="94"/>
        <v>0.17363013698630136</v>
      </c>
      <c r="C1534">
        <f t="shared" ca="1" si="95"/>
        <v>0.97786306657815558</v>
      </c>
      <c r="D1534">
        <f t="shared" ca="1" si="96"/>
        <v>1.8423907022224739</v>
      </c>
      <c r="E1534">
        <f t="shared" ca="1" si="96"/>
        <v>-0.70574060373473912</v>
      </c>
      <c r="F1534">
        <f t="shared" ca="1" si="93"/>
        <v>106.80375784363484</v>
      </c>
    </row>
    <row r="1535" spans="1:6" x14ac:dyDescent="0.2">
      <c r="A1535">
        <v>1522</v>
      </c>
      <c r="B1535">
        <f t="shared" si="94"/>
        <v>0.17374429223744292</v>
      </c>
      <c r="C1535">
        <f t="shared" ca="1" si="95"/>
        <v>0.33534339386243883</v>
      </c>
      <c r="D1535">
        <f t="shared" ca="1" si="96"/>
        <v>-0.69420821091625839</v>
      </c>
      <c r="E1535">
        <f t="shared" ca="1" si="96"/>
        <v>0.85781948655494489</v>
      </c>
      <c r="F1535">
        <f t="shared" ca="1" si="93"/>
        <v>107.09752092654777</v>
      </c>
    </row>
    <row r="1536" spans="1:6" x14ac:dyDescent="0.2">
      <c r="A1536">
        <v>1523</v>
      </c>
      <c r="B1536">
        <f t="shared" si="94"/>
        <v>0.17385844748858448</v>
      </c>
      <c r="C1536">
        <f t="shared" ca="1" si="95"/>
        <v>0.58524837522707207</v>
      </c>
      <c r="D1536">
        <f t="shared" ca="1" si="96"/>
        <v>-0.18225023268314544</v>
      </c>
      <c r="E1536">
        <f t="shared" ca="1" si="96"/>
        <v>0.30232513381633908</v>
      </c>
      <c r="F1536">
        <f t="shared" ca="1" si="93"/>
        <v>107.20104748820627</v>
      </c>
    </row>
    <row r="1537" spans="1:6" x14ac:dyDescent="0.2">
      <c r="A1537">
        <v>1524</v>
      </c>
      <c r="B1537">
        <f t="shared" si="94"/>
        <v>0.17397260273972603</v>
      </c>
      <c r="C1537">
        <f t="shared" ca="1" si="95"/>
        <v>0.38889352603183802</v>
      </c>
      <c r="D1537">
        <f t="shared" ca="1" si="96"/>
        <v>1.5250680007738993</v>
      </c>
      <c r="E1537">
        <f t="shared" ca="1" si="96"/>
        <v>1.5190107660600916</v>
      </c>
      <c r="F1537">
        <f t="shared" ca="1" si="93"/>
        <v>107.72396299758317</v>
      </c>
    </row>
    <row r="1538" spans="1:6" x14ac:dyDescent="0.2">
      <c r="A1538">
        <v>1525</v>
      </c>
      <c r="B1538">
        <f t="shared" si="94"/>
        <v>0.17408675799086756</v>
      </c>
      <c r="C1538">
        <f t="shared" ca="1" si="95"/>
        <v>0.8714065850292716</v>
      </c>
      <c r="D1538">
        <f t="shared" ca="1" si="96"/>
        <v>1.8995069694938138</v>
      </c>
      <c r="E1538">
        <f t="shared" ca="1" si="96"/>
        <v>8.6954514699755237E-2</v>
      </c>
      <c r="F1538">
        <f t="shared" ca="1" si="93"/>
        <v>107.75368401856453</v>
      </c>
    </row>
    <row r="1539" spans="1:6" x14ac:dyDescent="0.2">
      <c r="A1539">
        <v>1526</v>
      </c>
      <c r="B1539">
        <f t="shared" si="94"/>
        <v>0.17420091324200912</v>
      </c>
      <c r="C1539">
        <f t="shared" ca="1" si="95"/>
        <v>0.87762424646682158</v>
      </c>
      <c r="D1539">
        <f t="shared" ca="1" si="96"/>
        <v>-0.46572267820010893</v>
      </c>
      <c r="E1539">
        <f t="shared" ca="1" si="96"/>
        <v>-0.53768189900438301</v>
      </c>
      <c r="F1539">
        <f t="shared" ca="1" si="93"/>
        <v>107.56783062055675</v>
      </c>
    </row>
    <row r="1540" spans="1:6" x14ac:dyDescent="0.2">
      <c r="A1540">
        <v>1527</v>
      </c>
      <c r="B1540">
        <f t="shared" si="94"/>
        <v>0.17431506849315068</v>
      </c>
      <c r="C1540">
        <f t="shared" ca="1" si="95"/>
        <v>0.53865646406711676</v>
      </c>
      <c r="D1540">
        <f t="shared" ca="1" si="96"/>
        <v>-0.10898816071858164</v>
      </c>
      <c r="E1540">
        <f t="shared" ca="1" si="96"/>
        <v>-0.36099550015933346</v>
      </c>
      <c r="F1540">
        <f t="shared" ca="1" si="93"/>
        <v>107.44312920822149</v>
      </c>
    </row>
    <row r="1541" spans="1:6" x14ac:dyDescent="0.2">
      <c r="A1541">
        <v>1528</v>
      </c>
      <c r="B1541">
        <f t="shared" si="94"/>
        <v>0.17442922374429223</v>
      </c>
      <c r="C1541">
        <f t="shared" ca="1" si="95"/>
        <v>0.36405756905116643</v>
      </c>
      <c r="D1541">
        <f t="shared" ca="1" si="96"/>
        <v>-2.2934727894607931</v>
      </c>
      <c r="E1541">
        <f t="shared" ca="1" si="96"/>
        <v>-0.36793608160223812</v>
      </c>
      <c r="F1541">
        <f t="shared" ca="1" si="93"/>
        <v>107.31618490539768</v>
      </c>
    </row>
    <row r="1542" spans="1:6" x14ac:dyDescent="0.2">
      <c r="A1542">
        <v>1529</v>
      </c>
      <c r="B1542">
        <f t="shared" si="94"/>
        <v>0.17454337899543379</v>
      </c>
      <c r="C1542">
        <f t="shared" ca="1" si="95"/>
        <v>0.76602183287789871</v>
      </c>
      <c r="D1542">
        <f t="shared" ca="1" si="96"/>
        <v>-0.73793330557236914</v>
      </c>
      <c r="E1542">
        <f t="shared" ca="1" si="96"/>
        <v>0.30735350264876615</v>
      </c>
      <c r="F1542">
        <f t="shared" ca="1" si="93"/>
        <v>107.42165418927969</v>
      </c>
    </row>
    <row r="1543" spans="1:6" x14ac:dyDescent="0.2">
      <c r="A1543">
        <v>1530</v>
      </c>
      <c r="B1543">
        <f t="shared" si="94"/>
        <v>0.17465753424657535</v>
      </c>
      <c r="C1543">
        <f t="shared" ca="1" si="95"/>
        <v>2.0184215986107645E-3</v>
      </c>
      <c r="D1543">
        <f t="shared" ca="1" si="96"/>
        <v>1.2025680007354822</v>
      </c>
      <c r="E1543">
        <f t="shared" ca="1" si="96"/>
        <v>-0.49090203901869245</v>
      </c>
      <c r="F1543">
        <f t="shared" ca="1" si="93"/>
        <v>109.86329273614322</v>
      </c>
    </row>
    <row r="1544" spans="1:6" x14ac:dyDescent="0.2">
      <c r="A1544">
        <v>1531</v>
      </c>
      <c r="B1544">
        <f t="shared" si="94"/>
        <v>0.17477168949771688</v>
      </c>
      <c r="C1544">
        <f t="shared" ca="1" si="95"/>
        <v>0.94868714736417292</v>
      </c>
      <c r="D1544">
        <f t="shared" ca="1" si="96"/>
        <v>9.181803761748597E-2</v>
      </c>
      <c r="E1544">
        <f t="shared" ca="1" si="96"/>
        <v>-1.8217633623862639</v>
      </c>
      <c r="F1544">
        <f t="shared" ca="1" si="93"/>
        <v>109.22332513335265</v>
      </c>
    </row>
    <row r="1545" spans="1:6" x14ac:dyDescent="0.2">
      <c r="A1545">
        <v>1532</v>
      </c>
      <c r="B1545">
        <f t="shared" si="94"/>
        <v>0.17488584474885843</v>
      </c>
      <c r="C1545">
        <f t="shared" ca="1" si="95"/>
        <v>0.10482493476582055</v>
      </c>
      <c r="D1545">
        <f t="shared" ca="1" si="96"/>
        <v>-0.56059661801555194</v>
      </c>
      <c r="E1545">
        <f t="shared" ca="1" si="96"/>
        <v>-0.6194761681399541</v>
      </c>
      <c r="F1545">
        <f t="shared" ca="1" si="93"/>
        <v>109.00635436015095</v>
      </c>
    </row>
    <row r="1546" spans="1:6" x14ac:dyDescent="0.2">
      <c r="A1546">
        <v>1533</v>
      </c>
      <c r="B1546">
        <f t="shared" si="94"/>
        <v>0.17499999999999999</v>
      </c>
      <c r="C1546">
        <f t="shared" ca="1" si="95"/>
        <v>0.52660642087119847</v>
      </c>
      <c r="D1546">
        <f t="shared" ca="1" si="96"/>
        <v>0.15008026821305975</v>
      </c>
      <c r="E1546">
        <f t="shared" ca="1" si="96"/>
        <v>0.51582446758402511</v>
      </c>
      <c r="F1546">
        <f t="shared" ca="1" si="93"/>
        <v>109.18642011638246</v>
      </c>
    </row>
    <row r="1547" spans="1:6" x14ac:dyDescent="0.2">
      <c r="A1547">
        <v>1534</v>
      </c>
      <c r="B1547">
        <f t="shared" si="94"/>
        <v>0.17511415525114155</v>
      </c>
      <c r="C1547">
        <f t="shared" ca="1" si="95"/>
        <v>0.12805866593957482</v>
      </c>
      <c r="D1547">
        <f t="shared" ca="1" si="96"/>
        <v>0.67614564613904804</v>
      </c>
      <c r="E1547">
        <f t="shared" ca="1" si="96"/>
        <v>-2.2266249288804829</v>
      </c>
      <c r="F1547">
        <f t="shared" ca="1" si="93"/>
        <v>108.40962042646493</v>
      </c>
    </row>
    <row r="1548" spans="1:6" x14ac:dyDescent="0.2">
      <c r="A1548">
        <v>1535</v>
      </c>
      <c r="B1548">
        <f t="shared" si="94"/>
        <v>0.1752283105022831</v>
      </c>
      <c r="C1548">
        <f t="shared" ca="1" si="95"/>
        <v>0.3419021122503294</v>
      </c>
      <c r="D1548">
        <f t="shared" ca="1" si="96"/>
        <v>-0.38153530113049783</v>
      </c>
      <c r="E1548">
        <f t="shared" ca="1" si="96"/>
        <v>1.1527095011842903</v>
      </c>
      <c r="F1548">
        <f t="shared" ca="1" si="93"/>
        <v>108.81060092847922</v>
      </c>
    </row>
    <row r="1549" spans="1:6" x14ac:dyDescent="0.2">
      <c r="A1549">
        <v>1536</v>
      </c>
      <c r="B1549">
        <f t="shared" si="94"/>
        <v>0.17534246575342466</v>
      </c>
      <c r="C1549">
        <f t="shared" ca="1" si="95"/>
        <v>0.44872856351589285</v>
      </c>
      <c r="D1549">
        <f t="shared" ca="1" si="96"/>
        <v>-0.83254917626618408</v>
      </c>
      <c r="E1549">
        <f t="shared" ca="1" si="96"/>
        <v>-1.8525770428823307</v>
      </c>
      <c r="F1549">
        <f t="shared" ca="1" si="93"/>
        <v>108.16608159940593</v>
      </c>
    </row>
    <row r="1550" spans="1:6" x14ac:dyDescent="0.2">
      <c r="A1550">
        <v>1537</v>
      </c>
      <c r="B1550">
        <f t="shared" si="94"/>
        <v>0.17545662100456622</v>
      </c>
      <c r="C1550">
        <f t="shared" ca="1" si="95"/>
        <v>0.88924293078570127</v>
      </c>
      <c r="D1550">
        <f t="shared" ca="1" si="96"/>
        <v>-0.10068561095977202</v>
      </c>
      <c r="E1550">
        <f t="shared" ca="1" si="96"/>
        <v>-0.93633843789575621</v>
      </c>
      <c r="F1550">
        <f t="shared" ca="1" si="93"/>
        <v>107.84162713438269</v>
      </c>
    </row>
    <row r="1551" spans="1:6" x14ac:dyDescent="0.2">
      <c r="A1551">
        <v>1538</v>
      </c>
      <c r="B1551">
        <f t="shared" si="94"/>
        <v>0.17557077625570774</v>
      </c>
      <c r="C1551">
        <f t="shared" ca="1" si="95"/>
        <v>0.32904174866158464</v>
      </c>
      <c r="D1551">
        <f t="shared" ca="1" si="96"/>
        <v>-0.60407501223380677</v>
      </c>
      <c r="E1551">
        <f t="shared" ca="1" si="96"/>
        <v>-8.4951352619100362E-2</v>
      </c>
      <c r="F1551">
        <f t="shared" ref="F1551:F1614" ca="1" si="97">F1550*EXP(($F$9-$E$9*$D$9-0.5*$C$9^2)*$G$9+$C$9*$G$9^0.5*E1551+($D$9+$F$9*D1551)*(IF(C1551&lt;$E$9*$G$9,1,0)))</f>
        <v>107.81195872440375</v>
      </c>
    </row>
    <row r="1552" spans="1:6" x14ac:dyDescent="0.2">
      <c r="A1552">
        <v>1539</v>
      </c>
      <c r="B1552">
        <f t="shared" ref="B1552:B1615" si="98">A1552*$G$9</f>
        <v>0.1756849315068493</v>
      </c>
      <c r="C1552">
        <f t="shared" ref="C1552:C1615" ca="1" si="99">RAND()</f>
        <v>0.67199687474466163</v>
      </c>
      <c r="D1552">
        <f t="shared" ref="D1552:E1615" ca="1" si="100">NORMINV(RAND(),0,1)</f>
        <v>1.2076702660124283</v>
      </c>
      <c r="E1552">
        <f t="shared" ca="1" si="100"/>
        <v>0.61384298533084802</v>
      </c>
      <c r="F1552">
        <f t="shared" ca="1" si="97"/>
        <v>108.02398502937274</v>
      </c>
    </row>
    <row r="1553" spans="1:6" x14ac:dyDescent="0.2">
      <c r="A1553">
        <v>1540</v>
      </c>
      <c r="B1553">
        <f t="shared" si="98"/>
        <v>0.17579908675799086</v>
      </c>
      <c r="C1553">
        <f t="shared" ca="1" si="99"/>
        <v>2.2713225263180092E-2</v>
      </c>
      <c r="D1553">
        <f t="shared" ca="1" si="100"/>
        <v>0.73403953138040379</v>
      </c>
      <c r="E1553">
        <f t="shared" ca="1" si="100"/>
        <v>1.2406576388457324</v>
      </c>
      <c r="F1553">
        <f t="shared" ca="1" si="97"/>
        <v>108.45410811958509</v>
      </c>
    </row>
    <row r="1554" spans="1:6" x14ac:dyDescent="0.2">
      <c r="A1554">
        <v>1541</v>
      </c>
      <c r="B1554">
        <f t="shared" si="98"/>
        <v>0.17591324200913241</v>
      </c>
      <c r="C1554">
        <f t="shared" ca="1" si="99"/>
        <v>0.14258131956960618</v>
      </c>
      <c r="D1554">
        <f t="shared" ca="1" si="100"/>
        <v>0.2227125150966458</v>
      </c>
      <c r="E1554">
        <f t="shared" ca="1" si="100"/>
        <v>-0.58905470723402686</v>
      </c>
      <c r="F1554">
        <f t="shared" ca="1" si="97"/>
        <v>108.2492202559466</v>
      </c>
    </row>
    <row r="1555" spans="1:6" x14ac:dyDescent="0.2">
      <c r="A1555">
        <v>1542</v>
      </c>
      <c r="B1555">
        <f t="shared" si="98"/>
        <v>0.17602739726027397</v>
      </c>
      <c r="C1555">
        <f t="shared" ca="1" si="99"/>
        <v>0.44762237488096268</v>
      </c>
      <c r="D1555">
        <f t="shared" ca="1" si="100"/>
        <v>1.5121804608497769</v>
      </c>
      <c r="E1555">
        <f t="shared" ca="1" si="100"/>
        <v>6.1822902353014797E-3</v>
      </c>
      <c r="F1555">
        <f t="shared" ca="1" si="97"/>
        <v>108.25105642047565</v>
      </c>
    </row>
    <row r="1556" spans="1:6" x14ac:dyDescent="0.2">
      <c r="A1556">
        <v>1543</v>
      </c>
      <c r="B1556">
        <f t="shared" si="98"/>
        <v>0.17614155251141553</v>
      </c>
      <c r="C1556">
        <f t="shared" ca="1" si="99"/>
        <v>0.32008658472728024</v>
      </c>
      <c r="D1556">
        <f t="shared" ca="1" si="100"/>
        <v>-0.50059043132932857</v>
      </c>
      <c r="E1556">
        <f t="shared" ca="1" si="100"/>
        <v>-0.49394998313800897</v>
      </c>
      <c r="F1556">
        <f t="shared" ca="1" si="97"/>
        <v>108.07949403684015</v>
      </c>
    </row>
    <row r="1557" spans="1:6" x14ac:dyDescent="0.2">
      <c r="A1557">
        <v>1544</v>
      </c>
      <c r="B1557">
        <f t="shared" si="98"/>
        <v>0.17625570776255708</v>
      </c>
      <c r="C1557">
        <f t="shared" ca="1" si="99"/>
        <v>0.31213570595877654</v>
      </c>
      <c r="D1557">
        <f t="shared" ca="1" si="100"/>
        <v>-1.6700005289749242</v>
      </c>
      <c r="E1557">
        <f t="shared" ca="1" si="100"/>
        <v>0.77786353358533233</v>
      </c>
      <c r="F1557">
        <f t="shared" ca="1" si="97"/>
        <v>108.34899444727147</v>
      </c>
    </row>
    <row r="1558" spans="1:6" x14ac:dyDescent="0.2">
      <c r="A1558">
        <v>1545</v>
      </c>
      <c r="B1558">
        <f t="shared" si="98"/>
        <v>0.17636986301369861</v>
      </c>
      <c r="C1558">
        <f t="shared" ca="1" si="99"/>
        <v>0.46352116563689361</v>
      </c>
      <c r="D1558">
        <f t="shared" ca="1" si="100"/>
        <v>0.15729483493487351</v>
      </c>
      <c r="E1558">
        <f t="shared" ca="1" si="100"/>
        <v>0.51320284910616465</v>
      </c>
      <c r="F1558">
        <f t="shared" ca="1" si="97"/>
        <v>108.52706235593841</v>
      </c>
    </row>
    <row r="1559" spans="1:6" x14ac:dyDescent="0.2">
      <c r="A1559">
        <v>1546</v>
      </c>
      <c r="B1559">
        <f t="shared" si="98"/>
        <v>0.17648401826484017</v>
      </c>
      <c r="C1559">
        <f t="shared" ca="1" si="99"/>
        <v>0.34116901305330694</v>
      </c>
      <c r="D1559">
        <f t="shared" ca="1" si="100"/>
        <v>-1.1446763892308809</v>
      </c>
      <c r="E1559">
        <f t="shared" ca="1" si="100"/>
        <v>-0.11885617823281791</v>
      </c>
      <c r="F1559">
        <f t="shared" ca="1" si="97"/>
        <v>108.48541505312738</v>
      </c>
    </row>
    <row r="1560" spans="1:6" x14ac:dyDescent="0.2">
      <c r="A1560">
        <v>1547</v>
      </c>
      <c r="B1560">
        <f t="shared" si="98"/>
        <v>0.17659817351598173</v>
      </c>
      <c r="C1560">
        <f t="shared" ca="1" si="99"/>
        <v>0.93762804900866281</v>
      </c>
      <c r="D1560">
        <f t="shared" ca="1" si="100"/>
        <v>-0.55706550483591855</v>
      </c>
      <c r="E1560">
        <f t="shared" ca="1" si="100"/>
        <v>0.96291159934480675</v>
      </c>
      <c r="F1560">
        <f t="shared" ca="1" si="97"/>
        <v>108.82045375462897</v>
      </c>
    </row>
    <row r="1561" spans="1:6" x14ac:dyDescent="0.2">
      <c r="A1561">
        <v>1548</v>
      </c>
      <c r="B1561">
        <f t="shared" si="98"/>
        <v>0.17671232876712328</v>
      </c>
      <c r="C1561">
        <f t="shared" ca="1" si="99"/>
        <v>0.85144333593765165</v>
      </c>
      <c r="D1561">
        <f t="shared" ca="1" si="100"/>
        <v>0.46637751438538544</v>
      </c>
      <c r="E1561">
        <f t="shared" ca="1" si="100"/>
        <v>0.40264808376377914</v>
      </c>
      <c r="F1561">
        <f t="shared" ca="1" si="97"/>
        <v>108.96067816713445</v>
      </c>
    </row>
    <row r="1562" spans="1:6" x14ac:dyDescent="0.2">
      <c r="A1562">
        <v>1549</v>
      </c>
      <c r="B1562">
        <f t="shared" si="98"/>
        <v>0.17682648401826484</v>
      </c>
      <c r="C1562">
        <f t="shared" ca="1" si="99"/>
        <v>0.55440951131485816</v>
      </c>
      <c r="D1562">
        <f t="shared" ca="1" si="100"/>
        <v>-0.83866325439885259</v>
      </c>
      <c r="E1562">
        <f t="shared" ca="1" si="100"/>
        <v>-0.71815975388744846</v>
      </c>
      <c r="F1562">
        <f t="shared" ca="1" si="97"/>
        <v>108.70983759610985</v>
      </c>
    </row>
    <row r="1563" spans="1:6" x14ac:dyDescent="0.2">
      <c r="A1563">
        <v>1550</v>
      </c>
      <c r="B1563">
        <f t="shared" si="98"/>
        <v>0.1769406392694064</v>
      </c>
      <c r="C1563">
        <f t="shared" ca="1" si="99"/>
        <v>0.4414448541461784</v>
      </c>
      <c r="D1563">
        <f t="shared" ca="1" si="100"/>
        <v>0.17618276615394279</v>
      </c>
      <c r="E1563">
        <f t="shared" ca="1" si="100"/>
        <v>-1.4974557416280732</v>
      </c>
      <c r="F1563">
        <f t="shared" ca="1" si="97"/>
        <v>108.18899352402345</v>
      </c>
    </row>
    <row r="1564" spans="1:6" x14ac:dyDescent="0.2">
      <c r="A1564">
        <v>1551</v>
      </c>
      <c r="B1564">
        <f t="shared" si="98"/>
        <v>0.17705479452054795</v>
      </c>
      <c r="C1564">
        <f t="shared" ca="1" si="99"/>
        <v>0.91341841456482253</v>
      </c>
      <c r="D1564">
        <f t="shared" ca="1" si="100"/>
        <v>0.93513335741590708</v>
      </c>
      <c r="E1564">
        <f t="shared" ca="1" si="100"/>
        <v>0.36177425499772653</v>
      </c>
      <c r="F1564">
        <f t="shared" ca="1" si="97"/>
        <v>108.3142127424377</v>
      </c>
    </row>
    <row r="1565" spans="1:6" x14ac:dyDescent="0.2">
      <c r="A1565">
        <v>1552</v>
      </c>
      <c r="B1565">
        <f t="shared" si="98"/>
        <v>0.17716894977168948</v>
      </c>
      <c r="C1565">
        <f t="shared" ca="1" si="99"/>
        <v>0.18953739951432896</v>
      </c>
      <c r="D1565">
        <f t="shared" ca="1" si="100"/>
        <v>-1.9505478121573105</v>
      </c>
      <c r="E1565">
        <f t="shared" ca="1" si="100"/>
        <v>1.2457758202799596</v>
      </c>
      <c r="F1565">
        <f t="shared" ca="1" si="97"/>
        <v>108.74727546298105</v>
      </c>
    </row>
    <row r="1566" spans="1:6" x14ac:dyDescent="0.2">
      <c r="A1566">
        <v>1553</v>
      </c>
      <c r="B1566">
        <f t="shared" si="98"/>
        <v>0.17728310502283104</v>
      </c>
      <c r="C1566">
        <f t="shared" ca="1" si="99"/>
        <v>0.82746458297103587</v>
      </c>
      <c r="D1566">
        <f t="shared" ca="1" si="100"/>
        <v>0.47549633563903626</v>
      </c>
      <c r="E1566">
        <f t="shared" ca="1" si="100"/>
        <v>0.40735812945058569</v>
      </c>
      <c r="F1566">
        <f t="shared" ca="1" si="97"/>
        <v>108.88904947848093</v>
      </c>
    </row>
    <row r="1567" spans="1:6" x14ac:dyDescent="0.2">
      <c r="A1567">
        <v>1554</v>
      </c>
      <c r="B1567">
        <f t="shared" si="98"/>
        <v>0.1773972602739726</v>
      </c>
      <c r="C1567">
        <f t="shared" ca="1" si="99"/>
        <v>0.8088580961376346</v>
      </c>
      <c r="D1567">
        <f t="shared" ca="1" si="100"/>
        <v>9.1781657829415053E-2</v>
      </c>
      <c r="E1567">
        <f t="shared" ca="1" si="100"/>
        <v>0.6464199486799771</v>
      </c>
      <c r="F1567">
        <f t="shared" ca="1" si="97"/>
        <v>109.11458707150926</v>
      </c>
    </row>
    <row r="1568" spans="1:6" x14ac:dyDescent="0.2">
      <c r="A1568">
        <v>1555</v>
      </c>
      <c r="B1568">
        <f t="shared" si="98"/>
        <v>0.17751141552511415</v>
      </c>
      <c r="C1568">
        <f t="shared" ca="1" si="99"/>
        <v>0.5319545134930701</v>
      </c>
      <c r="D1568">
        <f t="shared" ca="1" si="100"/>
        <v>1.3143926480552182</v>
      </c>
      <c r="E1568">
        <f t="shared" ca="1" si="100"/>
        <v>-2.4735345505177975</v>
      </c>
      <c r="F1568">
        <f t="shared" ca="1" si="97"/>
        <v>108.25259121827483</v>
      </c>
    </row>
    <row r="1569" spans="1:6" x14ac:dyDescent="0.2">
      <c r="A1569">
        <v>1556</v>
      </c>
      <c r="B1569">
        <f t="shared" si="98"/>
        <v>0.17762557077625571</v>
      </c>
      <c r="C1569">
        <f t="shared" ca="1" si="99"/>
        <v>0.15191989348613988</v>
      </c>
      <c r="D1569">
        <f t="shared" ca="1" si="100"/>
        <v>-0.84389967014431022</v>
      </c>
      <c r="E1569">
        <f t="shared" ca="1" si="100"/>
        <v>9.1881702246610075E-2</v>
      </c>
      <c r="F1569">
        <f t="shared" ca="1" si="97"/>
        <v>108.28416822045753</v>
      </c>
    </row>
    <row r="1570" spans="1:6" x14ac:dyDescent="0.2">
      <c r="A1570">
        <v>1557</v>
      </c>
      <c r="B1570">
        <f t="shared" si="98"/>
        <v>0.17773972602739727</v>
      </c>
      <c r="C1570">
        <f t="shared" ca="1" si="99"/>
        <v>0.18206349899628016</v>
      </c>
      <c r="D1570">
        <f t="shared" ca="1" si="100"/>
        <v>-0.12810005500796251</v>
      </c>
      <c r="E1570">
        <f t="shared" ca="1" si="100"/>
        <v>-0.78372409006988164</v>
      </c>
      <c r="F1570">
        <f t="shared" ca="1" si="97"/>
        <v>108.01218352018309</v>
      </c>
    </row>
    <row r="1571" spans="1:6" x14ac:dyDescent="0.2">
      <c r="A1571">
        <v>1558</v>
      </c>
      <c r="B1571">
        <f t="shared" si="98"/>
        <v>0.17785388127853879</v>
      </c>
      <c r="C1571">
        <f t="shared" ca="1" si="99"/>
        <v>0.55604073508489238</v>
      </c>
      <c r="D1571">
        <f t="shared" ca="1" si="100"/>
        <v>0.59352942116674967</v>
      </c>
      <c r="E1571">
        <f t="shared" ca="1" si="100"/>
        <v>-0.65277504290861543</v>
      </c>
      <c r="F1571">
        <f t="shared" ca="1" si="97"/>
        <v>107.78611371430301</v>
      </c>
    </row>
    <row r="1572" spans="1:6" x14ac:dyDescent="0.2">
      <c r="A1572">
        <v>1559</v>
      </c>
      <c r="B1572">
        <f t="shared" si="98"/>
        <v>0.17796803652968035</v>
      </c>
      <c r="C1572">
        <f t="shared" ca="1" si="99"/>
        <v>0.62798936745665745</v>
      </c>
      <c r="D1572">
        <f t="shared" ca="1" si="100"/>
        <v>-0.1716102815407794</v>
      </c>
      <c r="E1572">
        <f t="shared" ca="1" si="100"/>
        <v>-1.3570274859375786</v>
      </c>
      <c r="F1572">
        <f t="shared" ca="1" si="97"/>
        <v>107.31798992412541</v>
      </c>
    </row>
    <row r="1573" spans="1:6" x14ac:dyDescent="0.2">
      <c r="A1573">
        <v>1560</v>
      </c>
      <c r="B1573">
        <f t="shared" si="98"/>
        <v>0.17808219178082191</v>
      </c>
      <c r="C1573">
        <f t="shared" ca="1" si="99"/>
        <v>0.12675364088697627</v>
      </c>
      <c r="D1573">
        <f t="shared" ca="1" si="100"/>
        <v>1.1324982551741414</v>
      </c>
      <c r="E1573">
        <f t="shared" ca="1" si="100"/>
        <v>0.5098013389215339</v>
      </c>
      <c r="F1573">
        <f t="shared" ca="1" si="97"/>
        <v>107.49319142065281</v>
      </c>
    </row>
    <row r="1574" spans="1:6" x14ac:dyDescent="0.2">
      <c r="A1574">
        <v>1561</v>
      </c>
      <c r="B1574">
        <f t="shared" si="98"/>
        <v>0.17819634703196346</v>
      </c>
      <c r="C1574">
        <f t="shared" ca="1" si="99"/>
        <v>0.59766334754863493</v>
      </c>
      <c r="D1574">
        <f t="shared" ca="1" si="100"/>
        <v>-2.0232437236700207</v>
      </c>
      <c r="E1574">
        <f t="shared" ca="1" si="100"/>
        <v>-1.5646355677745305</v>
      </c>
      <c r="F1574">
        <f t="shared" ca="1" si="97"/>
        <v>106.9551431526081</v>
      </c>
    </row>
    <row r="1575" spans="1:6" x14ac:dyDescent="0.2">
      <c r="A1575">
        <v>1562</v>
      </c>
      <c r="B1575">
        <f t="shared" si="98"/>
        <v>0.17831050228310502</v>
      </c>
      <c r="C1575">
        <f t="shared" ca="1" si="99"/>
        <v>5.3540269629477999E-2</v>
      </c>
      <c r="D1575">
        <f t="shared" ca="1" si="100"/>
        <v>-0.36983692552894354</v>
      </c>
      <c r="E1575">
        <f t="shared" ca="1" si="100"/>
        <v>1.0941857908619568</v>
      </c>
      <c r="F1575">
        <f t="shared" ca="1" si="97"/>
        <v>107.33060826393888</v>
      </c>
    </row>
    <row r="1576" spans="1:6" x14ac:dyDescent="0.2">
      <c r="A1576">
        <v>1563</v>
      </c>
      <c r="B1576">
        <f t="shared" si="98"/>
        <v>0.17842465753424658</v>
      </c>
      <c r="C1576">
        <f t="shared" ca="1" si="99"/>
        <v>0.27669807870850871</v>
      </c>
      <c r="D1576">
        <f t="shared" ca="1" si="100"/>
        <v>1.5160549082793295</v>
      </c>
      <c r="E1576">
        <f t="shared" ca="1" si="100"/>
        <v>-1.8761784303933382</v>
      </c>
      <c r="F1576">
        <f t="shared" ca="1" si="97"/>
        <v>106.68678427604949</v>
      </c>
    </row>
    <row r="1577" spans="1:6" x14ac:dyDescent="0.2">
      <c r="A1577">
        <v>1564</v>
      </c>
      <c r="B1577">
        <f t="shared" si="98"/>
        <v>0.17853881278538813</v>
      </c>
      <c r="C1577">
        <f t="shared" ca="1" si="99"/>
        <v>0.89893124016144488</v>
      </c>
      <c r="D1577">
        <f t="shared" ca="1" si="100"/>
        <v>-1.3657518138643354</v>
      </c>
      <c r="E1577">
        <f t="shared" ca="1" si="100"/>
        <v>0.42109718378924299</v>
      </c>
      <c r="F1577">
        <f t="shared" ca="1" si="97"/>
        <v>106.83057651015292</v>
      </c>
    </row>
    <row r="1578" spans="1:6" x14ac:dyDescent="0.2">
      <c r="A1578">
        <v>1565</v>
      </c>
      <c r="B1578">
        <f t="shared" si="98"/>
        <v>0.17865296803652966</v>
      </c>
      <c r="C1578">
        <f t="shared" ca="1" si="99"/>
        <v>0.47785814097224399</v>
      </c>
      <c r="D1578">
        <f t="shared" ca="1" si="100"/>
        <v>-3.5033735912293196E-2</v>
      </c>
      <c r="E1578">
        <f t="shared" ca="1" si="100"/>
        <v>0.2924707587226294</v>
      </c>
      <c r="F1578">
        <f t="shared" ca="1" si="97"/>
        <v>106.93046744059066</v>
      </c>
    </row>
    <row r="1579" spans="1:6" x14ac:dyDescent="0.2">
      <c r="A1579">
        <v>1566</v>
      </c>
      <c r="B1579">
        <f t="shared" si="98"/>
        <v>0.17876712328767122</v>
      </c>
      <c r="C1579">
        <f t="shared" ca="1" si="99"/>
        <v>0.57105729973877484</v>
      </c>
      <c r="D1579">
        <f t="shared" ca="1" si="100"/>
        <v>0.40982513382914476</v>
      </c>
      <c r="E1579">
        <f t="shared" ca="1" si="100"/>
        <v>-0.65532390181033406</v>
      </c>
      <c r="F1579">
        <f t="shared" ca="1" si="97"/>
        <v>106.70578989383509</v>
      </c>
    </row>
    <row r="1580" spans="1:6" x14ac:dyDescent="0.2">
      <c r="A1580">
        <v>1567</v>
      </c>
      <c r="B1580">
        <f t="shared" si="98"/>
        <v>0.17888127853881278</v>
      </c>
      <c r="C1580">
        <f t="shared" ca="1" si="99"/>
        <v>0.95030556608295313</v>
      </c>
      <c r="D1580">
        <f t="shared" ca="1" si="100"/>
        <v>0.64812411437742412</v>
      </c>
      <c r="E1580">
        <f t="shared" ca="1" si="100"/>
        <v>0.16383069123548921</v>
      </c>
      <c r="F1580">
        <f t="shared" ca="1" si="97"/>
        <v>106.76153403013032</v>
      </c>
    </row>
    <row r="1581" spans="1:6" x14ac:dyDescent="0.2">
      <c r="A1581">
        <v>1568</v>
      </c>
      <c r="B1581">
        <f t="shared" si="98"/>
        <v>0.17899543378995433</v>
      </c>
      <c r="C1581">
        <f t="shared" ca="1" si="99"/>
        <v>0.13159685676275895</v>
      </c>
      <c r="D1581">
        <f t="shared" ca="1" si="100"/>
        <v>-1.4314173313323408</v>
      </c>
      <c r="E1581">
        <f t="shared" ca="1" si="100"/>
        <v>-0.9850828064372763</v>
      </c>
      <c r="F1581">
        <f t="shared" ca="1" si="97"/>
        <v>106.42466349649675</v>
      </c>
    </row>
    <row r="1582" spans="1:6" x14ac:dyDescent="0.2">
      <c r="A1582">
        <v>1569</v>
      </c>
      <c r="B1582">
        <f t="shared" si="98"/>
        <v>0.17910958904109589</v>
      </c>
      <c r="C1582">
        <f t="shared" ca="1" si="99"/>
        <v>0.76219462853674202</v>
      </c>
      <c r="D1582">
        <f t="shared" ca="1" si="100"/>
        <v>-1.4203942555468529</v>
      </c>
      <c r="E1582">
        <f t="shared" ca="1" si="100"/>
        <v>0.31615400075679645</v>
      </c>
      <c r="F1582">
        <f t="shared" ca="1" si="97"/>
        <v>106.5322616504077</v>
      </c>
    </row>
    <row r="1583" spans="1:6" x14ac:dyDescent="0.2">
      <c r="A1583">
        <v>1570</v>
      </c>
      <c r="B1583">
        <f t="shared" si="98"/>
        <v>0.17922374429223745</v>
      </c>
      <c r="C1583">
        <f t="shared" ca="1" si="99"/>
        <v>0.65091432305793817</v>
      </c>
      <c r="D1583">
        <f t="shared" ca="1" si="100"/>
        <v>-0.78782477430650033</v>
      </c>
      <c r="E1583">
        <f t="shared" ca="1" si="100"/>
        <v>0.59708327171392739</v>
      </c>
      <c r="F1583">
        <f t="shared" ca="1" si="97"/>
        <v>106.73603725268323</v>
      </c>
    </row>
    <row r="1584" spans="1:6" x14ac:dyDescent="0.2">
      <c r="A1584">
        <v>1571</v>
      </c>
      <c r="B1584">
        <f t="shared" si="98"/>
        <v>0.179337899543379</v>
      </c>
      <c r="C1584">
        <f t="shared" ca="1" si="99"/>
        <v>0.29938143338049095</v>
      </c>
      <c r="D1584">
        <f t="shared" ca="1" si="100"/>
        <v>0.32885054679354653</v>
      </c>
      <c r="E1584">
        <f t="shared" ca="1" si="100"/>
        <v>0.99813860288122669</v>
      </c>
      <c r="F1584">
        <f t="shared" ca="1" si="97"/>
        <v>107.0777631147963</v>
      </c>
    </row>
    <row r="1585" spans="1:6" x14ac:dyDescent="0.2">
      <c r="A1585">
        <v>1572</v>
      </c>
      <c r="B1585">
        <f t="shared" si="98"/>
        <v>0.17945205479452053</v>
      </c>
      <c r="C1585">
        <f t="shared" ca="1" si="99"/>
        <v>0.2783701102713767</v>
      </c>
      <c r="D1585">
        <f t="shared" ca="1" si="100"/>
        <v>1.561929821036756</v>
      </c>
      <c r="E1585">
        <f t="shared" ca="1" si="100"/>
        <v>-0.16014269021979999</v>
      </c>
      <c r="F1585">
        <f t="shared" ca="1" si="97"/>
        <v>107.02250813315729</v>
      </c>
    </row>
    <row r="1586" spans="1:6" x14ac:dyDescent="0.2">
      <c r="A1586">
        <v>1573</v>
      </c>
      <c r="B1586">
        <f t="shared" si="98"/>
        <v>0.17956621004566209</v>
      </c>
      <c r="C1586">
        <f t="shared" ca="1" si="99"/>
        <v>7.2256589281381345E-2</v>
      </c>
      <c r="D1586">
        <f t="shared" ca="1" si="100"/>
        <v>1.5792738849995658</v>
      </c>
      <c r="E1586">
        <f t="shared" ca="1" si="100"/>
        <v>-1.3774933904642239</v>
      </c>
      <c r="F1586">
        <f t="shared" ca="1" si="97"/>
        <v>106.55071084719711</v>
      </c>
    </row>
    <row r="1587" spans="1:6" x14ac:dyDescent="0.2">
      <c r="A1587">
        <v>1574</v>
      </c>
      <c r="B1587">
        <f t="shared" si="98"/>
        <v>0.17968036529680365</v>
      </c>
      <c r="C1587">
        <f t="shared" ca="1" si="99"/>
        <v>0.37379733450484776</v>
      </c>
      <c r="D1587">
        <f t="shared" ca="1" si="100"/>
        <v>-0.97136990007129498</v>
      </c>
      <c r="E1587">
        <f t="shared" ca="1" si="100"/>
        <v>1.0080725587613415</v>
      </c>
      <c r="F1587">
        <f t="shared" ca="1" si="97"/>
        <v>106.89524700313719</v>
      </c>
    </row>
    <row r="1588" spans="1:6" x14ac:dyDescent="0.2">
      <c r="A1588">
        <v>1575</v>
      </c>
      <c r="B1588">
        <f t="shared" si="98"/>
        <v>0.1797945205479452</v>
      </c>
      <c r="C1588">
        <f t="shared" ca="1" si="99"/>
        <v>0.47504543589844506</v>
      </c>
      <c r="D1588">
        <f t="shared" ca="1" si="100"/>
        <v>-3.2224534152192064E-2</v>
      </c>
      <c r="E1588">
        <f t="shared" ca="1" si="100"/>
        <v>-0.59791318562929519</v>
      </c>
      <c r="F1588">
        <f t="shared" ca="1" si="97"/>
        <v>106.69027466873546</v>
      </c>
    </row>
    <row r="1589" spans="1:6" x14ac:dyDescent="0.2">
      <c r="A1589">
        <v>1576</v>
      </c>
      <c r="B1589">
        <f t="shared" si="98"/>
        <v>0.17990867579908676</v>
      </c>
      <c r="C1589">
        <f t="shared" ca="1" si="99"/>
        <v>0.55413990635135413</v>
      </c>
      <c r="D1589">
        <f t="shared" ca="1" si="100"/>
        <v>3.4933691495098174E-2</v>
      </c>
      <c r="E1589">
        <f t="shared" ca="1" si="100"/>
        <v>0.33862306736409664</v>
      </c>
      <c r="F1589">
        <f t="shared" ca="1" si="97"/>
        <v>106.80583326147074</v>
      </c>
    </row>
    <row r="1590" spans="1:6" x14ac:dyDescent="0.2">
      <c r="A1590">
        <v>1577</v>
      </c>
      <c r="B1590">
        <f t="shared" si="98"/>
        <v>0.18002283105022832</v>
      </c>
      <c r="C1590">
        <f t="shared" ca="1" si="99"/>
        <v>0.37437105298596318</v>
      </c>
      <c r="D1590">
        <f t="shared" ca="1" si="100"/>
        <v>0.30792762117926031</v>
      </c>
      <c r="E1590">
        <f t="shared" ca="1" si="100"/>
        <v>-0.2035631041508168</v>
      </c>
      <c r="F1590">
        <f t="shared" ca="1" si="97"/>
        <v>106.73586253939435</v>
      </c>
    </row>
    <row r="1591" spans="1:6" x14ac:dyDescent="0.2">
      <c r="A1591">
        <v>1578</v>
      </c>
      <c r="B1591">
        <f t="shared" si="98"/>
        <v>0.18013698630136984</v>
      </c>
      <c r="C1591">
        <f t="shared" ca="1" si="99"/>
        <v>0.10019598795065132</v>
      </c>
      <c r="D1591">
        <f t="shared" ca="1" si="100"/>
        <v>0.86182922132138629</v>
      </c>
      <c r="E1591">
        <f t="shared" ca="1" si="100"/>
        <v>1.3373050933296327</v>
      </c>
      <c r="F1591">
        <f t="shared" ca="1" si="97"/>
        <v>107.19405857479769</v>
      </c>
    </row>
    <row r="1592" spans="1:6" x14ac:dyDescent="0.2">
      <c r="A1592">
        <v>1579</v>
      </c>
      <c r="B1592">
        <f t="shared" si="98"/>
        <v>0.1802511415525114</v>
      </c>
      <c r="C1592">
        <f t="shared" ca="1" si="99"/>
        <v>0.36401448390810653</v>
      </c>
      <c r="D1592">
        <f t="shared" ca="1" si="100"/>
        <v>-0.87184844232979231</v>
      </c>
      <c r="E1592">
        <f t="shared" ca="1" si="100"/>
        <v>-0.7188236850197427</v>
      </c>
      <c r="F1592">
        <f t="shared" ca="1" si="97"/>
        <v>106.94705737992415</v>
      </c>
    </row>
    <row r="1593" spans="1:6" x14ac:dyDescent="0.2">
      <c r="A1593">
        <v>1580</v>
      </c>
      <c r="B1593">
        <f t="shared" si="98"/>
        <v>0.18036529680365296</v>
      </c>
      <c r="C1593">
        <f t="shared" ca="1" si="99"/>
        <v>0.26428054046500327</v>
      </c>
      <c r="D1593">
        <f t="shared" ca="1" si="100"/>
        <v>0.20264224076527171</v>
      </c>
      <c r="E1593">
        <f t="shared" ca="1" si="100"/>
        <v>-0.85032070273882709</v>
      </c>
      <c r="F1593">
        <f t="shared" ca="1" si="97"/>
        <v>106.65566179053751</v>
      </c>
    </row>
    <row r="1594" spans="1:6" x14ac:dyDescent="0.2">
      <c r="A1594">
        <v>1581</v>
      </c>
      <c r="B1594">
        <f t="shared" si="98"/>
        <v>0.18047945205479451</v>
      </c>
      <c r="C1594">
        <f t="shared" ca="1" si="99"/>
        <v>0.57529702782536973</v>
      </c>
      <c r="D1594">
        <f t="shared" ca="1" si="100"/>
        <v>-0.92214349933783524</v>
      </c>
      <c r="E1594">
        <f t="shared" ca="1" si="100"/>
        <v>0.55488953876192681</v>
      </c>
      <c r="F1594">
        <f t="shared" ca="1" si="97"/>
        <v>106.84522230943361</v>
      </c>
    </row>
    <row r="1595" spans="1:6" x14ac:dyDescent="0.2">
      <c r="A1595">
        <v>1582</v>
      </c>
      <c r="B1595">
        <f t="shared" si="98"/>
        <v>0.18059360730593607</v>
      </c>
      <c r="C1595">
        <f t="shared" ca="1" si="99"/>
        <v>0.84588887758818165</v>
      </c>
      <c r="D1595">
        <f t="shared" ca="1" si="100"/>
        <v>-0.95897803475963883</v>
      </c>
      <c r="E1595">
        <f t="shared" ca="1" si="100"/>
        <v>-0.82940687207155861</v>
      </c>
      <c r="F1595">
        <f t="shared" ca="1" si="97"/>
        <v>106.56124730027304</v>
      </c>
    </row>
    <row r="1596" spans="1:6" x14ac:dyDescent="0.2">
      <c r="A1596">
        <v>1583</v>
      </c>
      <c r="B1596">
        <f t="shared" si="98"/>
        <v>0.18070776255707763</v>
      </c>
      <c r="C1596">
        <f t="shared" ca="1" si="99"/>
        <v>0.15328987985451303</v>
      </c>
      <c r="D1596">
        <f t="shared" ca="1" si="100"/>
        <v>-0.36817027648794465</v>
      </c>
      <c r="E1596">
        <f t="shared" ca="1" si="100"/>
        <v>0.48452648115926422</v>
      </c>
      <c r="F1596">
        <f t="shared" ca="1" si="97"/>
        <v>106.72656672662951</v>
      </c>
    </row>
    <row r="1597" spans="1:6" x14ac:dyDescent="0.2">
      <c r="A1597">
        <v>1584</v>
      </c>
      <c r="B1597">
        <f t="shared" si="98"/>
        <v>0.18082191780821918</v>
      </c>
      <c r="C1597">
        <f t="shared" ca="1" si="99"/>
        <v>0.2342034202640213</v>
      </c>
      <c r="D1597">
        <f t="shared" ca="1" si="100"/>
        <v>-0.1753392098180484</v>
      </c>
      <c r="E1597">
        <f t="shared" ca="1" si="100"/>
        <v>0.44333091864245944</v>
      </c>
      <c r="F1597">
        <f t="shared" ca="1" si="97"/>
        <v>106.87802906433528</v>
      </c>
    </row>
    <row r="1598" spans="1:6" x14ac:dyDescent="0.2">
      <c r="A1598">
        <v>1585</v>
      </c>
      <c r="B1598">
        <f t="shared" si="98"/>
        <v>0.18093607305936071</v>
      </c>
      <c r="C1598">
        <f t="shared" ca="1" si="99"/>
        <v>0.61576905233595092</v>
      </c>
      <c r="D1598">
        <f t="shared" ca="1" si="100"/>
        <v>0.11919496500922833</v>
      </c>
      <c r="E1598">
        <f t="shared" ca="1" si="100"/>
        <v>-0.45899923861725256</v>
      </c>
      <c r="F1598">
        <f t="shared" ca="1" si="97"/>
        <v>106.72059773126777</v>
      </c>
    </row>
    <row r="1599" spans="1:6" x14ac:dyDescent="0.2">
      <c r="A1599">
        <v>1586</v>
      </c>
      <c r="B1599">
        <f t="shared" si="98"/>
        <v>0.18105022831050227</v>
      </c>
      <c r="C1599">
        <f t="shared" ca="1" si="99"/>
        <v>0.54858456536081146</v>
      </c>
      <c r="D1599">
        <f t="shared" ca="1" si="100"/>
        <v>9.0946059572161175E-2</v>
      </c>
      <c r="E1599">
        <f t="shared" ca="1" si="100"/>
        <v>0.46543505050067324</v>
      </c>
      <c r="F1599">
        <f t="shared" ca="1" si="97"/>
        <v>106.87962380008547</v>
      </c>
    </row>
    <row r="1600" spans="1:6" x14ac:dyDescent="0.2">
      <c r="A1600">
        <v>1587</v>
      </c>
      <c r="B1600">
        <f t="shared" si="98"/>
        <v>0.18116438356164383</v>
      </c>
      <c r="C1600">
        <f t="shared" ca="1" si="99"/>
        <v>0.36734672148486425</v>
      </c>
      <c r="D1600">
        <f t="shared" ca="1" si="100"/>
        <v>0.36901610656059347</v>
      </c>
      <c r="E1600">
        <f t="shared" ca="1" si="100"/>
        <v>1.081864411389688</v>
      </c>
      <c r="F1600">
        <f t="shared" ca="1" si="97"/>
        <v>107.25058798824446</v>
      </c>
    </row>
    <row r="1601" spans="1:6" x14ac:dyDescent="0.2">
      <c r="A1601">
        <v>1588</v>
      </c>
      <c r="B1601">
        <f t="shared" si="98"/>
        <v>0.18127853881278538</v>
      </c>
      <c r="C1601">
        <f t="shared" ca="1" si="99"/>
        <v>0.36387975037013121</v>
      </c>
      <c r="D1601">
        <f t="shared" ca="1" si="100"/>
        <v>0.51198071560065728</v>
      </c>
      <c r="E1601">
        <f t="shared" ca="1" si="100"/>
        <v>1.4288661986938678</v>
      </c>
      <c r="F1601">
        <f t="shared" ca="1" si="97"/>
        <v>107.7426094251923</v>
      </c>
    </row>
    <row r="1602" spans="1:6" x14ac:dyDescent="0.2">
      <c r="A1602">
        <v>1589</v>
      </c>
      <c r="B1602">
        <f t="shared" si="98"/>
        <v>0.18139269406392694</v>
      </c>
      <c r="C1602">
        <f t="shared" ca="1" si="99"/>
        <v>0.10203369409930496</v>
      </c>
      <c r="D1602">
        <f t="shared" ca="1" si="100"/>
        <v>-0.65708263718988746</v>
      </c>
      <c r="E1602">
        <f t="shared" ca="1" si="100"/>
        <v>1.1472229743958451</v>
      </c>
      <c r="F1602">
        <f t="shared" ca="1" si="97"/>
        <v>108.13922106621752</v>
      </c>
    </row>
    <row r="1603" spans="1:6" x14ac:dyDescent="0.2">
      <c r="A1603">
        <v>1590</v>
      </c>
      <c r="B1603">
        <f t="shared" si="98"/>
        <v>0.1815068493150685</v>
      </c>
      <c r="C1603">
        <f t="shared" ca="1" si="99"/>
        <v>0.24847892943284311</v>
      </c>
      <c r="D1603">
        <f t="shared" ca="1" si="100"/>
        <v>0.52567088459909428</v>
      </c>
      <c r="E1603">
        <f t="shared" ca="1" si="100"/>
        <v>-0.57030092648346908</v>
      </c>
      <c r="F1603">
        <f t="shared" ca="1" si="97"/>
        <v>107.94141640911032</v>
      </c>
    </row>
    <row r="1604" spans="1:6" x14ac:dyDescent="0.2">
      <c r="A1604">
        <v>1591</v>
      </c>
      <c r="B1604">
        <f t="shared" si="98"/>
        <v>0.18162100456621005</v>
      </c>
      <c r="C1604">
        <f t="shared" ca="1" si="99"/>
        <v>0.86571309758428772</v>
      </c>
      <c r="D1604">
        <f t="shared" ca="1" si="100"/>
        <v>0.10821281648532022</v>
      </c>
      <c r="E1604">
        <f t="shared" ca="1" si="100"/>
        <v>5.7415263654547743E-2</v>
      </c>
      <c r="F1604">
        <f t="shared" ca="1" si="97"/>
        <v>107.96097495086389</v>
      </c>
    </row>
    <row r="1605" spans="1:6" x14ac:dyDescent="0.2">
      <c r="A1605">
        <v>1592</v>
      </c>
      <c r="B1605">
        <f t="shared" si="98"/>
        <v>0.18173515981735158</v>
      </c>
      <c r="C1605">
        <f t="shared" ca="1" si="99"/>
        <v>0.83322582948734425</v>
      </c>
      <c r="D1605">
        <f t="shared" ca="1" si="100"/>
        <v>0.97908468887908384</v>
      </c>
      <c r="E1605">
        <f t="shared" ca="1" si="100"/>
        <v>-0.30637806958111469</v>
      </c>
      <c r="F1605">
        <f t="shared" ca="1" si="97"/>
        <v>107.85469775303152</v>
      </c>
    </row>
    <row r="1606" spans="1:6" x14ac:dyDescent="0.2">
      <c r="A1606">
        <v>1593</v>
      </c>
      <c r="B1606">
        <f t="shared" si="98"/>
        <v>0.18184931506849314</v>
      </c>
      <c r="C1606">
        <f t="shared" ca="1" si="99"/>
        <v>0.47851804193151981</v>
      </c>
      <c r="D1606">
        <f t="shared" ca="1" si="100"/>
        <v>5.4586735132033937E-2</v>
      </c>
      <c r="E1606">
        <f t="shared" ca="1" si="100"/>
        <v>-0.46155946620274335</v>
      </c>
      <c r="F1606">
        <f t="shared" ca="1" si="97"/>
        <v>107.69494400559161</v>
      </c>
    </row>
    <row r="1607" spans="1:6" x14ac:dyDescent="0.2">
      <c r="A1607">
        <v>1594</v>
      </c>
      <c r="B1607">
        <f t="shared" si="98"/>
        <v>0.1819634703196347</v>
      </c>
      <c r="C1607">
        <f t="shared" ca="1" si="99"/>
        <v>0.17713926524472434</v>
      </c>
      <c r="D1607">
        <f t="shared" ca="1" si="100"/>
        <v>-0.11704401003953535</v>
      </c>
      <c r="E1607">
        <f t="shared" ca="1" si="100"/>
        <v>0.63417473938898183</v>
      </c>
      <c r="F1607">
        <f t="shared" ca="1" si="97"/>
        <v>107.91377263777757</v>
      </c>
    </row>
    <row r="1608" spans="1:6" x14ac:dyDescent="0.2">
      <c r="A1608">
        <v>1595</v>
      </c>
      <c r="B1608">
        <f t="shared" si="98"/>
        <v>0.18207762557077625</v>
      </c>
      <c r="C1608">
        <f t="shared" ca="1" si="99"/>
        <v>0.39964289736921743</v>
      </c>
      <c r="D1608">
        <f t="shared" ca="1" si="100"/>
        <v>-0.44575244828592986</v>
      </c>
      <c r="E1608">
        <f t="shared" ca="1" si="100"/>
        <v>1.259368218597956</v>
      </c>
      <c r="F1608">
        <f t="shared" ca="1" si="97"/>
        <v>108.34995477828483</v>
      </c>
    </row>
    <row r="1609" spans="1:6" x14ac:dyDescent="0.2">
      <c r="A1609">
        <v>1596</v>
      </c>
      <c r="B1609">
        <f t="shared" si="98"/>
        <v>0.18219178082191781</v>
      </c>
      <c r="C1609">
        <f t="shared" ca="1" si="99"/>
        <v>0.35551448918450568</v>
      </c>
      <c r="D1609">
        <f t="shared" ca="1" si="100"/>
        <v>0.7594508133479394</v>
      </c>
      <c r="E1609">
        <f t="shared" ca="1" si="100"/>
        <v>-1.2578539099195041</v>
      </c>
      <c r="F1609">
        <f t="shared" ca="1" si="97"/>
        <v>107.91368048558894</v>
      </c>
    </row>
    <row r="1610" spans="1:6" x14ac:dyDescent="0.2">
      <c r="A1610">
        <v>1597</v>
      </c>
      <c r="B1610">
        <f t="shared" si="98"/>
        <v>0.18230593607305937</v>
      </c>
      <c r="C1610">
        <f t="shared" ca="1" si="99"/>
        <v>0.74386113508829332</v>
      </c>
      <c r="D1610">
        <f t="shared" ca="1" si="100"/>
        <v>0.645541149424389</v>
      </c>
      <c r="E1610">
        <f t="shared" ca="1" si="100"/>
        <v>0.58024397731060162</v>
      </c>
      <c r="F1610">
        <f t="shared" ca="1" si="97"/>
        <v>108.11426284404506</v>
      </c>
    </row>
    <row r="1611" spans="1:6" x14ac:dyDescent="0.2">
      <c r="A1611">
        <v>1598</v>
      </c>
      <c r="B1611">
        <f t="shared" si="98"/>
        <v>0.18242009132420089</v>
      </c>
      <c r="C1611">
        <f t="shared" ca="1" si="99"/>
        <v>0.27643727907514948</v>
      </c>
      <c r="D1611">
        <f t="shared" ca="1" si="100"/>
        <v>-0.37552126741502434</v>
      </c>
      <c r="E1611">
        <f t="shared" ca="1" si="100"/>
        <v>0.44415514821594115</v>
      </c>
      <c r="F1611">
        <f t="shared" ca="1" si="97"/>
        <v>108.26798058146765</v>
      </c>
    </row>
    <row r="1612" spans="1:6" x14ac:dyDescent="0.2">
      <c r="A1612">
        <v>1599</v>
      </c>
      <c r="B1612">
        <f t="shared" si="98"/>
        <v>0.18253424657534245</v>
      </c>
      <c r="C1612">
        <f t="shared" ca="1" si="99"/>
        <v>0.19382432939738781</v>
      </c>
      <c r="D1612">
        <f t="shared" ca="1" si="100"/>
        <v>-0.17872025637188926</v>
      </c>
      <c r="E1612">
        <f t="shared" ca="1" si="100"/>
        <v>-1.2711097951978445</v>
      </c>
      <c r="F1612">
        <f t="shared" ca="1" si="97"/>
        <v>107.82745476716615</v>
      </c>
    </row>
    <row r="1613" spans="1:6" x14ac:dyDescent="0.2">
      <c r="A1613">
        <v>1600</v>
      </c>
      <c r="B1613">
        <f t="shared" si="98"/>
        <v>0.18264840182648401</v>
      </c>
      <c r="C1613">
        <f t="shared" ca="1" si="99"/>
        <v>0.78139192873255059</v>
      </c>
      <c r="D1613">
        <f t="shared" ca="1" si="100"/>
        <v>0.91394895207486115</v>
      </c>
      <c r="E1613">
        <f t="shared" ca="1" si="100"/>
        <v>0.70651481109962333</v>
      </c>
      <c r="F1613">
        <f t="shared" ca="1" si="97"/>
        <v>108.07160851712881</v>
      </c>
    </row>
    <row r="1614" spans="1:6" x14ac:dyDescent="0.2">
      <c r="A1614">
        <v>1601</v>
      </c>
      <c r="B1614">
        <f t="shared" si="98"/>
        <v>0.18276255707762556</v>
      </c>
      <c r="C1614">
        <f t="shared" ca="1" si="99"/>
        <v>0.78726806287877116</v>
      </c>
      <c r="D1614">
        <f t="shared" ca="1" si="100"/>
        <v>-3.0978117138147354</v>
      </c>
      <c r="E1614">
        <f t="shared" ca="1" si="100"/>
        <v>-0.63885408962960355</v>
      </c>
      <c r="F1614">
        <f t="shared" ca="1" si="97"/>
        <v>107.8502265997315</v>
      </c>
    </row>
    <row r="1615" spans="1:6" x14ac:dyDescent="0.2">
      <c r="A1615">
        <v>1602</v>
      </c>
      <c r="B1615">
        <f t="shared" si="98"/>
        <v>0.18287671232876712</v>
      </c>
      <c r="C1615">
        <f t="shared" ca="1" si="99"/>
        <v>0.15982559084514691</v>
      </c>
      <c r="D1615">
        <f t="shared" ca="1" si="100"/>
        <v>-1.114335645979736</v>
      </c>
      <c r="E1615">
        <f t="shared" ca="1" si="100"/>
        <v>1.8952778191305697</v>
      </c>
      <c r="F1615">
        <f t="shared" ref="F1615:F1678" ca="1" si="101">F1614*EXP(($F$9-$E$9*$D$9-0.5*$C$9^2)*$G$9+$C$9*$G$9^0.5*E1615+($D$9+$F$9*D1615)*(IF(C1615&lt;$E$9*$G$9,1,0)))</f>
        <v>108.50709485987738</v>
      </c>
    </row>
    <row r="1616" spans="1:6" x14ac:dyDescent="0.2">
      <c r="A1616">
        <v>1603</v>
      </c>
      <c r="B1616">
        <f t="shared" ref="B1616:B1679" si="102">A1616*$G$9</f>
        <v>0.18299086757990868</v>
      </c>
      <c r="C1616">
        <f t="shared" ref="C1616:C1679" ca="1" si="103">RAND()</f>
        <v>0.62843433796691195</v>
      </c>
      <c r="D1616">
        <f t="shared" ref="D1616:E1679" ca="1" si="104">NORMINV(RAND(),0,1)</f>
        <v>-1.3115322872181423</v>
      </c>
      <c r="E1616">
        <f t="shared" ca="1" si="104"/>
        <v>1.0734038369264454</v>
      </c>
      <c r="F1616">
        <f t="shared" ca="1" si="101"/>
        <v>108.88075502605017</v>
      </c>
    </row>
    <row r="1617" spans="1:6" x14ac:dyDescent="0.2">
      <c r="A1617">
        <v>1604</v>
      </c>
      <c r="B1617">
        <f t="shared" si="102"/>
        <v>0.18310502283105023</v>
      </c>
      <c r="C1617">
        <f t="shared" ca="1" si="103"/>
        <v>0.92743219088590378</v>
      </c>
      <c r="D1617">
        <f t="shared" ca="1" si="104"/>
        <v>-0.89577497419668362</v>
      </c>
      <c r="E1617">
        <f t="shared" ca="1" si="104"/>
        <v>-1.5144178178161383</v>
      </c>
      <c r="F1617">
        <f t="shared" ca="1" si="101"/>
        <v>108.35320089178131</v>
      </c>
    </row>
    <row r="1618" spans="1:6" x14ac:dyDescent="0.2">
      <c r="A1618">
        <v>1605</v>
      </c>
      <c r="B1618">
        <f t="shared" si="102"/>
        <v>0.18321917808219176</v>
      </c>
      <c r="C1618">
        <f t="shared" ca="1" si="103"/>
        <v>0.28396611298757812</v>
      </c>
      <c r="D1618">
        <f t="shared" ca="1" si="104"/>
        <v>-0.37497102312045172</v>
      </c>
      <c r="E1618">
        <f t="shared" ca="1" si="104"/>
        <v>5.7366378314327449E-2</v>
      </c>
      <c r="F1618">
        <f t="shared" ca="1" si="101"/>
        <v>108.37281706599886</v>
      </c>
    </row>
    <row r="1619" spans="1:6" x14ac:dyDescent="0.2">
      <c r="A1619">
        <v>1606</v>
      </c>
      <c r="B1619">
        <f t="shared" si="102"/>
        <v>0.18333333333333332</v>
      </c>
      <c r="C1619">
        <f t="shared" ca="1" si="103"/>
        <v>0.1319325866065455</v>
      </c>
      <c r="D1619">
        <f t="shared" ca="1" si="104"/>
        <v>0.93957623903406784</v>
      </c>
      <c r="E1619">
        <f t="shared" ca="1" si="104"/>
        <v>-1.7221327652805485</v>
      </c>
      <c r="F1619">
        <f t="shared" ca="1" si="101"/>
        <v>107.77594403045256</v>
      </c>
    </row>
    <row r="1620" spans="1:6" x14ac:dyDescent="0.2">
      <c r="A1620">
        <v>1607</v>
      </c>
      <c r="B1620">
        <f t="shared" si="102"/>
        <v>0.18344748858447488</v>
      </c>
      <c r="C1620">
        <f t="shared" ca="1" si="103"/>
        <v>1.068090044690706E-2</v>
      </c>
      <c r="D1620">
        <f t="shared" ca="1" si="104"/>
        <v>1.3189355740905739</v>
      </c>
      <c r="E1620">
        <f t="shared" ca="1" si="104"/>
        <v>1.4136003301246092</v>
      </c>
      <c r="F1620">
        <f t="shared" ca="1" si="101"/>
        <v>111.15897190099901</v>
      </c>
    </row>
    <row r="1621" spans="1:6" x14ac:dyDescent="0.2">
      <c r="A1621">
        <v>1608</v>
      </c>
      <c r="B1621">
        <f t="shared" si="102"/>
        <v>0.18356164383561643</v>
      </c>
      <c r="C1621">
        <f t="shared" ca="1" si="103"/>
        <v>0.38204416823198528</v>
      </c>
      <c r="D1621">
        <f t="shared" ca="1" si="104"/>
        <v>-0.51975803216919303</v>
      </c>
      <c r="E1621">
        <f t="shared" ca="1" si="104"/>
        <v>-1.2348118616500869</v>
      </c>
      <c r="F1621">
        <f t="shared" ca="1" si="101"/>
        <v>110.71956410480669</v>
      </c>
    </row>
    <row r="1622" spans="1:6" x14ac:dyDescent="0.2">
      <c r="A1622">
        <v>1609</v>
      </c>
      <c r="B1622">
        <f t="shared" si="102"/>
        <v>0.18367579908675799</v>
      </c>
      <c r="C1622">
        <f t="shared" ca="1" si="103"/>
        <v>6.1720762571324972E-2</v>
      </c>
      <c r="D1622">
        <f t="shared" ca="1" si="104"/>
        <v>-0.171497731571435</v>
      </c>
      <c r="E1622">
        <f t="shared" ca="1" si="104"/>
        <v>-0.62159756453183945</v>
      </c>
      <c r="F1622">
        <f t="shared" ca="1" si="101"/>
        <v>110.49886970762333</v>
      </c>
    </row>
    <row r="1623" spans="1:6" x14ac:dyDescent="0.2">
      <c r="A1623">
        <v>1610</v>
      </c>
      <c r="B1623">
        <f t="shared" si="102"/>
        <v>0.18378995433789955</v>
      </c>
      <c r="C1623">
        <f t="shared" ca="1" si="103"/>
        <v>0.47677155128029414</v>
      </c>
      <c r="D1623">
        <f t="shared" ca="1" si="104"/>
        <v>-0.9312020665674936</v>
      </c>
      <c r="E1623">
        <f t="shared" ca="1" si="104"/>
        <v>-0.32937464311544318</v>
      </c>
      <c r="F1623">
        <f t="shared" ca="1" si="101"/>
        <v>110.38195753154824</v>
      </c>
    </row>
    <row r="1624" spans="1:6" x14ac:dyDescent="0.2">
      <c r="A1624">
        <v>1611</v>
      </c>
      <c r="B1624">
        <f t="shared" si="102"/>
        <v>0.1839041095890411</v>
      </c>
      <c r="C1624">
        <f t="shared" ca="1" si="103"/>
        <v>0.42955148164141743</v>
      </c>
      <c r="D1624">
        <f t="shared" ca="1" si="104"/>
        <v>1.1054362403228879</v>
      </c>
      <c r="E1624">
        <f t="shared" ca="1" si="104"/>
        <v>0.21401433514256496</v>
      </c>
      <c r="F1624">
        <f t="shared" ca="1" si="101"/>
        <v>110.45738819792054</v>
      </c>
    </row>
    <row r="1625" spans="1:6" x14ac:dyDescent="0.2">
      <c r="A1625">
        <v>1612</v>
      </c>
      <c r="B1625">
        <f t="shared" si="102"/>
        <v>0.18401826484018263</v>
      </c>
      <c r="C1625">
        <f t="shared" ca="1" si="103"/>
        <v>0.72853070472452686</v>
      </c>
      <c r="D1625">
        <f t="shared" ca="1" si="104"/>
        <v>0.74771151048480533</v>
      </c>
      <c r="E1625">
        <f t="shared" ca="1" si="104"/>
        <v>0.97988277047988959</v>
      </c>
      <c r="F1625">
        <f t="shared" ca="1" si="101"/>
        <v>110.80454435718953</v>
      </c>
    </row>
    <row r="1626" spans="1:6" x14ac:dyDescent="0.2">
      <c r="A1626">
        <v>1613</v>
      </c>
      <c r="B1626">
        <f t="shared" si="102"/>
        <v>0.18413242009132419</v>
      </c>
      <c r="C1626">
        <f t="shared" ca="1" si="103"/>
        <v>0.68081803643274386</v>
      </c>
      <c r="D1626">
        <f t="shared" ca="1" si="104"/>
        <v>-1.5924388208077289</v>
      </c>
      <c r="E1626">
        <f t="shared" ca="1" si="104"/>
        <v>-1.2192322174087167</v>
      </c>
      <c r="F1626">
        <f t="shared" ca="1" si="101"/>
        <v>110.37204916737981</v>
      </c>
    </row>
    <row r="1627" spans="1:6" x14ac:dyDescent="0.2">
      <c r="A1627">
        <v>1614</v>
      </c>
      <c r="B1627">
        <f t="shared" si="102"/>
        <v>0.18424657534246575</v>
      </c>
      <c r="C1627">
        <f t="shared" ca="1" si="103"/>
        <v>0.35170221977100935</v>
      </c>
      <c r="D1627">
        <f t="shared" ca="1" si="104"/>
        <v>0.90529056251398288</v>
      </c>
      <c r="E1627">
        <f t="shared" ca="1" si="104"/>
        <v>6.3366769609274343E-2</v>
      </c>
      <c r="F1627">
        <f t="shared" ca="1" si="101"/>
        <v>110.39415403109068</v>
      </c>
    </row>
    <row r="1628" spans="1:6" x14ac:dyDescent="0.2">
      <c r="A1628">
        <v>1615</v>
      </c>
      <c r="B1628">
        <f t="shared" si="102"/>
        <v>0.1843607305936073</v>
      </c>
      <c r="C1628">
        <f t="shared" ca="1" si="103"/>
        <v>0.68139705086128544</v>
      </c>
      <c r="D1628">
        <f t="shared" ca="1" si="104"/>
        <v>0.18896116671385244</v>
      </c>
      <c r="E1628">
        <f t="shared" ca="1" si="104"/>
        <v>-0.58632849686546251</v>
      </c>
      <c r="F1628">
        <f t="shared" ca="1" si="101"/>
        <v>110.18656394041098</v>
      </c>
    </row>
    <row r="1629" spans="1:6" x14ac:dyDescent="0.2">
      <c r="A1629">
        <v>1616</v>
      </c>
      <c r="B1629">
        <f t="shared" si="102"/>
        <v>0.18447488584474886</v>
      </c>
      <c r="C1629">
        <f t="shared" ca="1" si="103"/>
        <v>0.2757127412973297</v>
      </c>
      <c r="D1629">
        <f t="shared" ca="1" si="104"/>
        <v>1.5610658010700718</v>
      </c>
      <c r="E1629">
        <f t="shared" ca="1" si="104"/>
        <v>-0.8003166840353515</v>
      </c>
      <c r="F1629">
        <f t="shared" ca="1" si="101"/>
        <v>109.903955542673</v>
      </c>
    </row>
    <row r="1630" spans="1:6" x14ac:dyDescent="0.2">
      <c r="A1630">
        <v>1617</v>
      </c>
      <c r="B1630">
        <f t="shared" si="102"/>
        <v>0.18458904109589042</v>
      </c>
      <c r="C1630">
        <f t="shared" ca="1" si="103"/>
        <v>6.456868443841679E-2</v>
      </c>
      <c r="D1630">
        <f t="shared" ca="1" si="104"/>
        <v>-0.57801571529125795</v>
      </c>
      <c r="E1630">
        <f t="shared" ca="1" si="104"/>
        <v>2.2017775336280465</v>
      </c>
      <c r="F1630">
        <f t="shared" ca="1" si="101"/>
        <v>110.68201551316517</v>
      </c>
    </row>
    <row r="1631" spans="1:6" x14ac:dyDescent="0.2">
      <c r="A1631">
        <v>1618</v>
      </c>
      <c r="B1631">
        <f t="shared" si="102"/>
        <v>0.18470319634703194</v>
      </c>
      <c r="C1631">
        <f t="shared" ca="1" si="103"/>
        <v>0.44471056506182299</v>
      </c>
      <c r="D1631">
        <f t="shared" ca="1" si="104"/>
        <v>-1.6204830899368972</v>
      </c>
      <c r="E1631">
        <f t="shared" ca="1" si="104"/>
        <v>-0.41143493945128284</v>
      </c>
      <c r="F1631">
        <f t="shared" ca="1" si="101"/>
        <v>110.53583169878432</v>
      </c>
    </row>
    <row r="1632" spans="1:6" x14ac:dyDescent="0.2">
      <c r="A1632">
        <v>1619</v>
      </c>
      <c r="B1632">
        <f t="shared" si="102"/>
        <v>0.1848173515981735</v>
      </c>
      <c r="C1632">
        <f t="shared" ca="1" si="103"/>
        <v>0.73216453623227884</v>
      </c>
      <c r="D1632">
        <f t="shared" ca="1" si="104"/>
        <v>-0.50075982471753377</v>
      </c>
      <c r="E1632">
        <f t="shared" ca="1" si="104"/>
        <v>0.56448016039212234</v>
      </c>
      <c r="F1632">
        <f t="shared" ca="1" si="101"/>
        <v>110.7356925526752</v>
      </c>
    </row>
    <row r="1633" spans="1:6" x14ac:dyDescent="0.2">
      <c r="A1633">
        <v>1620</v>
      </c>
      <c r="B1633">
        <f t="shared" si="102"/>
        <v>0.18493150684931506</v>
      </c>
      <c r="C1633">
        <f t="shared" ca="1" si="103"/>
        <v>7.1150531209378087E-2</v>
      </c>
      <c r="D1633">
        <f t="shared" ca="1" si="104"/>
        <v>5.3205440053716302E-2</v>
      </c>
      <c r="E1633">
        <f t="shared" ca="1" si="104"/>
        <v>0.83889972302131355</v>
      </c>
      <c r="F1633">
        <f t="shared" ca="1" si="101"/>
        <v>111.0335367214675</v>
      </c>
    </row>
    <row r="1634" spans="1:6" x14ac:dyDescent="0.2">
      <c r="A1634">
        <v>1621</v>
      </c>
      <c r="B1634">
        <f t="shared" si="102"/>
        <v>0.18504566210045661</v>
      </c>
      <c r="C1634">
        <f t="shared" ca="1" si="103"/>
        <v>0.25455963540110993</v>
      </c>
      <c r="D1634">
        <f t="shared" ca="1" si="104"/>
        <v>0.271957105724141</v>
      </c>
      <c r="E1634">
        <f t="shared" ca="1" si="104"/>
        <v>2.0683000911958516</v>
      </c>
      <c r="F1634">
        <f t="shared" ca="1" si="101"/>
        <v>111.77176332174292</v>
      </c>
    </row>
    <row r="1635" spans="1:6" x14ac:dyDescent="0.2">
      <c r="A1635">
        <v>1622</v>
      </c>
      <c r="B1635">
        <f t="shared" si="102"/>
        <v>0.18515981735159817</v>
      </c>
      <c r="C1635">
        <f t="shared" ca="1" si="103"/>
        <v>0.72439430333241073</v>
      </c>
      <c r="D1635">
        <f t="shared" ca="1" si="104"/>
        <v>-1.7012644093483686</v>
      </c>
      <c r="E1635">
        <f t="shared" ca="1" si="104"/>
        <v>-0.70146597863640636</v>
      </c>
      <c r="F1635">
        <f t="shared" ca="1" si="101"/>
        <v>111.52041843921323</v>
      </c>
    </row>
    <row r="1636" spans="1:6" x14ac:dyDescent="0.2">
      <c r="A1636">
        <v>1623</v>
      </c>
      <c r="B1636">
        <f t="shared" si="102"/>
        <v>0.18527397260273973</v>
      </c>
      <c r="C1636">
        <f t="shared" ca="1" si="103"/>
        <v>0.87540514602504782</v>
      </c>
      <c r="D1636">
        <f t="shared" ca="1" si="104"/>
        <v>0.52146333473501727</v>
      </c>
      <c r="E1636">
        <f t="shared" ca="1" si="104"/>
        <v>-3.0636329029221088E-2</v>
      </c>
      <c r="F1636">
        <f t="shared" ca="1" si="101"/>
        <v>111.5091495776993</v>
      </c>
    </row>
    <row r="1637" spans="1:6" x14ac:dyDescent="0.2">
      <c r="A1637">
        <v>1624</v>
      </c>
      <c r="B1637">
        <f t="shared" si="102"/>
        <v>0.18538812785388128</v>
      </c>
      <c r="C1637">
        <f t="shared" ca="1" si="103"/>
        <v>0.86381165695835094</v>
      </c>
      <c r="D1637">
        <f t="shared" ca="1" si="104"/>
        <v>0.49531990953255445</v>
      </c>
      <c r="E1637">
        <f t="shared" ca="1" si="104"/>
        <v>0.16433432392659597</v>
      </c>
      <c r="F1637">
        <f t="shared" ca="1" si="101"/>
        <v>111.56758313846775</v>
      </c>
    </row>
    <row r="1638" spans="1:6" x14ac:dyDescent="0.2">
      <c r="A1638">
        <v>1625</v>
      </c>
      <c r="B1638">
        <f t="shared" si="102"/>
        <v>0.18550228310502281</v>
      </c>
      <c r="C1638">
        <f t="shared" ca="1" si="103"/>
        <v>0.14296089250594796</v>
      </c>
      <c r="D1638">
        <f t="shared" ca="1" si="104"/>
        <v>-2.4562905309721828</v>
      </c>
      <c r="E1638">
        <f t="shared" ca="1" si="104"/>
        <v>0.54060478760220576</v>
      </c>
      <c r="F1638">
        <f t="shared" ca="1" si="101"/>
        <v>111.76075637689317</v>
      </c>
    </row>
    <row r="1639" spans="1:6" x14ac:dyDescent="0.2">
      <c r="A1639">
        <v>1626</v>
      </c>
      <c r="B1639">
        <f t="shared" si="102"/>
        <v>0.18561643835616437</v>
      </c>
      <c r="C1639">
        <f t="shared" ca="1" si="103"/>
        <v>2.1980217271399205E-2</v>
      </c>
      <c r="D1639">
        <f t="shared" ca="1" si="104"/>
        <v>4.8080437409225851E-2</v>
      </c>
      <c r="E1639">
        <f t="shared" ca="1" si="104"/>
        <v>-0.73801629696390592</v>
      </c>
      <c r="F1639">
        <f t="shared" ca="1" si="101"/>
        <v>111.49637313718954</v>
      </c>
    </row>
    <row r="1640" spans="1:6" x14ac:dyDescent="0.2">
      <c r="A1640">
        <v>1627</v>
      </c>
      <c r="B1640">
        <f t="shared" si="102"/>
        <v>0.18573059360730593</v>
      </c>
      <c r="C1640">
        <f t="shared" ca="1" si="103"/>
        <v>0.29771062193699382</v>
      </c>
      <c r="D1640">
        <f t="shared" ca="1" si="104"/>
        <v>-7.21433934813831E-2</v>
      </c>
      <c r="E1640">
        <f t="shared" ca="1" si="104"/>
        <v>-1.4115539670456201</v>
      </c>
      <c r="F1640">
        <f t="shared" ca="1" si="101"/>
        <v>110.99273505819518</v>
      </c>
    </row>
    <row r="1641" spans="1:6" x14ac:dyDescent="0.2">
      <c r="A1641">
        <v>1628</v>
      </c>
      <c r="B1641">
        <f t="shared" si="102"/>
        <v>0.18584474885844748</v>
      </c>
      <c r="C1641">
        <f t="shared" ca="1" si="103"/>
        <v>0.88324418414206773</v>
      </c>
      <c r="D1641">
        <f t="shared" ca="1" si="104"/>
        <v>0.72899069891718682</v>
      </c>
      <c r="E1641">
        <f t="shared" ca="1" si="104"/>
        <v>-1.9213257473893464</v>
      </c>
      <c r="F1641">
        <f t="shared" ca="1" si="101"/>
        <v>110.31097940456945</v>
      </c>
    </row>
    <row r="1642" spans="1:6" x14ac:dyDescent="0.2">
      <c r="A1642">
        <v>1629</v>
      </c>
      <c r="B1642">
        <f t="shared" si="102"/>
        <v>0.18595890410958904</v>
      </c>
      <c r="C1642">
        <f t="shared" ca="1" si="103"/>
        <v>6.7944484562846519E-2</v>
      </c>
      <c r="D1642">
        <f t="shared" ca="1" si="104"/>
        <v>1.3765634321316611</v>
      </c>
      <c r="E1642">
        <f t="shared" ca="1" si="104"/>
        <v>0.13187786862545181</v>
      </c>
      <c r="F1642">
        <f t="shared" ca="1" si="101"/>
        <v>110.35730371789523</v>
      </c>
    </row>
    <row r="1643" spans="1:6" x14ac:dyDescent="0.2">
      <c r="A1643">
        <v>1630</v>
      </c>
      <c r="B1643">
        <f t="shared" si="102"/>
        <v>0.1860730593607306</v>
      </c>
      <c r="C1643">
        <f t="shared" ca="1" si="103"/>
        <v>0.18805853241856507</v>
      </c>
      <c r="D1643">
        <f t="shared" ca="1" si="104"/>
        <v>1.1011002243321855</v>
      </c>
      <c r="E1643">
        <f t="shared" ca="1" si="104"/>
        <v>-1.4764509614906274E-2</v>
      </c>
      <c r="F1643">
        <f t="shared" ca="1" si="101"/>
        <v>110.3517662795749</v>
      </c>
    </row>
    <row r="1644" spans="1:6" x14ac:dyDescent="0.2">
      <c r="A1644">
        <v>1631</v>
      </c>
      <c r="B1644">
        <f t="shared" si="102"/>
        <v>0.18618721461187215</v>
      </c>
      <c r="C1644">
        <f t="shared" ca="1" si="103"/>
        <v>0.49176294734251602</v>
      </c>
      <c r="D1644">
        <f t="shared" ca="1" si="104"/>
        <v>1.498738129157573</v>
      </c>
      <c r="E1644">
        <f t="shared" ca="1" si="104"/>
        <v>-1.1068755156884436</v>
      </c>
      <c r="F1644">
        <f t="shared" ca="1" si="101"/>
        <v>109.96063218734588</v>
      </c>
    </row>
    <row r="1645" spans="1:6" x14ac:dyDescent="0.2">
      <c r="A1645">
        <v>1632</v>
      </c>
      <c r="B1645">
        <f t="shared" si="102"/>
        <v>0.18630136986301368</v>
      </c>
      <c r="C1645">
        <f t="shared" ca="1" si="103"/>
        <v>8.5101972046590646E-3</v>
      </c>
      <c r="D1645">
        <f t="shared" ca="1" si="104"/>
        <v>0.28755266612279229</v>
      </c>
      <c r="E1645">
        <f t="shared" ca="1" si="104"/>
        <v>0.89734612629399635</v>
      </c>
      <c r="F1645">
        <f t="shared" ca="1" si="101"/>
        <v>110.91308526223169</v>
      </c>
    </row>
    <row r="1646" spans="1:6" x14ac:dyDescent="0.2">
      <c r="A1646">
        <v>1633</v>
      </c>
      <c r="B1646">
        <f t="shared" si="102"/>
        <v>0.18641552511415524</v>
      </c>
      <c r="C1646">
        <f t="shared" ca="1" si="103"/>
        <v>0.88418269179249798</v>
      </c>
      <c r="D1646">
        <f t="shared" ca="1" si="104"/>
        <v>0.10924509297183249</v>
      </c>
      <c r="E1646">
        <f t="shared" ca="1" si="104"/>
        <v>0.80633071775082499</v>
      </c>
      <c r="F1646">
        <f t="shared" ca="1" si="101"/>
        <v>111.19979741324043</v>
      </c>
    </row>
    <row r="1647" spans="1:6" x14ac:dyDescent="0.2">
      <c r="A1647">
        <v>1634</v>
      </c>
      <c r="B1647">
        <f t="shared" si="102"/>
        <v>0.1865296803652968</v>
      </c>
      <c r="C1647">
        <f t="shared" ca="1" si="103"/>
        <v>0.71937670356910299</v>
      </c>
      <c r="D1647">
        <f t="shared" ca="1" si="104"/>
        <v>1.248381522600539</v>
      </c>
      <c r="E1647">
        <f t="shared" ca="1" si="104"/>
        <v>0.73734327088459395</v>
      </c>
      <c r="F1647">
        <f t="shared" ca="1" si="101"/>
        <v>111.46260074595824</v>
      </c>
    </row>
    <row r="1648" spans="1:6" x14ac:dyDescent="0.2">
      <c r="A1648">
        <v>1635</v>
      </c>
      <c r="B1648">
        <f t="shared" si="102"/>
        <v>0.18664383561643835</v>
      </c>
      <c r="C1648">
        <f t="shared" ca="1" si="103"/>
        <v>7.2420988606707759E-2</v>
      </c>
      <c r="D1648">
        <f t="shared" ca="1" si="104"/>
        <v>1.7610636859899387</v>
      </c>
      <c r="E1648">
        <f t="shared" ca="1" si="104"/>
        <v>-0.80665358836995438</v>
      </c>
      <c r="F1648">
        <f t="shared" ca="1" si="101"/>
        <v>111.17446138138345</v>
      </c>
    </row>
    <row r="1649" spans="1:6" x14ac:dyDescent="0.2">
      <c r="A1649">
        <v>1636</v>
      </c>
      <c r="B1649">
        <f t="shared" si="102"/>
        <v>0.18675799086757991</v>
      </c>
      <c r="C1649">
        <f t="shared" ca="1" si="103"/>
        <v>0.60780449075606269</v>
      </c>
      <c r="D1649">
        <f t="shared" ca="1" si="104"/>
        <v>0.90078401626669802</v>
      </c>
      <c r="E1649">
        <f t="shared" ca="1" si="104"/>
        <v>-0.10583562470856123</v>
      </c>
      <c r="F1649">
        <f t="shared" ca="1" si="101"/>
        <v>111.13643630164505</v>
      </c>
    </row>
    <row r="1650" spans="1:6" x14ac:dyDescent="0.2">
      <c r="A1650">
        <v>1637</v>
      </c>
      <c r="B1650">
        <f t="shared" si="102"/>
        <v>0.18687214611872147</v>
      </c>
      <c r="C1650">
        <f t="shared" ca="1" si="103"/>
        <v>0.43356391085720136</v>
      </c>
      <c r="D1650">
        <f t="shared" ca="1" si="104"/>
        <v>-0.47840330807957798</v>
      </c>
      <c r="E1650">
        <f t="shared" ca="1" si="104"/>
        <v>-0.10237158676318359</v>
      </c>
      <c r="F1650">
        <f t="shared" ca="1" si="101"/>
        <v>111.09965779297504</v>
      </c>
    </row>
    <row r="1651" spans="1:6" x14ac:dyDescent="0.2">
      <c r="A1651">
        <v>1638</v>
      </c>
      <c r="B1651">
        <f t="shared" si="102"/>
        <v>0.18698630136986299</v>
      </c>
      <c r="C1651">
        <f t="shared" ca="1" si="103"/>
        <v>0.31818593422406849</v>
      </c>
      <c r="D1651">
        <f t="shared" ca="1" si="104"/>
        <v>0.70602254709228873</v>
      </c>
      <c r="E1651">
        <f t="shared" ca="1" si="104"/>
        <v>-0.69829752646910492</v>
      </c>
      <c r="F1651">
        <f t="shared" ca="1" si="101"/>
        <v>110.85095007661651</v>
      </c>
    </row>
    <row r="1652" spans="1:6" x14ac:dyDescent="0.2">
      <c r="A1652">
        <v>1639</v>
      </c>
      <c r="B1652">
        <f t="shared" si="102"/>
        <v>0.18710045662100455</v>
      </c>
      <c r="C1652">
        <f t="shared" ca="1" si="103"/>
        <v>0.71460731710398884</v>
      </c>
      <c r="D1652">
        <f t="shared" ca="1" si="104"/>
        <v>-0.18351443031860981</v>
      </c>
      <c r="E1652">
        <f t="shared" ca="1" si="104"/>
        <v>-1.1983684089500457</v>
      </c>
      <c r="F1652">
        <f t="shared" ca="1" si="101"/>
        <v>110.42565820665168</v>
      </c>
    </row>
    <row r="1653" spans="1:6" x14ac:dyDescent="0.2">
      <c r="A1653">
        <v>1640</v>
      </c>
      <c r="B1653">
        <f t="shared" si="102"/>
        <v>0.18721461187214611</v>
      </c>
      <c r="C1653">
        <f t="shared" ca="1" si="103"/>
        <v>0.83123294419816052</v>
      </c>
      <c r="D1653">
        <f t="shared" ca="1" si="104"/>
        <v>1.2930786397191696</v>
      </c>
      <c r="E1653">
        <f t="shared" ca="1" si="104"/>
        <v>-0.33241462915611919</v>
      </c>
      <c r="F1653">
        <f t="shared" ca="1" si="101"/>
        <v>110.30774863860069</v>
      </c>
    </row>
    <row r="1654" spans="1:6" x14ac:dyDescent="0.2">
      <c r="A1654">
        <v>1641</v>
      </c>
      <c r="B1654">
        <f t="shared" si="102"/>
        <v>0.18732876712328766</v>
      </c>
      <c r="C1654">
        <f t="shared" ca="1" si="103"/>
        <v>7.0151658419950635E-2</v>
      </c>
      <c r="D1654">
        <f t="shared" ca="1" si="104"/>
        <v>0.43479872147145215</v>
      </c>
      <c r="E1654">
        <f t="shared" ca="1" si="104"/>
        <v>0.67471546572051011</v>
      </c>
      <c r="F1654">
        <f t="shared" ca="1" si="101"/>
        <v>110.5462503453507</v>
      </c>
    </row>
    <row r="1655" spans="1:6" x14ac:dyDescent="0.2">
      <c r="A1655">
        <v>1642</v>
      </c>
      <c r="B1655">
        <f t="shared" si="102"/>
        <v>0.18744292237442922</v>
      </c>
      <c r="C1655">
        <f t="shared" ca="1" si="103"/>
        <v>2.0458512546124297E-3</v>
      </c>
      <c r="D1655">
        <f t="shared" ca="1" si="104"/>
        <v>-0.55943246479728259</v>
      </c>
      <c r="E1655">
        <f t="shared" ca="1" si="104"/>
        <v>-0.95114955911412835</v>
      </c>
      <c r="F1655">
        <f t="shared" ca="1" si="101"/>
        <v>108.98320219533225</v>
      </c>
    </row>
    <row r="1656" spans="1:6" x14ac:dyDescent="0.2">
      <c r="A1656">
        <v>1643</v>
      </c>
      <c r="B1656">
        <f t="shared" si="102"/>
        <v>0.18755707762557078</v>
      </c>
      <c r="C1656">
        <f t="shared" ca="1" si="103"/>
        <v>0.31292552411136931</v>
      </c>
      <c r="D1656">
        <f t="shared" ca="1" si="104"/>
        <v>-0.90442881628405303</v>
      </c>
      <c r="E1656">
        <f t="shared" ca="1" si="104"/>
        <v>-0.51398274081293494</v>
      </c>
      <c r="F1656">
        <f t="shared" ca="1" si="101"/>
        <v>108.80349285223024</v>
      </c>
    </row>
    <row r="1657" spans="1:6" x14ac:dyDescent="0.2">
      <c r="A1657">
        <v>1644</v>
      </c>
      <c r="B1657">
        <f t="shared" si="102"/>
        <v>0.18767123287671234</v>
      </c>
      <c r="C1657">
        <f t="shared" ca="1" si="103"/>
        <v>0.29002215603753556</v>
      </c>
      <c r="D1657">
        <f t="shared" ca="1" si="104"/>
        <v>-1.1015436029992998</v>
      </c>
      <c r="E1657">
        <f t="shared" ca="1" si="104"/>
        <v>-0.11833890312118456</v>
      </c>
      <c r="F1657">
        <f t="shared" ca="1" si="101"/>
        <v>108.76191979881987</v>
      </c>
    </row>
    <row r="1658" spans="1:6" x14ac:dyDescent="0.2">
      <c r="A1658">
        <v>1645</v>
      </c>
      <c r="B1658">
        <f t="shared" si="102"/>
        <v>0.18778538812785386</v>
      </c>
      <c r="C1658">
        <f t="shared" ca="1" si="103"/>
        <v>0.10767668194672675</v>
      </c>
      <c r="D1658">
        <f t="shared" ca="1" si="104"/>
        <v>9.7497832030057907E-2</v>
      </c>
      <c r="E1658">
        <f t="shared" ca="1" si="104"/>
        <v>4.7446064854739234E-2</v>
      </c>
      <c r="F1658">
        <f t="shared" ca="1" si="101"/>
        <v>108.77815102601343</v>
      </c>
    </row>
    <row r="1659" spans="1:6" x14ac:dyDescent="0.2">
      <c r="A1659">
        <v>1646</v>
      </c>
      <c r="B1659">
        <f t="shared" si="102"/>
        <v>0.18789954337899542</v>
      </c>
      <c r="C1659">
        <f t="shared" ca="1" si="103"/>
        <v>2.4015947106639901E-2</v>
      </c>
      <c r="D1659">
        <f t="shared" ca="1" si="104"/>
        <v>-0.26458792490302585</v>
      </c>
      <c r="E1659">
        <f t="shared" ca="1" si="104"/>
        <v>0.5359993338061031</v>
      </c>
      <c r="F1659">
        <f t="shared" ca="1" si="101"/>
        <v>108.96488597524593</v>
      </c>
    </row>
    <row r="1660" spans="1:6" x14ac:dyDescent="0.2">
      <c r="A1660">
        <v>1647</v>
      </c>
      <c r="B1660">
        <f t="shared" si="102"/>
        <v>0.18801369863013698</v>
      </c>
      <c r="C1660">
        <f t="shared" ca="1" si="103"/>
        <v>0.37479219991740864</v>
      </c>
      <c r="D1660">
        <f t="shared" ca="1" si="104"/>
        <v>0.73482624429743737</v>
      </c>
      <c r="E1660">
        <f t="shared" ca="1" si="104"/>
        <v>-1.4614670362789184</v>
      </c>
      <c r="F1660">
        <f t="shared" ca="1" si="101"/>
        <v>108.45533004489764</v>
      </c>
    </row>
    <row r="1661" spans="1:6" x14ac:dyDescent="0.2">
      <c r="A1661">
        <v>1648</v>
      </c>
      <c r="B1661">
        <f t="shared" si="102"/>
        <v>0.18812785388127853</v>
      </c>
      <c r="C1661">
        <f t="shared" ca="1" si="103"/>
        <v>0.9715271446294298</v>
      </c>
      <c r="D1661">
        <f t="shared" ca="1" si="104"/>
        <v>-0.56302724260604009</v>
      </c>
      <c r="E1661">
        <f t="shared" ca="1" si="104"/>
        <v>-1.6899139154702425</v>
      </c>
      <c r="F1661">
        <f t="shared" ca="1" si="101"/>
        <v>107.86914176249265</v>
      </c>
    </row>
    <row r="1662" spans="1:6" x14ac:dyDescent="0.2">
      <c r="A1662">
        <v>1649</v>
      </c>
      <c r="B1662">
        <f t="shared" si="102"/>
        <v>0.18824200913242009</v>
      </c>
      <c r="C1662">
        <f t="shared" ca="1" si="103"/>
        <v>0.66161124509000313</v>
      </c>
      <c r="D1662">
        <f t="shared" ca="1" si="104"/>
        <v>0.35900598049920518</v>
      </c>
      <c r="E1662">
        <f t="shared" ca="1" si="104"/>
        <v>0.20039578885189258</v>
      </c>
      <c r="F1662">
        <f t="shared" ca="1" si="101"/>
        <v>107.93814349671872</v>
      </c>
    </row>
    <row r="1663" spans="1:6" x14ac:dyDescent="0.2">
      <c r="A1663">
        <v>1650</v>
      </c>
      <c r="B1663">
        <f t="shared" si="102"/>
        <v>0.18835616438356165</v>
      </c>
      <c r="C1663">
        <f t="shared" ca="1" si="103"/>
        <v>0.13322387057433005</v>
      </c>
      <c r="D1663">
        <f t="shared" ca="1" si="104"/>
        <v>0.23082861844159197</v>
      </c>
      <c r="E1663">
        <f t="shared" ca="1" si="104"/>
        <v>1.2555756256915629</v>
      </c>
      <c r="F1663">
        <f t="shared" ca="1" si="101"/>
        <v>108.37310670683291</v>
      </c>
    </row>
    <row r="1664" spans="1:6" x14ac:dyDescent="0.2">
      <c r="A1664">
        <v>1651</v>
      </c>
      <c r="B1664">
        <f t="shared" si="102"/>
        <v>0.1884703196347032</v>
      </c>
      <c r="C1664">
        <f t="shared" ca="1" si="103"/>
        <v>0.66225466298346092</v>
      </c>
      <c r="D1664">
        <f t="shared" ca="1" si="104"/>
        <v>1.178032107418403</v>
      </c>
      <c r="E1664">
        <f t="shared" ca="1" si="104"/>
        <v>0.26101588446181267</v>
      </c>
      <c r="F1664">
        <f t="shared" ca="1" si="101"/>
        <v>108.46350386050771</v>
      </c>
    </row>
    <row r="1665" spans="1:6" x14ac:dyDescent="0.2">
      <c r="A1665">
        <v>1652</v>
      </c>
      <c r="B1665">
        <f t="shared" si="102"/>
        <v>0.18858447488584473</v>
      </c>
      <c r="C1665">
        <f t="shared" ca="1" si="103"/>
        <v>7.431869515410483E-2</v>
      </c>
      <c r="D1665">
        <f t="shared" ca="1" si="104"/>
        <v>0.15176965462160297</v>
      </c>
      <c r="E1665">
        <f t="shared" ca="1" si="104"/>
        <v>-0.79134224506560713</v>
      </c>
      <c r="F1665">
        <f t="shared" ca="1" si="101"/>
        <v>108.18842687922404</v>
      </c>
    </row>
    <row r="1666" spans="1:6" x14ac:dyDescent="0.2">
      <c r="A1666">
        <v>1653</v>
      </c>
      <c r="B1666">
        <f t="shared" si="102"/>
        <v>0.18869863013698629</v>
      </c>
      <c r="C1666">
        <f t="shared" ca="1" si="103"/>
        <v>0.88383553611384613</v>
      </c>
      <c r="D1666">
        <f t="shared" ca="1" si="104"/>
        <v>-3.5440734791336581E-2</v>
      </c>
      <c r="E1666">
        <f t="shared" ca="1" si="104"/>
        <v>-1.3092085282551125</v>
      </c>
      <c r="F1666">
        <f t="shared" ca="1" si="101"/>
        <v>107.73506756082207</v>
      </c>
    </row>
    <row r="1667" spans="1:6" x14ac:dyDescent="0.2">
      <c r="A1667">
        <v>1654</v>
      </c>
      <c r="B1667">
        <f t="shared" si="102"/>
        <v>0.18881278538812785</v>
      </c>
      <c r="C1667">
        <f t="shared" ca="1" si="103"/>
        <v>0.61364827774847486</v>
      </c>
      <c r="D1667">
        <f t="shared" ca="1" si="104"/>
        <v>-2.0475181372603402</v>
      </c>
      <c r="E1667">
        <f t="shared" ca="1" si="104"/>
        <v>-0.35811922316497657</v>
      </c>
      <c r="F1667">
        <f t="shared" ca="1" si="101"/>
        <v>107.61116437328677</v>
      </c>
    </row>
    <row r="1668" spans="1:6" x14ac:dyDescent="0.2">
      <c r="A1668">
        <v>1655</v>
      </c>
      <c r="B1668">
        <f t="shared" si="102"/>
        <v>0.1889269406392694</v>
      </c>
      <c r="C1668">
        <f t="shared" ca="1" si="103"/>
        <v>0.62447138465389962</v>
      </c>
      <c r="D1668">
        <f t="shared" ca="1" si="104"/>
        <v>-3.085460775764659E-3</v>
      </c>
      <c r="E1668">
        <f t="shared" ca="1" si="104"/>
        <v>1.0410030881757848</v>
      </c>
      <c r="F1668">
        <f t="shared" ca="1" si="101"/>
        <v>107.97052549126882</v>
      </c>
    </row>
    <row r="1669" spans="1:6" x14ac:dyDescent="0.2">
      <c r="A1669">
        <v>1656</v>
      </c>
      <c r="B1669">
        <f t="shared" si="102"/>
        <v>0.18904109589041096</v>
      </c>
      <c r="C1669">
        <f t="shared" ca="1" si="103"/>
        <v>9.148920768423574E-2</v>
      </c>
      <c r="D1669">
        <f t="shared" ca="1" si="104"/>
        <v>-0.67524979385780171</v>
      </c>
      <c r="E1669">
        <f t="shared" ca="1" si="104"/>
        <v>-1.0590179044811521</v>
      </c>
      <c r="F1669">
        <f t="shared" ca="1" si="101"/>
        <v>107.60433658381275</v>
      </c>
    </row>
    <row r="1670" spans="1:6" x14ac:dyDescent="0.2">
      <c r="A1670">
        <v>1657</v>
      </c>
      <c r="B1670">
        <f t="shared" si="102"/>
        <v>0.18915525114155252</v>
      </c>
      <c r="C1670">
        <f t="shared" ca="1" si="103"/>
        <v>0.19588962403953314</v>
      </c>
      <c r="D1670">
        <f t="shared" ca="1" si="104"/>
        <v>-8.9326022134628147E-2</v>
      </c>
      <c r="E1670">
        <f t="shared" ca="1" si="104"/>
        <v>0.60327010942273773</v>
      </c>
      <c r="F1670">
        <f t="shared" ca="1" si="101"/>
        <v>107.812300829596</v>
      </c>
    </row>
    <row r="1671" spans="1:6" x14ac:dyDescent="0.2">
      <c r="A1671">
        <v>1658</v>
      </c>
      <c r="B1671">
        <f t="shared" si="102"/>
        <v>0.18926940639269405</v>
      </c>
      <c r="C1671">
        <f t="shared" ca="1" si="103"/>
        <v>0.64748156442297988</v>
      </c>
      <c r="D1671">
        <f t="shared" ca="1" si="104"/>
        <v>0.53342319006333128</v>
      </c>
      <c r="E1671">
        <f t="shared" ca="1" si="104"/>
        <v>-1.7133424989879131</v>
      </c>
      <c r="F1671">
        <f t="shared" ca="1" si="101"/>
        <v>107.22153586268097</v>
      </c>
    </row>
    <row r="1672" spans="1:6" x14ac:dyDescent="0.2">
      <c r="A1672">
        <v>1659</v>
      </c>
      <c r="B1672">
        <f t="shared" si="102"/>
        <v>0.1893835616438356</v>
      </c>
      <c r="C1672">
        <f t="shared" ca="1" si="103"/>
        <v>0.49014887922606215</v>
      </c>
      <c r="D1672">
        <f t="shared" ca="1" si="104"/>
        <v>-1.6232934285653755</v>
      </c>
      <c r="E1672">
        <f t="shared" ca="1" si="104"/>
        <v>-1.1369911590008996</v>
      </c>
      <c r="F1672">
        <f t="shared" ca="1" si="101"/>
        <v>106.83118376339701</v>
      </c>
    </row>
    <row r="1673" spans="1:6" x14ac:dyDescent="0.2">
      <c r="A1673">
        <v>1660</v>
      </c>
      <c r="B1673">
        <f t="shared" si="102"/>
        <v>0.18949771689497716</v>
      </c>
      <c r="C1673">
        <f t="shared" ca="1" si="103"/>
        <v>0.94045042806906221</v>
      </c>
      <c r="D1673">
        <f t="shared" ca="1" si="104"/>
        <v>-0.1281625827687094</v>
      </c>
      <c r="E1673">
        <f t="shared" ca="1" si="104"/>
        <v>1.7924503481481224</v>
      </c>
      <c r="F1673">
        <f t="shared" ca="1" si="101"/>
        <v>107.4464260248546</v>
      </c>
    </row>
    <row r="1674" spans="1:6" x14ac:dyDescent="0.2">
      <c r="A1674">
        <v>1661</v>
      </c>
      <c r="B1674">
        <f t="shared" si="102"/>
        <v>0.18961187214611872</v>
      </c>
      <c r="C1674">
        <f t="shared" ca="1" si="103"/>
        <v>0.83091937096230506</v>
      </c>
      <c r="D1674">
        <f t="shared" ca="1" si="104"/>
        <v>1.2837131180276629</v>
      </c>
      <c r="E1674">
        <f t="shared" ca="1" si="104"/>
        <v>-0.31868921723798849</v>
      </c>
      <c r="F1674">
        <f t="shared" ca="1" si="101"/>
        <v>107.3364196682945</v>
      </c>
    </row>
    <row r="1675" spans="1:6" x14ac:dyDescent="0.2">
      <c r="A1675">
        <v>1662</v>
      </c>
      <c r="B1675">
        <f t="shared" si="102"/>
        <v>0.18972602739726027</v>
      </c>
      <c r="C1675">
        <f t="shared" ca="1" si="103"/>
        <v>0.42743964347172891</v>
      </c>
      <c r="D1675">
        <f t="shared" ca="1" si="104"/>
        <v>1.224109382746974</v>
      </c>
      <c r="E1675">
        <f t="shared" ca="1" si="104"/>
        <v>0.44120952225057408</v>
      </c>
      <c r="F1675">
        <f t="shared" ca="1" si="101"/>
        <v>107.48801659550777</v>
      </c>
    </row>
    <row r="1676" spans="1:6" x14ac:dyDescent="0.2">
      <c r="A1676">
        <v>1663</v>
      </c>
      <c r="B1676">
        <f t="shared" si="102"/>
        <v>0.18984018264840183</v>
      </c>
      <c r="C1676">
        <f t="shared" ca="1" si="103"/>
        <v>0.65625272308815497</v>
      </c>
      <c r="D1676">
        <f t="shared" ca="1" si="104"/>
        <v>0.44255102693568915</v>
      </c>
      <c r="E1676">
        <f t="shared" ca="1" si="104"/>
        <v>-1.3043018043390475</v>
      </c>
      <c r="F1676">
        <f t="shared" ca="1" si="101"/>
        <v>107.03927577001487</v>
      </c>
    </row>
    <row r="1677" spans="1:6" x14ac:dyDescent="0.2">
      <c r="A1677">
        <v>1664</v>
      </c>
      <c r="B1677">
        <f t="shared" si="102"/>
        <v>0.18995433789954339</v>
      </c>
      <c r="C1677">
        <f t="shared" ca="1" si="103"/>
        <v>0.62068841351226256</v>
      </c>
      <c r="D1677">
        <f t="shared" ca="1" si="104"/>
        <v>-0.81528469308977947</v>
      </c>
      <c r="E1677">
        <f t="shared" ca="1" si="104"/>
        <v>-0.614868440607097</v>
      </c>
      <c r="F1677">
        <f t="shared" ca="1" si="101"/>
        <v>106.8282213357911</v>
      </c>
    </row>
    <row r="1678" spans="1:6" x14ac:dyDescent="0.2">
      <c r="A1678">
        <v>1665</v>
      </c>
      <c r="B1678">
        <f t="shared" si="102"/>
        <v>0.19006849315068491</v>
      </c>
      <c r="C1678">
        <f t="shared" ca="1" si="103"/>
        <v>3.1788730051060199E-2</v>
      </c>
      <c r="D1678">
        <f t="shared" ca="1" si="104"/>
        <v>1.7756383385858499</v>
      </c>
      <c r="E1678">
        <f t="shared" ca="1" si="104"/>
        <v>2.4198379833251238</v>
      </c>
      <c r="F1678">
        <f t="shared" ca="1" si="101"/>
        <v>107.65972926381359</v>
      </c>
    </row>
    <row r="1679" spans="1:6" x14ac:dyDescent="0.2">
      <c r="A1679">
        <v>1666</v>
      </c>
      <c r="B1679">
        <f t="shared" si="102"/>
        <v>0.19018264840182647</v>
      </c>
      <c r="C1679">
        <f t="shared" ca="1" si="103"/>
        <v>0.28422548483420762</v>
      </c>
      <c r="D1679">
        <f t="shared" ca="1" si="104"/>
        <v>0.12065243026881944</v>
      </c>
      <c r="E1679">
        <f t="shared" ca="1" si="104"/>
        <v>-0.23154711925599258</v>
      </c>
      <c r="F1679">
        <f t="shared" ref="F1679:F1742" ca="1" si="105">F1678*EXP(($F$9-$E$9*$D$9-0.5*$C$9^2)*$G$9+$C$9*$G$9^0.5*E1679+($D$9+$F$9*D1679)*(IF(C1679&lt;$E$9*$G$9,1,0)))</f>
        <v>107.57954911199785</v>
      </c>
    </row>
    <row r="1680" spans="1:6" x14ac:dyDescent="0.2">
      <c r="A1680">
        <v>1667</v>
      </c>
      <c r="B1680">
        <f t="shared" ref="B1680:B1743" si="106">A1680*$G$9</f>
        <v>0.19029680365296803</v>
      </c>
      <c r="C1680">
        <f t="shared" ref="C1680:C1743" ca="1" si="107">RAND()</f>
        <v>1.2093765989993344E-2</v>
      </c>
      <c r="D1680">
        <f t="shared" ref="D1680:E1743" ca="1" si="108">NORMINV(RAND(),0,1)</f>
        <v>0.73972842073999345</v>
      </c>
      <c r="E1680">
        <f t="shared" ca="1" si="108"/>
        <v>0.22706558411300648</v>
      </c>
      <c r="F1680">
        <f t="shared" ca="1" si="105"/>
        <v>107.65756829158403</v>
      </c>
    </row>
    <row r="1681" spans="1:6" x14ac:dyDescent="0.2">
      <c r="A1681">
        <v>1668</v>
      </c>
      <c r="B1681">
        <f t="shared" si="106"/>
        <v>0.19041095890410958</v>
      </c>
      <c r="C1681">
        <f t="shared" ca="1" si="107"/>
        <v>0.28772409438368934</v>
      </c>
      <c r="D1681">
        <f t="shared" ca="1" si="108"/>
        <v>-1.499242898717057</v>
      </c>
      <c r="E1681">
        <f t="shared" ca="1" si="108"/>
        <v>2.1494997781701386</v>
      </c>
      <c r="F1681">
        <f t="shared" ca="1" si="105"/>
        <v>108.40155912011184</v>
      </c>
    </row>
    <row r="1682" spans="1:6" x14ac:dyDescent="0.2">
      <c r="A1682">
        <v>1669</v>
      </c>
      <c r="B1682">
        <f t="shared" si="106"/>
        <v>0.19052511415525114</v>
      </c>
      <c r="C1682">
        <f t="shared" ca="1" si="107"/>
        <v>0.43210236517757217</v>
      </c>
      <c r="D1682">
        <f t="shared" ca="1" si="108"/>
        <v>0.84870634964318015</v>
      </c>
      <c r="E1682">
        <f t="shared" ca="1" si="108"/>
        <v>1.6415469872299582</v>
      </c>
      <c r="F1682">
        <f t="shared" ca="1" si="105"/>
        <v>108.97312311340113</v>
      </c>
    </row>
    <row r="1683" spans="1:6" x14ac:dyDescent="0.2">
      <c r="A1683">
        <v>1670</v>
      </c>
      <c r="B1683">
        <f t="shared" si="106"/>
        <v>0.1906392694063927</v>
      </c>
      <c r="C1683">
        <f t="shared" ca="1" si="107"/>
        <v>0.59138556730248037</v>
      </c>
      <c r="D1683">
        <f t="shared" ca="1" si="108"/>
        <v>0.51321080718480516</v>
      </c>
      <c r="E1683">
        <f t="shared" ca="1" si="108"/>
        <v>1.2194095688755624</v>
      </c>
      <c r="F1683">
        <f t="shared" ca="1" si="105"/>
        <v>109.39957434375138</v>
      </c>
    </row>
    <row r="1684" spans="1:6" x14ac:dyDescent="0.2">
      <c r="A1684">
        <v>1671</v>
      </c>
      <c r="B1684">
        <f t="shared" si="106"/>
        <v>0.19075342465753425</v>
      </c>
      <c r="C1684">
        <f t="shared" ca="1" si="107"/>
        <v>0.60935598020026926</v>
      </c>
      <c r="D1684">
        <f t="shared" ca="1" si="108"/>
        <v>0.35328184821992181</v>
      </c>
      <c r="E1684">
        <f t="shared" ca="1" si="108"/>
        <v>-0.80995278040063567</v>
      </c>
      <c r="F1684">
        <f t="shared" ca="1" si="105"/>
        <v>109.11561416631146</v>
      </c>
    </row>
    <row r="1685" spans="1:6" x14ac:dyDescent="0.2">
      <c r="A1685">
        <v>1672</v>
      </c>
      <c r="B1685">
        <f t="shared" si="106"/>
        <v>0.19086757990867578</v>
      </c>
      <c r="C1685">
        <f t="shared" ca="1" si="107"/>
        <v>0.3667853628211688</v>
      </c>
      <c r="D1685">
        <f t="shared" ca="1" si="108"/>
        <v>0.3575655682652723</v>
      </c>
      <c r="E1685">
        <f t="shared" ca="1" si="108"/>
        <v>0.51409870138741098</v>
      </c>
      <c r="F1685">
        <f t="shared" ca="1" si="105"/>
        <v>109.2952558271174</v>
      </c>
    </row>
    <row r="1686" spans="1:6" x14ac:dyDescent="0.2">
      <c r="A1686">
        <v>1673</v>
      </c>
      <c r="B1686">
        <f t="shared" si="106"/>
        <v>0.19098173515981734</v>
      </c>
      <c r="C1686">
        <f t="shared" ca="1" si="107"/>
        <v>0.70281424998261466</v>
      </c>
      <c r="D1686">
        <f t="shared" ca="1" si="108"/>
        <v>1.7098500393331051E-2</v>
      </c>
      <c r="E1686">
        <f t="shared" ca="1" si="108"/>
        <v>-0.22658014131593518</v>
      </c>
      <c r="F1686">
        <f t="shared" ca="1" si="105"/>
        <v>109.21559638025518</v>
      </c>
    </row>
    <row r="1687" spans="1:6" x14ac:dyDescent="0.2">
      <c r="A1687">
        <v>1674</v>
      </c>
      <c r="B1687">
        <f t="shared" si="106"/>
        <v>0.1910958904109589</v>
      </c>
      <c r="C1687">
        <f t="shared" ca="1" si="107"/>
        <v>0.2035597879207578</v>
      </c>
      <c r="D1687">
        <f t="shared" ca="1" si="108"/>
        <v>2.1311734599294141E-2</v>
      </c>
      <c r="E1687">
        <f t="shared" ca="1" si="108"/>
        <v>0.12585360309458338</v>
      </c>
      <c r="F1687">
        <f t="shared" ca="1" si="105"/>
        <v>109.25935092037133</v>
      </c>
    </row>
    <row r="1688" spans="1:6" x14ac:dyDescent="0.2">
      <c r="A1688">
        <v>1675</v>
      </c>
      <c r="B1688">
        <f t="shared" si="106"/>
        <v>0.19121004566210045</v>
      </c>
      <c r="C1688">
        <f t="shared" ca="1" si="107"/>
        <v>8.7879133354755723E-2</v>
      </c>
      <c r="D1688">
        <f t="shared" ca="1" si="108"/>
        <v>0.42416786527610384</v>
      </c>
      <c r="E1688">
        <f t="shared" ca="1" si="108"/>
        <v>-0.32654952519806102</v>
      </c>
      <c r="F1688">
        <f t="shared" ca="1" si="105"/>
        <v>109.14473854477774</v>
      </c>
    </row>
    <row r="1689" spans="1:6" x14ac:dyDescent="0.2">
      <c r="A1689">
        <v>1676</v>
      </c>
      <c r="B1689">
        <f t="shared" si="106"/>
        <v>0.19132420091324201</v>
      </c>
      <c r="C1689">
        <f t="shared" ca="1" si="107"/>
        <v>0.46131775011670051</v>
      </c>
      <c r="D1689">
        <f t="shared" ca="1" si="108"/>
        <v>-0.18358036868448835</v>
      </c>
      <c r="E1689">
        <f t="shared" ca="1" si="108"/>
        <v>-0.6058849066903349</v>
      </c>
      <c r="F1689">
        <f t="shared" ca="1" si="105"/>
        <v>108.93266933561647</v>
      </c>
    </row>
    <row r="1690" spans="1:6" x14ac:dyDescent="0.2">
      <c r="A1690">
        <v>1677</v>
      </c>
      <c r="B1690">
        <f t="shared" si="106"/>
        <v>0.19143835616438357</v>
      </c>
      <c r="C1690">
        <f t="shared" ca="1" si="107"/>
        <v>0.81693212311856844</v>
      </c>
      <c r="D1690">
        <f t="shared" ca="1" si="108"/>
        <v>-0.83422264651744626</v>
      </c>
      <c r="E1690">
        <f t="shared" ca="1" si="108"/>
        <v>0.88882188720162958</v>
      </c>
      <c r="F1690">
        <f t="shared" ca="1" si="105"/>
        <v>109.24314315921458</v>
      </c>
    </row>
    <row r="1691" spans="1:6" x14ac:dyDescent="0.2">
      <c r="A1691">
        <v>1678</v>
      </c>
      <c r="B1691">
        <f t="shared" si="106"/>
        <v>0.1915525114155251</v>
      </c>
      <c r="C1691">
        <f t="shared" ca="1" si="107"/>
        <v>0.26270527254088316</v>
      </c>
      <c r="D1691">
        <f t="shared" ca="1" si="108"/>
        <v>-0.5620427145913709</v>
      </c>
      <c r="E1691">
        <f t="shared" ca="1" si="108"/>
        <v>-0.51949427870567888</v>
      </c>
      <c r="F1691">
        <f t="shared" ca="1" si="105"/>
        <v>109.06107847613188</v>
      </c>
    </row>
    <row r="1692" spans="1:6" x14ac:dyDescent="0.2">
      <c r="A1692">
        <v>1679</v>
      </c>
      <c r="B1692">
        <f t="shared" si="106"/>
        <v>0.19166666666666665</v>
      </c>
      <c r="C1692">
        <f t="shared" ca="1" si="107"/>
        <v>0.88930027842052728</v>
      </c>
      <c r="D1692">
        <f t="shared" ca="1" si="108"/>
        <v>-0.32702814678486902</v>
      </c>
      <c r="E1692">
        <f t="shared" ca="1" si="108"/>
        <v>-0.70691839937353507</v>
      </c>
      <c r="F1692">
        <f t="shared" ca="1" si="105"/>
        <v>108.81392747961195</v>
      </c>
    </row>
    <row r="1693" spans="1:6" x14ac:dyDescent="0.2">
      <c r="A1693">
        <v>1680</v>
      </c>
      <c r="B1693">
        <f t="shared" si="106"/>
        <v>0.19178082191780821</v>
      </c>
      <c r="C1693">
        <f t="shared" ca="1" si="107"/>
        <v>0.52379265896595761</v>
      </c>
      <c r="D1693">
        <f t="shared" ca="1" si="108"/>
        <v>0.17464799384470098</v>
      </c>
      <c r="E1693">
        <f t="shared" ca="1" si="108"/>
        <v>-1.8902665033238009</v>
      </c>
      <c r="F1693">
        <f t="shared" ca="1" si="105"/>
        <v>108.1563217059099</v>
      </c>
    </row>
    <row r="1694" spans="1:6" x14ac:dyDescent="0.2">
      <c r="A1694">
        <v>1681</v>
      </c>
      <c r="B1694">
        <f t="shared" si="106"/>
        <v>0.19189497716894977</v>
      </c>
      <c r="C1694">
        <f t="shared" ca="1" si="107"/>
        <v>0.72085716372295572</v>
      </c>
      <c r="D1694">
        <f t="shared" ca="1" si="108"/>
        <v>0.44510443331091665</v>
      </c>
      <c r="E1694">
        <f t="shared" ca="1" si="108"/>
        <v>-0.30802766559645534</v>
      </c>
      <c r="F1694">
        <f t="shared" ca="1" si="105"/>
        <v>108.04928090060871</v>
      </c>
    </row>
    <row r="1695" spans="1:6" x14ac:dyDescent="0.2">
      <c r="A1695">
        <v>1682</v>
      </c>
      <c r="B1695">
        <f t="shared" si="106"/>
        <v>0.19200913242009132</v>
      </c>
      <c r="C1695">
        <f t="shared" ca="1" si="107"/>
        <v>0.43608428109274588</v>
      </c>
      <c r="D1695">
        <f t="shared" ca="1" si="108"/>
        <v>-0.34687104744079988</v>
      </c>
      <c r="E1695">
        <f t="shared" ca="1" si="108"/>
        <v>0.67301698436494917</v>
      </c>
      <c r="F1695">
        <f t="shared" ca="1" si="105"/>
        <v>108.28230995865873</v>
      </c>
    </row>
    <row r="1696" spans="1:6" x14ac:dyDescent="0.2">
      <c r="A1696">
        <v>1683</v>
      </c>
      <c r="B1696">
        <f t="shared" si="106"/>
        <v>0.19212328767123288</v>
      </c>
      <c r="C1696">
        <f t="shared" ca="1" si="107"/>
        <v>0.51777347618774083</v>
      </c>
      <c r="D1696">
        <f t="shared" ca="1" si="108"/>
        <v>0.28768795345968101</v>
      </c>
      <c r="E1696">
        <f t="shared" ca="1" si="108"/>
        <v>2.5793997338041663</v>
      </c>
      <c r="F1696">
        <f t="shared" ca="1" si="105"/>
        <v>109.18096158648109</v>
      </c>
    </row>
    <row r="1697" spans="1:6" x14ac:dyDescent="0.2">
      <c r="A1697">
        <v>1684</v>
      </c>
      <c r="B1697">
        <f t="shared" si="106"/>
        <v>0.19223744292237444</v>
      </c>
      <c r="C1697">
        <f t="shared" ca="1" si="107"/>
        <v>0.6861483963304873</v>
      </c>
      <c r="D1697">
        <f t="shared" ca="1" si="108"/>
        <v>-0.81419557318440638</v>
      </c>
      <c r="E1697">
        <f t="shared" ca="1" si="108"/>
        <v>-0.62911567511036992</v>
      </c>
      <c r="F1697">
        <f t="shared" ca="1" si="105"/>
        <v>108.96070829715141</v>
      </c>
    </row>
    <row r="1698" spans="1:6" x14ac:dyDescent="0.2">
      <c r="A1698">
        <v>1685</v>
      </c>
      <c r="B1698">
        <f t="shared" si="106"/>
        <v>0.19235159817351596</v>
      </c>
      <c r="C1698">
        <f t="shared" ca="1" si="107"/>
        <v>9.8236327112850574E-3</v>
      </c>
      <c r="D1698">
        <f t="shared" ca="1" si="108"/>
        <v>1.3330736692296341</v>
      </c>
      <c r="E1698">
        <f t="shared" ca="1" si="108"/>
        <v>1.1490260476421099</v>
      </c>
      <c r="F1698">
        <f t="shared" ca="1" si="105"/>
        <v>112.31741663764569</v>
      </c>
    </row>
    <row r="1699" spans="1:6" x14ac:dyDescent="0.2">
      <c r="A1699">
        <v>1686</v>
      </c>
      <c r="B1699">
        <f t="shared" si="106"/>
        <v>0.19246575342465752</v>
      </c>
      <c r="C1699">
        <f t="shared" ca="1" si="107"/>
        <v>0.41850868589197548</v>
      </c>
      <c r="D1699">
        <f t="shared" ca="1" si="108"/>
        <v>-1.4129727787803859</v>
      </c>
      <c r="E1699">
        <f t="shared" ca="1" si="108"/>
        <v>0.49365098675480112</v>
      </c>
      <c r="F1699">
        <f t="shared" ca="1" si="105"/>
        <v>112.49495627251224</v>
      </c>
    </row>
    <row r="1700" spans="1:6" x14ac:dyDescent="0.2">
      <c r="A1700">
        <v>1687</v>
      </c>
      <c r="B1700">
        <f t="shared" si="106"/>
        <v>0.19257990867579908</v>
      </c>
      <c r="C1700">
        <f t="shared" ca="1" si="107"/>
        <v>0.65051091024803576</v>
      </c>
      <c r="D1700">
        <f t="shared" ca="1" si="108"/>
        <v>0.21291384655341972</v>
      </c>
      <c r="E1700">
        <f t="shared" ca="1" si="108"/>
        <v>-0.29203192752902396</v>
      </c>
      <c r="F1700">
        <f t="shared" ca="1" si="105"/>
        <v>112.38938377190335</v>
      </c>
    </row>
    <row r="1701" spans="1:6" x14ac:dyDescent="0.2">
      <c r="A1701">
        <v>1688</v>
      </c>
      <c r="B1701">
        <f t="shared" si="106"/>
        <v>0.19269406392694063</v>
      </c>
      <c r="C1701">
        <f t="shared" ca="1" si="107"/>
        <v>0.50268557103577205</v>
      </c>
      <c r="D1701">
        <f t="shared" ca="1" si="108"/>
        <v>0.35841821954818442</v>
      </c>
      <c r="E1701">
        <f t="shared" ca="1" si="108"/>
        <v>1.1698875823640265</v>
      </c>
      <c r="F1701">
        <f t="shared" ca="1" si="105"/>
        <v>112.81129576724294</v>
      </c>
    </row>
    <row r="1702" spans="1:6" x14ac:dyDescent="0.2">
      <c r="A1702">
        <v>1689</v>
      </c>
      <c r="B1702">
        <f t="shared" si="106"/>
        <v>0.19280821917808219</v>
      </c>
      <c r="C1702">
        <f t="shared" ca="1" si="107"/>
        <v>0.55970804469176993</v>
      </c>
      <c r="D1702">
        <f t="shared" ca="1" si="108"/>
        <v>1.7677029973128811</v>
      </c>
      <c r="E1702">
        <f t="shared" ca="1" si="108"/>
        <v>-1.3637691154144704</v>
      </c>
      <c r="F1702">
        <f t="shared" ca="1" si="105"/>
        <v>112.31892008339686</v>
      </c>
    </row>
    <row r="1703" spans="1:6" x14ac:dyDescent="0.2">
      <c r="A1703">
        <v>1690</v>
      </c>
      <c r="B1703">
        <f t="shared" si="106"/>
        <v>0.19292237442922375</v>
      </c>
      <c r="C1703">
        <f t="shared" ca="1" si="107"/>
        <v>0.36582583439755734</v>
      </c>
      <c r="D1703">
        <f t="shared" ca="1" si="108"/>
        <v>1.4642319001723081</v>
      </c>
      <c r="E1703">
        <f t="shared" ca="1" si="108"/>
        <v>-1.2588952813530341</v>
      </c>
      <c r="F1703">
        <f t="shared" ca="1" si="105"/>
        <v>111.86629123424787</v>
      </c>
    </row>
    <row r="1704" spans="1:6" x14ac:dyDescent="0.2">
      <c r="A1704">
        <v>1691</v>
      </c>
      <c r="B1704">
        <f t="shared" si="106"/>
        <v>0.1930365296803653</v>
      </c>
      <c r="C1704">
        <f t="shared" ca="1" si="107"/>
        <v>0.15344499112056481</v>
      </c>
      <c r="D1704">
        <f t="shared" ca="1" si="108"/>
        <v>-1.8526498024584725</v>
      </c>
      <c r="E1704">
        <f t="shared" ca="1" si="108"/>
        <v>2.2216590878088027</v>
      </c>
      <c r="F1704">
        <f t="shared" ca="1" si="105"/>
        <v>112.66542300500059</v>
      </c>
    </row>
    <row r="1705" spans="1:6" x14ac:dyDescent="0.2">
      <c r="A1705">
        <v>1692</v>
      </c>
      <c r="B1705">
        <f t="shared" si="106"/>
        <v>0.19315068493150683</v>
      </c>
      <c r="C1705">
        <f t="shared" ca="1" si="107"/>
        <v>0.28557368426714125</v>
      </c>
      <c r="D1705">
        <f t="shared" ca="1" si="108"/>
        <v>-0.74346644396428019</v>
      </c>
      <c r="E1705">
        <f t="shared" ca="1" si="108"/>
        <v>-0.86112322605913505</v>
      </c>
      <c r="F1705">
        <f t="shared" ca="1" si="105"/>
        <v>112.35455636293644</v>
      </c>
    </row>
    <row r="1706" spans="1:6" x14ac:dyDescent="0.2">
      <c r="A1706">
        <v>1693</v>
      </c>
      <c r="B1706">
        <f t="shared" si="106"/>
        <v>0.19326484018264839</v>
      </c>
      <c r="C1706">
        <f t="shared" ca="1" si="107"/>
        <v>0.75731702568723924</v>
      </c>
      <c r="D1706">
        <f t="shared" ca="1" si="108"/>
        <v>-0.36582150642061606</v>
      </c>
      <c r="E1706">
        <f t="shared" ca="1" si="108"/>
        <v>0.95606537797721103</v>
      </c>
      <c r="F1706">
        <f t="shared" ca="1" si="105"/>
        <v>112.6990711271736</v>
      </c>
    </row>
    <row r="1707" spans="1:6" x14ac:dyDescent="0.2">
      <c r="A1707">
        <v>1694</v>
      </c>
      <c r="B1707">
        <f t="shared" si="106"/>
        <v>0.19337899543378995</v>
      </c>
      <c r="C1707">
        <f t="shared" ca="1" si="107"/>
        <v>0.68525314824306527</v>
      </c>
      <c r="D1707">
        <f t="shared" ca="1" si="108"/>
        <v>-8.689426067576278E-2</v>
      </c>
      <c r="E1707">
        <f t="shared" ca="1" si="108"/>
        <v>0.92238451543380506</v>
      </c>
      <c r="F1707">
        <f t="shared" ca="1" si="105"/>
        <v>113.03243893647894</v>
      </c>
    </row>
    <row r="1708" spans="1:6" x14ac:dyDescent="0.2">
      <c r="A1708">
        <v>1695</v>
      </c>
      <c r="B1708">
        <f t="shared" si="106"/>
        <v>0.1934931506849315</v>
      </c>
      <c r="C1708">
        <f t="shared" ca="1" si="107"/>
        <v>0.11455517632141787</v>
      </c>
      <c r="D1708">
        <f t="shared" ca="1" si="108"/>
        <v>-0.24426412892353255</v>
      </c>
      <c r="E1708">
        <f t="shared" ca="1" si="108"/>
        <v>-1.3884778127248865</v>
      </c>
      <c r="F1708">
        <f t="shared" ca="1" si="105"/>
        <v>112.53018543432772</v>
      </c>
    </row>
    <row r="1709" spans="1:6" x14ac:dyDescent="0.2">
      <c r="A1709">
        <v>1696</v>
      </c>
      <c r="B1709">
        <f t="shared" si="106"/>
        <v>0.19360730593607306</v>
      </c>
      <c r="C1709">
        <f t="shared" ca="1" si="107"/>
        <v>0.44496271409036803</v>
      </c>
      <c r="D1709">
        <f t="shared" ca="1" si="108"/>
        <v>-0.78199263953138143</v>
      </c>
      <c r="E1709">
        <f t="shared" ca="1" si="108"/>
        <v>-0.6504092198156286</v>
      </c>
      <c r="F1709">
        <f t="shared" ca="1" si="105"/>
        <v>112.29551099169845</v>
      </c>
    </row>
    <row r="1710" spans="1:6" x14ac:dyDescent="0.2">
      <c r="A1710">
        <v>1697</v>
      </c>
      <c r="B1710">
        <f t="shared" si="106"/>
        <v>0.19372146118721462</v>
      </c>
      <c r="C1710">
        <f t="shared" ca="1" si="107"/>
        <v>0.49488180930507841</v>
      </c>
      <c r="D1710">
        <f t="shared" ca="1" si="108"/>
        <v>0.24483938432240393</v>
      </c>
      <c r="E1710">
        <f t="shared" ca="1" si="108"/>
        <v>-0.87737362264306284</v>
      </c>
      <c r="F1710">
        <f t="shared" ca="1" si="105"/>
        <v>111.97983211479499</v>
      </c>
    </row>
    <row r="1711" spans="1:6" x14ac:dyDescent="0.2">
      <c r="A1711">
        <v>1698</v>
      </c>
      <c r="B1711">
        <f t="shared" si="106"/>
        <v>0.19383561643835615</v>
      </c>
      <c r="C1711">
        <f t="shared" ca="1" si="107"/>
        <v>0.13492557742894662</v>
      </c>
      <c r="D1711">
        <f t="shared" ca="1" si="108"/>
        <v>-0.78904804468038492</v>
      </c>
      <c r="E1711">
        <f t="shared" ca="1" si="108"/>
        <v>-0.13684598343388643</v>
      </c>
      <c r="F1711">
        <f t="shared" ca="1" si="105"/>
        <v>111.93040540452678</v>
      </c>
    </row>
    <row r="1712" spans="1:6" x14ac:dyDescent="0.2">
      <c r="A1712">
        <v>1699</v>
      </c>
      <c r="B1712">
        <f t="shared" si="106"/>
        <v>0.1939497716894977</v>
      </c>
      <c r="C1712">
        <f t="shared" ca="1" si="107"/>
        <v>8.7361478174230456E-5</v>
      </c>
      <c r="D1712">
        <f t="shared" ca="1" si="108"/>
        <v>2.0520838006632403</v>
      </c>
      <c r="E1712">
        <f t="shared" ca="1" si="108"/>
        <v>-0.4805360731552355</v>
      </c>
      <c r="F1712">
        <f t="shared" ca="1" si="105"/>
        <v>116.43996937435386</v>
      </c>
    </row>
    <row r="1713" spans="1:6" x14ac:dyDescent="0.2">
      <c r="A1713">
        <v>1700</v>
      </c>
      <c r="B1713">
        <f t="shared" si="106"/>
        <v>0.19406392694063926</v>
      </c>
      <c r="C1713">
        <f t="shared" ca="1" si="107"/>
        <v>0.34444782431162757</v>
      </c>
      <c r="D1713">
        <f t="shared" ca="1" si="108"/>
        <v>1.022249307425227</v>
      </c>
      <c r="E1713">
        <f t="shared" ca="1" si="108"/>
        <v>-1.4809938875259832</v>
      </c>
      <c r="F1713">
        <f t="shared" ca="1" si="105"/>
        <v>115.88820386524002</v>
      </c>
    </row>
    <row r="1714" spans="1:6" x14ac:dyDescent="0.2">
      <c r="A1714">
        <v>1701</v>
      </c>
      <c r="B1714">
        <f t="shared" si="106"/>
        <v>0.19417808219178082</v>
      </c>
      <c r="C1714">
        <f t="shared" ca="1" si="107"/>
        <v>0.33819724189223077</v>
      </c>
      <c r="D1714">
        <f t="shared" ca="1" si="108"/>
        <v>-0.44915509533893783</v>
      </c>
      <c r="E1714">
        <f t="shared" ca="1" si="108"/>
        <v>-1.8328864825889468</v>
      </c>
      <c r="F1714">
        <f t="shared" ca="1" si="105"/>
        <v>115.20903277307312</v>
      </c>
    </row>
    <row r="1715" spans="1:6" x14ac:dyDescent="0.2">
      <c r="A1715">
        <v>1702</v>
      </c>
      <c r="B1715">
        <f t="shared" si="106"/>
        <v>0.19429223744292237</v>
      </c>
      <c r="C1715">
        <f t="shared" ca="1" si="107"/>
        <v>0.73313168135754392</v>
      </c>
      <c r="D1715">
        <f t="shared" ca="1" si="108"/>
        <v>1.252851689059753</v>
      </c>
      <c r="E1715">
        <f t="shared" ca="1" si="108"/>
        <v>0.37572590372292325</v>
      </c>
      <c r="F1715">
        <f t="shared" ca="1" si="105"/>
        <v>115.34753521037747</v>
      </c>
    </row>
    <row r="1716" spans="1:6" x14ac:dyDescent="0.2">
      <c r="A1716">
        <v>1703</v>
      </c>
      <c r="B1716">
        <f t="shared" si="106"/>
        <v>0.19440639269406393</v>
      </c>
      <c r="C1716">
        <f t="shared" ca="1" si="107"/>
        <v>0.1130974194230161</v>
      </c>
      <c r="D1716">
        <f t="shared" ca="1" si="108"/>
        <v>0.36512460610538255</v>
      </c>
      <c r="E1716">
        <f t="shared" ca="1" si="108"/>
        <v>-0.53140411182539538</v>
      </c>
      <c r="F1716">
        <f t="shared" ca="1" si="105"/>
        <v>115.15090101674535</v>
      </c>
    </row>
    <row r="1717" spans="1:6" x14ac:dyDescent="0.2">
      <c r="A1717">
        <v>1704</v>
      </c>
      <c r="B1717">
        <f t="shared" si="106"/>
        <v>0.19452054794520549</v>
      </c>
      <c r="C1717">
        <f t="shared" ca="1" si="107"/>
        <v>0.55390503348782172</v>
      </c>
      <c r="D1717">
        <f t="shared" ca="1" si="108"/>
        <v>0.22491349227493629</v>
      </c>
      <c r="E1717">
        <f t="shared" ca="1" si="108"/>
        <v>1.5639307093806565</v>
      </c>
      <c r="F1717">
        <f t="shared" ca="1" si="105"/>
        <v>115.72925681902008</v>
      </c>
    </row>
    <row r="1718" spans="1:6" x14ac:dyDescent="0.2">
      <c r="A1718">
        <v>1705</v>
      </c>
      <c r="B1718">
        <f t="shared" si="106"/>
        <v>0.19463470319634701</v>
      </c>
      <c r="C1718">
        <f t="shared" ca="1" si="107"/>
        <v>0.84653310896346223</v>
      </c>
      <c r="D1718">
        <f t="shared" ca="1" si="108"/>
        <v>0.39578367250214797</v>
      </c>
      <c r="E1718">
        <f t="shared" ca="1" si="108"/>
        <v>-1.2124974091420881</v>
      </c>
      <c r="F1718">
        <f t="shared" ca="1" si="105"/>
        <v>115.28002789838324</v>
      </c>
    </row>
    <row r="1719" spans="1:6" x14ac:dyDescent="0.2">
      <c r="A1719">
        <v>1706</v>
      </c>
      <c r="B1719">
        <f t="shared" si="106"/>
        <v>0.19474885844748857</v>
      </c>
      <c r="C1719">
        <f t="shared" ca="1" si="107"/>
        <v>0.22083149808767555</v>
      </c>
      <c r="D1719">
        <f t="shared" ca="1" si="108"/>
        <v>0.79741539593669586</v>
      </c>
      <c r="E1719">
        <f t="shared" ca="1" si="108"/>
        <v>-2.2264975996222347</v>
      </c>
      <c r="F1719">
        <f t="shared" ca="1" si="105"/>
        <v>114.45992234632217</v>
      </c>
    </row>
    <row r="1720" spans="1:6" x14ac:dyDescent="0.2">
      <c r="A1720">
        <v>1707</v>
      </c>
      <c r="B1720">
        <f t="shared" si="106"/>
        <v>0.19486301369863013</v>
      </c>
      <c r="C1720">
        <f t="shared" ca="1" si="107"/>
        <v>0.89297819627349928</v>
      </c>
      <c r="D1720">
        <f t="shared" ca="1" si="108"/>
        <v>-0.35461880543152802</v>
      </c>
      <c r="E1720">
        <f t="shared" ca="1" si="108"/>
        <v>2.8031354304403067</v>
      </c>
      <c r="F1720">
        <f t="shared" ca="1" si="105"/>
        <v>115.4926377352369</v>
      </c>
    </row>
    <row r="1721" spans="1:6" x14ac:dyDescent="0.2">
      <c r="A1721">
        <v>1708</v>
      </c>
      <c r="B1721">
        <f t="shared" si="106"/>
        <v>0.19497716894977168</v>
      </c>
      <c r="C1721">
        <f t="shared" ca="1" si="107"/>
        <v>0.66330887217874812</v>
      </c>
      <c r="D1721">
        <f t="shared" ca="1" si="108"/>
        <v>-0.66547954702400602</v>
      </c>
      <c r="E1721">
        <f t="shared" ca="1" si="108"/>
        <v>-1.0356075108575169</v>
      </c>
      <c r="F1721">
        <f t="shared" ca="1" si="105"/>
        <v>115.1095743073631</v>
      </c>
    </row>
    <row r="1722" spans="1:6" x14ac:dyDescent="0.2">
      <c r="A1722">
        <v>1709</v>
      </c>
      <c r="B1722">
        <f t="shared" si="106"/>
        <v>0.19509132420091324</v>
      </c>
      <c r="C1722">
        <f t="shared" ca="1" si="107"/>
        <v>0.83227336906139882</v>
      </c>
      <c r="D1722">
        <f t="shared" ca="1" si="108"/>
        <v>-0.88217120719491504</v>
      </c>
      <c r="E1722">
        <f t="shared" ca="1" si="108"/>
        <v>0.17067577573470771</v>
      </c>
      <c r="F1722">
        <f t="shared" ca="1" si="105"/>
        <v>115.17223557929691</v>
      </c>
    </row>
    <row r="1723" spans="1:6" x14ac:dyDescent="0.2">
      <c r="A1723">
        <v>1710</v>
      </c>
      <c r="B1723">
        <f t="shared" si="106"/>
        <v>0.1952054794520548</v>
      </c>
      <c r="C1723">
        <f t="shared" ca="1" si="107"/>
        <v>0.55454931840782251</v>
      </c>
      <c r="D1723">
        <f t="shared" ca="1" si="108"/>
        <v>0.73789806265267543</v>
      </c>
      <c r="E1723">
        <f t="shared" ca="1" si="108"/>
        <v>1.8533592083258554</v>
      </c>
      <c r="F1723">
        <f t="shared" ca="1" si="105"/>
        <v>115.85813101082059</v>
      </c>
    </row>
    <row r="1724" spans="1:6" x14ac:dyDescent="0.2">
      <c r="A1724">
        <v>1711</v>
      </c>
      <c r="B1724">
        <f t="shared" si="106"/>
        <v>0.19531963470319635</v>
      </c>
      <c r="C1724">
        <f t="shared" ca="1" si="107"/>
        <v>0.44450684644835303</v>
      </c>
      <c r="D1724">
        <f t="shared" ca="1" si="108"/>
        <v>-0.67641849454957992</v>
      </c>
      <c r="E1724">
        <f t="shared" ca="1" si="108"/>
        <v>-0.1505054569861386</v>
      </c>
      <c r="F1724">
        <f t="shared" ca="1" si="105"/>
        <v>115.80192222146479</v>
      </c>
    </row>
    <row r="1725" spans="1:6" x14ac:dyDescent="0.2">
      <c r="A1725">
        <v>1712</v>
      </c>
      <c r="B1725">
        <f t="shared" si="106"/>
        <v>0.19543378995433788</v>
      </c>
      <c r="C1725">
        <f t="shared" ca="1" si="107"/>
        <v>0.75802364290883628</v>
      </c>
      <c r="D1725">
        <f t="shared" ca="1" si="108"/>
        <v>-0.73158389568561688</v>
      </c>
      <c r="E1725">
        <f t="shared" ca="1" si="108"/>
        <v>0.56236331147374585</v>
      </c>
      <c r="F1725">
        <f t="shared" ca="1" si="105"/>
        <v>116.01051759133188</v>
      </c>
    </row>
    <row r="1726" spans="1:6" x14ac:dyDescent="0.2">
      <c r="A1726">
        <v>1713</v>
      </c>
      <c r="B1726">
        <f t="shared" si="106"/>
        <v>0.19554794520547944</v>
      </c>
      <c r="C1726">
        <f t="shared" ca="1" si="107"/>
        <v>0.46513772759890526</v>
      </c>
      <c r="D1726">
        <f t="shared" ca="1" si="108"/>
        <v>-1.0866006050491706</v>
      </c>
      <c r="E1726">
        <f t="shared" ca="1" si="108"/>
        <v>0.71121348810265772</v>
      </c>
      <c r="F1726">
        <f t="shared" ca="1" si="105"/>
        <v>116.27495142130132</v>
      </c>
    </row>
    <row r="1727" spans="1:6" x14ac:dyDescent="0.2">
      <c r="A1727">
        <v>1714</v>
      </c>
      <c r="B1727">
        <f t="shared" si="106"/>
        <v>0.195662100456621</v>
      </c>
      <c r="C1727">
        <f t="shared" ca="1" si="107"/>
        <v>0.31667438950832505</v>
      </c>
      <c r="D1727">
        <f t="shared" ca="1" si="108"/>
        <v>0.94163624453358352</v>
      </c>
      <c r="E1727">
        <f t="shared" ca="1" si="108"/>
        <v>-0.4428147803992033</v>
      </c>
      <c r="F1727">
        <f t="shared" ca="1" si="105"/>
        <v>116.10970158486596</v>
      </c>
    </row>
    <row r="1728" spans="1:6" x14ac:dyDescent="0.2">
      <c r="A1728">
        <v>1715</v>
      </c>
      <c r="B1728">
        <f t="shared" si="106"/>
        <v>0.19577625570776255</v>
      </c>
      <c r="C1728">
        <f t="shared" ca="1" si="107"/>
        <v>0.30083414846679357</v>
      </c>
      <c r="D1728">
        <f t="shared" ca="1" si="108"/>
        <v>1.0550593287916854</v>
      </c>
      <c r="E1728">
        <f t="shared" ca="1" si="108"/>
        <v>-0.61128275774535723</v>
      </c>
      <c r="F1728">
        <f t="shared" ca="1" si="105"/>
        <v>115.88209440916553</v>
      </c>
    </row>
    <row r="1729" spans="1:6" x14ac:dyDescent="0.2">
      <c r="A1729">
        <v>1716</v>
      </c>
      <c r="B1729">
        <f t="shared" si="106"/>
        <v>0.19589041095890411</v>
      </c>
      <c r="C1729">
        <f t="shared" ca="1" si="107"/>
        <v>0.95546048380205595</v>
      </c>
      <c r="D1729">
        <f t="shared" ca="1" si="108"/>
        <v>-0.59502553995116614</v>
      </c>
      <c r="E1729">
        <f t="shared" ca="1" si="108"/>
        <v>0.53449184633791447</v>
      </c>
      <c r="F1729">
        <f t="shared" ca="1" si="105"/>
        <v>116.08046350698037</v>
      </c>
    </row>
    <row r="1730" spans="1:6" x14ac:dyDescent="0.2">
      <c r="A1730">
        <v>1717</v>
      </c>
      <c r="B1730">
        <f t="shared" si="106"/>
        <v>0.19600456621004567</v>
      </c>
      <c r="C1730">
        <f t="shared" ca="1" si="107"/>
        <v>7.708669686651537E-2</v>
      </c>
      <c r="D1730">
        <f t="shared" ca="1" si="108"/>
        <v>-0.22407448341255076</v>
      </c>
      <c r="E1730">
        <f t="shared" ca="1" si="108"/>
        <v>0.80205154517898336</v>
      </c>
      <c r="F1730">
        <f t="shared" ca="1" si="105"/>
        <v>116.37893714574632</v>
      </c>
    </row>
    <row r="1731" spans="1:6" x14ac:dyDescent="0.2">
      <c r="A1731">
        <v>1718</v>
      </c>
      <c r="B1731">
        <f t="shared" si="106"/>
        <v>0.1961187214611872</v>
      </c>
      <c r="C1731">
        <f t="shared" ca="1" si="107"/>
        <v>0.19577608236523147</v>
      </c>
      <c r="D1731">
        <f t="shared" ca="1" si="108"/>
        <v>1.2845066521549597</v>
      </c>
      <c r="E1731">
        <f t="shared" ca="1" si="108"/>
        <v>-0.58350451581645757</v>
      </c>
      <c r="F1731">
        <f t="shared" ca="1" si="105"/>
        <v>116.16114445506092</v>
      </c>
    </row>
    <row r="1732" spans="1:6" x14ac:dyDescent="0.2">
      <c r="A1732">
        <v>1719</v>
      </c>
      <c r="B1732">
        <f t="shared" si="106"/>
        <v>0.19623287671232875</v>
      </c>
      <c r="C1732">
        <f t="shared" ca="1" si="107"/>
        <v>0.7922198836306118</v>
      </c>
      <c r="D1732">
        <f t="shared" ca="1" si="108"/>
        <v>-0.31362105801235884</v>
      </c>
      <c r="E1732">
        <f t="shared" ca="1" si="108"/>
        <v>1.4627494238084182</v>
      </c>
      <c r="F1732">
        <f t="shared" ca="1" si="105"/>
        <v>116.70671821301273</v>
      </c>
    </row>
    <row r="1733" spans="1:6" x14ac:dyDescent="0.2">
      <c r="A1733">
        <v>1720</v>
      </c>
      <c r="B1733">
        <f t="shared" si="106"/>
        <v>0.19634703196347031</v>
      </c>
      <c r="C1733">
        <f t="shared" ca="1" si="107"/>
        <v>0.91723685409433409</v>
      </c>
      <c r="D1733">
        <f t="shared" ca="1" si="108"/>
        <v>-0.38329972085193731</v>
      </c>
      <c r="E1733">
        <f t="shared" ca="1" si="108"/>
        <v>0.26061229618790094</v>
      </c>
      <c r="F1733">
        <f t="shared" ca="1" si="105"/>
        <v>116.8039155735819</v>
      </c>
    </row>
    <row r="1734" spans="1:6" x14ac:dyDescent="0.2">
      <c r="A1734">
        <v>1721</v>
      </c>
      <c r="B1734">
        <f t="shared" si="106"/>
        <v>0.19646118721461187</v>
      </c>
      <c r="C1734">
        <f t="shared" ca="1" si="107"/>
        <v>0.55011916957915075</v>
      </c>
      <c r="D1734">
        <f t="shared" ca="1" si="108"/>
        <v>-0.49128630053019151</v>
      </c>
      <c r="E1734">
        <f t="shared" ca="1" si="108"/>
        <v>-0.26768475436256267</v>
      </c>
      <c r="F1734">
        <f t="shared" ca="1" si="105"/>
        <v>116.70340645714512</v>
      </c>
    </row>
    <row r="1735" spans="1:6" x14ac:dyDescent="0.2">
      <c r="A1735">
        <v>1722</v>
      </c>
      <c r="B1735">
        <f t="shared" si="106"/>
        <v>0.19657534246575342</v>
      </c>
      <c r="C1735">
        <f t="shared" ca="1" si="107"/>
        <v>0.31918438959537121</v>
      </c>
      <c r="D1735">
        <f t="shared" ca="1" si="108"/>
        <v>-0.37742665881523862</v>
      </c>
      <c r="E1735">
        <f t="shared" ca="1" si="108"/>
        <v>1.4885063137626275</v>
      </c>
      <c r="F1735">
        <f t="shared" ca="1" si="105"/>
        <v>117.26120758399784</v>
      </c>
    </row>
    <row r="1736" spans="1:6" x14ac:dyDescent="0.2">
      <c r="A1736">
        <v>1723</v>
      </c>
      <c r="B1736">
        <f t="shared" si="106"/>
        <v>0.19668949771689498</v>
      </c>
      <c r="C1736">
        <f t="shared" ca="1" si="107"/>
        <v>0.35489777102681508</v>
      </c>
      <c r="D1736">
        <f t="shared" ca="1" si="108"/>
        <v>-3.608647602959536E-2</v>
      </c>
      <c r="E1736">
        <f t="shared" ca="1" si="108"/>
        <v>1.4133070180832874</v>
      </c>
      <c r="F1736">
        <f t="shared" ca="1" si="105"/>
        <v>117.793278891169</v>
      </c>
    </row>
    <row r="1737" spans="1:6" x14ac:dyDescent="0.2">
      <c r="A1737">
        <v>1724</v>
      </c>
      <c r="B1737">
        <f t="shared" si="106"/>
        <v>0.19680365296803654</v>
      </c>
      <c r="C1737">
        <f t="shared" ca="1" si="107"/>
        <v>0.21423227225843727</v>
      </c>
      <c r="D1737">
        <f t="shared" ca="1" si="108"/>
        <v>-2.1524465410038829</v>
      </c>
      <c r="E1737">
        <f t="shared" ca="1" si="108"/>
        <v>0.41884732127073221</v>
      </c>
      <c r="F1737">
        <f t="shared" ca="1" si="105"/>
        <v>117.95118982922413</v>
      </c>
    </row>
    <row r="1738" spans="1:6" x14ac:dyDescent="0.2">
      <c r="A1738">
        <v>1725</v>
      </c>
      <c r="B1738">
        <f t="shared" si="106"/>
        <v>0.19691780821917806</v>
      </c>
      <c r="C1738">
        <f t="shared" ca="1" si="107"/>
        <v>0.63822762788590914</v>
      </c>
      <c r="D1738">
        <f t="shared" ca="1" si="108"/>
        <v>0.15398200048366562</v>
      </c>
      <c r="E1738">
        <f t="shared" ca="1" si="108"/>
        <v>-0.89096829469781369</v>
      </c>
      <c r="F1738">
        <f t="shared" ca="1" si="105"/>
        <v>117.61448685411649</v>
      </c>
    </row>
    <row r="1739" spans="1:6" x14ac:dyDescent="0.2">
      <c r="A1739">
        <v>1726</v>
      </c>
      <c r="B1739">
        <f t="shared" si="106"/>
        <v>0.19703196347031962</v>
      </c>
      <c r="C1739">
        <f t="shared" ca="1" si="107"/>
        <v>0.5057042871607127</v>
      </c>
      <c r="D1739">
        <f t="shared" ca="1" si="108"/>
        <v>2.1966843632981181</v>
      </c>
      <c r="E1739">
        <f t="shared" ca="1" si="108"/>
        <v>-0.69075213104952127</v>
      </c>
      <c r="F1739">
        <f t="shared" ca="1" si="105"/>
        <v>117.35403324650062</v>
      </c>
    </row>
    <row r="1740" spans="1:6" x14ac:dyDescent="0.2">
      <c r="A1740">
        <v>1727</v>
      </c>
      <c r="B1740">
        <f t="shared" si="106"/>
        <v>0.19714611872146118</v>
      </c>
      <c r="C1740">
        <f t="shared" ca="1" si="107"/>
        <v>0.73149654620611604</v>
      </c>
      <c r="D1740">
        <f t="shared" ca="1" si="108"/>
        <v>-0.54494648793479428</v>
      </c>
      <c r="E1740">
        <f t="shared" ca="1" si="108"/>
        <v>0.62231038100435399</v>
      </c>
      <c r="F1740">
        <f t="shared" ca="1" si="105"/>
        <v>117.58801665107397</v>
      </c>
    </row>
    <row r="1741" spans="1:6" x14ac:dyDescent="0.2">
      <c r="A1741">
        <v>1728</v>
      </c>
      <c r="B1741">
        <f t="shared" si="106"/>
        <v>0.19726027397260273</v>
      </c>
      <c r="C1741">
        <f t="shared" ca="1" si="107"/>
        <v>0.40969177099014153</v>
      </c>
      <c r="D1741">
        <f t="shared" ca="1" si="108"/>
        <v>4.9712980398908257E-2</v>
      </c>
      <c r="E1741">
        <f t="shared" ca="1" si="108"/>
        <v>-0.70982196120894514</v>
      </c>
      <c r="F1741">
        <f t="shared" ca="1" si="105"/>
        <v>117.32045027618453</v>
      </c>
    </row>
    <row r="1742" spans="1:6" x14ac:dyDescent="0.2">
      <c r="A1742">
        <v>1729</v>
      </c>
      <c r="B1742">
        <f t="shared" si="106"/>
        <v>0.19737442922374429</v>
      </c>
      <c r="C1742">
        <f t="shared" ca="1" si="107"/>
        <v>0.92985047642760166</v>
      </c>
      <c r="D1742">
        <f t="shared" ca="1" si="108"/>
        <v>-1.0507028491701931</v>
      </c>
      <c r="E1742">
        <f t="shared" ca="1" si="108"/>
        <v>0.82111569099652115</v>
      </c>
      <c r="F1742">
        <f t="shared" ca="1" si="105"/>
        <v>117.62929993062362</v>
      </c>
    </row>
    <row r="1743" spans="1:6" x14ac:dyDescent="0.2">
      <c r="A1743">
        <v>1730</v>
      </c>
      <c r="B1743">
        <f t="shared" si="106"/>
        <v>0.19748858447488585</v>
      </c>
      <c r="C1743">
        <f t="shared" ca="1" si="107"/>
        <v>0.31652932994053717</v>
      </c>
      <c r="D1743">
        <f t="shared" ca="1" si="108"/>
        <v>1.476228135288693</v>
      </c>
      <c r="E1743">
        <f t="shared" ca="1" si="108"/>
        <v>-0.60419779401854612</v>
      </c>
      <c r="F1743">
        <f t="shared" ref="F1743:F1806" ca="1" si="109">F1742*EXP(($F$9-$E$9*$D$9-0.5*$C$9^2)*$G$9+$C$9*$G$9^0.5*E1743+($D$9+$F$9*D1743)*(IF(C1743&lt;$E$9*$G$9,1,0)))</f>
        <v>117.40138001308625</v>
      </c>
    </row>
    <row r="1744" spans="1:6" x14ac:dyDescent="0.2">
      <c r="A1744">
        <v>1731</v>
      </c>
      <c r="B1744">
        <f t="shared" ref="B1744:B1807" si="110">A1744*$G$9</f>
        <v>0.1976027397260274</v>
      </c>
      <c r="C1744">
        <f t="shared" ref="C1744:C1807" ca="1" si="111">RAND()</f>
        <v>0.66061955500210434</v>
      </c>
      <c r="D1744">
        <f t="shared" ref="D1744:E1807" ca="1" si="112">NORMINV(RAND(),0,1)</f>
        <v>0.15837940736673772</v>
      </c>
      <c r="E1744">
        <f t="shared" ca="1" si="112"/>
        <v>1.0189069143962115</v>
      </c>
      <c r="F1744">
        <f t="shared" ca="1" si="109"/>
        <v>117.78509255833461</v>
      </c>
    </row>
    <row r="1745" spans="1:6" x14ac:dyDescent="0.2">
      <c r="A1745">
        <v>1732</v>
      </c>
      <c r="B1745">
        <f t="shared" si="110"/>
        <v>0.19771689497716893</v>
      </c>
      <c r="C1745">
        <f t="shared" ca="1" si="111"/>
        <v>0.37024604510790965</v>
      </c>
      <c r="D1745">
        <f t="shared" ca="1" si="112"/>
        <v>-1.5695604815846309</v>
      </c>
      <c r="E1745">
        <f t="shared" ca="1" si="112"/>
        <v>-1.011130734696053</v>
      </c>
      <c r="F1745">
        <f t="shared" ca="1" si="109"/>
        <v>117.4036361671357</v>
      </c>
    </row>
    <row r="1746" spans="1:6" x14ac:dyDescent="0.2">
      <c r="A1746">
        <v>1733</v>
      </c>
      <c r="B1746">
        <f t="shared" si="110"/>
        <v>0.19783105022831049</v>
      </c>
      <c r="C1746">
        <f t="shared" ca="1" si="111"/>
        <v>9.4074967056207104E-2</v>
      </c>
      <c r="D1746">
        <f t="shared" ca="1" si="112"/>
        <v>-0.31434410630026832</v>
      </c>
      <c r="E1746">
        <f t="shared" ca="1" si="112"/>
        <v>-0.25921167434717063</v>
      </c>
      <c r="F1746">
        <f t="shared" ca="1" si="109"/>
        <v>117.30579683539769</v>
      </c>
    </row>
    <row r="1747" spans="1:6" x14ac:dyDescent="0.2">
      <c r="A1747">
        <v>1734</v>
      </c>
      <c r="B1747">
        <f t="shared" si="110"/>
        <v>0.19794520547945205</v>
      </c>
      <c r="C1747">
        <f t="shared" ca="1" si="111"/>
        <v>0.16694016177856286</v>
      </c>
      <c r="D1747">
        <f t="shared" ca="1" si="112"/>
        <v>-0.72778448156896047</v>
      </c>
      <c r="E1747">
        <f t="shared" ca="1" si="112"/>
        <v>-1.1671318134176545</v>
      </c>
      <c r="F1747">
        <f t="shared" ca="1" si="109"/>
        <v>116.86744074263771</v>
      </c>
    </row>
    <row r="1748" spans="1:6" x14ac:dyDescent="0.2">
      <c r="A1748">
        <v>1735</v>
      </c>
      <c r="B1748">
        <f t="shared" si="110"/>
        <v>0.1980593607305936</v>
      </c>
      <c r="C1748">
        <f t="shared" ca="1" si="111"/>
        <v>0.4621253292968186</v>
      </c>
      <c r="D1748">
        <f t="shared" ca="1" si="112"/>
        <v>2.1016148821217939</v>
      </c>
      <c r="E1748">
        <f t="shared" ca="1" si="112"/>
        <v>0.6147979547677096</v>
      </c>
      <c r="F1748">
        <f t="shared" ca="1" si="109"/>
        <v>117.09763426777236</v>
      </c>
    </row>
    <row r="1749" spans="1:6" x14ac:dyDescent="0.2">
      <c r="A1749">
        <v>1736</v>
      </c>
      <c r="B1749">
        <f t="shared" si="110"/>
        <v>0.19817351598173516</v>
      </c>
      <c r="C1749">
        <f t="shared" ca="1" si="111"/>
        <v>0.55761811506549641</v>
      </c>
      <c r="D1749">
        <f t="shared" ca="1" si="112"/>
        <v>1.0905705494224094</v>
      </c>
      <c r="E1749">
        <f t="shared" ca="1" si="112"/>
        <v>0.65630501921987161</v>
      </c>
      <c r="F1749">
        <f t="shared" ca="1" si="109"/>
        <v>117.34389192044532</v>
      </c>
    </row>
    <row r="1750" spans="1:6" x14ac:dyDescent="0.2">
      <c r="A1750">
        <v>1737</v>
      </c>
      <c r="B1750">
        <f t="shared" si="110"/>
        <v>0.19828767123287672</v>
      </c>
      <c r="C1750">
        <f t="shared" ca="1" si="111"/>
        <v>0.42342055374135068</v>
      </c>
      <c r="D1750">
        <f t="shared" ca="1" si="112"/>
        <v>1.649077603360638</v>
      </c>
      <c r="E1750">
        <f t="shared" ca="1" si="112"/>
        <v>0.19891444935637992</v>
      </c>
      <c r="F1750">
        <f t="shared" ca="1" si="109"/>
        <v>117.4183969423144</v>
      </c>
    </row>
    <row r="1751" spans="1:6" x14ac:dyDescent="0.2">
      <c r="A1751">
        <v>1738</v>
      </c>
      <c r="B1751">
        <f t="shared" si="110"/>
        <v>0.19840182648401825</v>
      </c>
      <c r="C1751">
        <f t="shared" ca="1" si="111"/>
        <v>1.9873952228010916E-2</v>
      </c>
      <c r="D1751">
        <f t="shared" ca="1" si="112"/>
        <v>-0.63259903981816024</v>
      </c>
      <c r="E1751">
        <f t="shared" ca="1" si="112"/>
        <v>0.31754552765050903</v>
      </c>
      <c r="F1751">
        <f t="shared" ca="1" si="109"/>
        <v>117.53763429995597</v>
      </c>
    </row>
    <row r="1752" spans="1:6" x14ac:dyDescent="0.2">
      <c r="A1752">
        <v>1739</v>
      </c>
      <c r="B1752">
        <f t="shared" si="110"/>
        <v>0.1985159817351598</v>
      </c>
      <c r="C1752">
        <f t="shared" ca="1" si="111"/>
        <v>0.73576428304289099</v>
      </c>
      <c r="D1752">
        <f t="shared" ca="1" si="112"/>
        <v>1.3341468729777262</v>
      </c>
      <c r="E1752">
        <f t="shared" ca="1" si="112"/>
        <v>-0.27043824957218021</v>
      </c>
      <c r="F1752">
        <f t="shared" ca="1" si="109"/>
        <v>117.43545735754735</v>
      </c>
    </row>
    <row r="1753" spans="1:6" x14ac:dyDescent="0.2">
      <c r="A1753">
        <v>1740</v>
      </c>
      <c r="B1753">
        <f t="shared" si="110"/>
        <v>0.19863013698630136</v>
      </c>
      <c r="C1753">
        <f t="shared" ca="1" si="111"/>
        <v>0.81191760191065843</v>
      </c>
      <c r="D1753">
        <f t="shared" ca="1" si="112"/>
        <v>-0.13025442058278713</v>
      </c>
      <c r="E1753">
        <f t="shared" ca="1" si="112"/>
        <v>-1.0264034244755749</v>
      </c>
      <c r="F1753">
        <f t="shared" ca="1" si="109"/>
        <v>117.04940315655894</v>
      </c>
    </row>
    <row r="1754" spans="1:6" x14ac:dyDescent="0.2">
      <c r="A1754">
        <v>1741</v>
      </c>
      <c r="B1754">
        <f t="shared" si="110"/>
        <v>0.19874429223744292</v>
      </c>
      <c r="C1754">
        <f t="shared" ca="1" si="111"/>
        <v>0.97582734797505877</v>
      </c>
      <c r="D1754">
        <f t="shared" ca="1" si="112"/>
        <v>-4.5379238144960254E-2</v>
      </c>
      <c r="E1754">
        <f t="shared" ca="1" si="112"/>
        <v>-1.606376827112399</v>
      </c>
      <c r="F1754">
        <f t="shared" ca="1" si="109"/>
        <v>116.4479410516623</v>
      </c>
    </row>
    <row r="1755" spans="1:6" x14ac:dyDescent="0.2">
      <c r="A1755">
        <v>1742</v>
      </c>
      <c r="B1755">
        <f t="shared" si="110"/>
        <v>0.19885844748858447</v>
      </c>
      <c r="C1755">
        <f t="shared" ca="1" si="111"/>
        <v>0.96827058076579964</v>
      </c>
      <c r="D1755">
        <f t="shared" ca="1" si="112"/>
        <v>-1.8866194295696914</v>
      </c>
      <c r="E1755">
        <f t="shared" ca="1" si="112"/>
        <v>0.88421984401065856</v>
      </c>
      <c r="F1755">
        <f t="shared" ca="1" si="109"/>
        <v>116.77811188349663</v>
      </c>
    </row>
    <row r="1756" spans="1:6" x14ac:dyDescent="0.2">
      <c r="A1756">
        <v>1743</v>
      </c>
      <c r="B1756">
        <f t="shared" si="110"/>
        <v>0.19897260273972603</v>
      </c>
      <c r="C1756">
        <f t="shared" ca="1" si="111"/>
        <v>0.12348900535875917</v>
      </c>
      <c r="D1756">
        <f t="shared" ca="1" si="112"/>
        <v>-0.23034772311802953</v>
      </c>
      <c r="E1756">
        <f t="shared" ca="1" si="112"/>
        <v>0.24481664695485961</v>
      </c>
      <c r="F1756">
        <f t="shared" ca="1" si="109"/>
        <v>116.8694514700034</v>
      </c>
    </row>
    <row r="1757" spans="1:6" x14ac:dyDescent="0.2">
      <c r="A1757">
        <v>1744</v>
      </c>
      <c r="B1757">
        <f t="shared" si="110"/>
        <v>0.19908675799086759</v>
      </c>
      <c r="C1757">
        <f t="shared" ca="1" si="111"/>
        <v>0.42850219562762804</v>
      </c>
      <c r="D1757">
        <f t="shared" ca="1" si="112"/>
        <v>-0.63809466155362315</v>
      </c>
      <c r="E1757">
        <f t="shared" ca="1" si="112"/>
        <v>2.7316127670928836</v>
      </c>
      <c r="F1757">
        <f t="shared" ca="1" si="109"/>
        <v>117.89687567386852</v>
      </c>
    </row>
    <row r="1758" spans="1:6" x14ac:dyDescent="0.2">
      <c r="A1758">
        <v>1745</v>
      </c>
      <c r="B1758">
        <f t="shared" si="110"/>
        <v>0.19920091324200911</v>
      </c>
      <c r="C1758">
        <f t="shared" ca="1" si="111"/>
        <v>0.69558686739217457</v>
      </c>
      <c r="D1758">
        <f t="shared" ca="1" si="112"/>
        <v>2.5800181902013719</v>
      </c>
      <c r="E1758">
        <f t="shared" ca="1" si="112"/>
        <v>7.8764514910290018E-2</v>
      </c>
      <c r="F1758">
        <f t="shared" ca="1" si="109"/>
        <v>117.92630762378484</v>
      </c>
    </row>
    <row r="1759" spans="1:6" x14ac:dyDescent="0.2">
      <c r="A1759">
        <v>1746</v>
      </c>
      <c r="B1759">
        <f t="shared" si="110"/>
        <v>0.19931506849315067</v>
      </c>
      <c r="C1759">
        <f t="shared" ca="1" si="111"/>
        <v>0.39193264541119444</v>
      </c>
      <c r="D1759">
        <f t="shared" ca="1" si="112"/>
        <v>0.54337874644261319</v>
      </c>
      <c r="E1759">
        <f t="shared" ca="1" si="112"/>
        <v>0.17625097825657576</v>
      </c>
      <c r="F1759">
        <f t="shared" ca="1" si="109"/>
        <v>117.99261075298161</v>
      </c>
    </row>
    <row r="1760" spans="1:6" x14ac:dyDescent="0.2">
      <c r="A1760">
        <v>1747</v>
      </c>
      <c r="B1760">
        <f t="shared" si="110"/>
        <v>0.19942922374429223</v>
      </c>
      <c r="C1760">
        <f t="shared" ca="1" si="111"/>
        <v>0.89749801625845449</v>
      </c>
      <c r="D1760">
        <f t="shared" ca="1" si="112"/>
        <v>-0.71199792728293687</v>
      </c>
      <c r="E1760">
        <f t="shared" ca="1" si="112"/>
        <v>-0.30065848477534018</v>
      </c>
      <c r="F1760">
        <f t="shared" ca="1" si="109"/>
        <v>117.87861942414013</v>
      </c>
    </row>
    <row r="1761" spans="1:6" x14ac:dyDescent="0.2">
      <c r="A1761">
        <v>1748</v>
      </c>
      <c r="B1761">
        <f t="shared" si="110"/>
        <v>0.19954337899543378</v>
      </c>
      <c r="C1761">
        <f t="shared" ca="1" si="111"/>
        <v>0.29072897546066678</v>
      </c>
      <c r="D1761">
        <f t="shared" ca="1" si="112"/>
        <v>-1.1984388947894331</v>
      </c>
      <c r="E1761">
        <f t="shared" ca="1" si="112"/>
        <v>9.8782493296312168E-2</v>
      </c>
      <c r="F1761">
        <f t="shared" ca="1" si="109"/>
        <v>117.91561247611484</v>
      </c>
    </row>
    <row r="1762" spans="1:6" x14ac:dyDescent="0.2">
      <c r="A1762">
        <v>1749</v>
      </c>
      <c r="B1762">
        <f t="shared" si="110"/>
        <v>0.19965753424657534</v>
      </c>
      <c r="C1762">
        <f t="shared" ca="1" si="111"/>
        <v>0.40184497150504983</v>
      </c>
      <c r="D1762">
        <f t="shared" ca="1" si="112"/>
        <v>0.56750423027551733</v>
      </c>
      <c r="E1762">
        <f t="shared" ca="1" si="112"/>
        <v>-9.8934833658859134E-2</v>
      </c>
      <c r="F1762">
        <f t="shared" ca="1" si="109"/>
        <v>117.87788904343913</v>
      </c>
    </row>
    <row r="1763" spans="1:6" x14ac:dyDescent="0.2">
      <c r="A1763">
        <v>1750</v>
      </c>
      <c r="B1763">
        <f t="shared" si="110"/>
        <v>0.1997716894977169</v>
      </c>
      <c r="C1763">
        <f t="shared" ca="1" si="111"/>
        <v>0.17362789192117956</v>
      </c>
      <c r="D1763">
        <f t="shared" ca="1" si="112"/>
        <v>-0.4647847617889056</v>
      </c>
      <c r="E1763">
        <f t="shared" ca="1" si="112"/>
        <v>0.61520950112026185</v>
      </c>
      <c r="F1763">
        <f t="shared" ca="1" si="109"/>
        <v>118.11022864900514</v>
      </c>
    </row>
    <row r="1764" spans="1:6" x14ac:dyDescent="0.2">
      <c r="A1764">
        <v>1751</v>
      </c>
      <c r="B1764">
        <f t="shared" si="110"/>
        <v>0.19988584474885845</v>
      </c>
      <c r="C1764">
        <f t="shared" ca="1" si="111"/>
        <v>0.8657866832339467</v>
      </c>
      <c r="D1764">
        <f t="shared" ca="1" si="112"/>
        <v>-0.82699671111186035</v>
      </c>
      <c r="E1764">
        <f t="shared" ca="1" si="112"/>
        <v>-0.22535004973178729</v>
      </c>
      <c r="F1764">
        <f t="shared" ca="1" si="109"/>
        <v>118.02460979004181</v>
      </c>
    </row>
    <row r="1765" spans="1:6" x14ac:dyDescent="0.2">
      <c r="A1765">
        <v>1752</v>
      </c>
      <c r="B1765">
        <f t="shared" si="110"/>
        <v>0.19999999999999998</v>
      </c>
      <c r="C1765">
        <f t="shared" ca="1" si="111"/>
        <v>0.80089435519696628</v>
      </c>
      <c r="D1765">
        <f t="shared" ca="1" si="112"/>
        <v>-0.4611968051904114</v>
      </c>
      <c r="E1765">
        <f t="shared" ca="1" si="112"/>
        <v>-1.2683130989898928</v>
      </c>
      <c r="F1765">
        <f t="shared" ca="1" si="109"/>
        <v>117.54543945057183</v>
      </c>
    </row>
    <row r="1766" spans="1:6" x14ac:dyDescent="0.2">
      <c r="A1766">
        <v>1753</v>
      </c>
      <c r="B1766">
        <f t="shared" si="110"/>
        <v>0.20011415525114154</v>
      </c>
      <c r="C1766">
        <f t="shared" ca="1" si="111"/>
        <v>0.42712956617125819</v>
      </c>
      <c r="D1766">
        <f t="shared" ca="1" si="112"/>
        <v>0.98594682640396059</v>
      </c>
      <c r="E1766">
        <f t="shared" ca="1" si="112"/>
        <v>0.8231518222601153</v>
      </c>
      <c r="F1766">
        <f t="shared" ca="1" si="109"/>
        <v>117.85565056874248</v>
      </c>
    </row>
    <row r="1767" spans="1:6" x14ac:dyDescent="0.2">
      <c r="A1767">
        <v>1754</v>
      </c>
      <c r="B1767">
        <f t="shared" si="110"/>
        <v>0.2002283105022831</v>
      </c>
      <c r="C1767">
        <f t="shared" ca="1" si="111"/>
        <v>1.5709938331934681E-2</v>
      </c>
      <c r="D1767">
        <f t="shared" ca="1" si="112"/>
        <v>-1.3887370187148917</v>
      </c>
      <c r="E1767">
        <f t="shared" ca="1" si="112"/>
        <v>-1.6371814126614481</v>
      </c>
      <c r="F1767">
        <f t="shared" ca="1" si="109"/>
        <v>117.23846906569409</v>
      </c>
    </row>
    <row r="1768" spans="1:6" x14ac:dyDescent="0.2">
      <c r="A1768">
        <v>1755</v>
      </c>
      <c r="B1768">
        <f t="shared" si="110"/>
        <v>0.20034246575342465</v>
      </c>
      <c r="C1768">
        <f t="shared" ca="1" si="111"/>
        <v>0.83279228330347999</v>
      </c>
      <c r="D1768">
        <f t="shared" ca="1" si="112"/>
        <v>-0.61313585320021957</v>
      </c>
      <c r="E1768">
        <f t="shared" ca="1" si="112"/>
        <v>-3.4310687624383718E-3</v>
      </c>
      <c r="F1768">
        <f t="shared" ca="1" si="109"/>
        <v>117.23684514839192</v>
      </c>
    </row>
    <row r="1769" spans="1:6" x14ac:dyDescent="0.2">
      <c r="A1769">
        <v>1756</v>
      </c>
      <c r="B1769">
        <f t="shared" si="110"/>
        <v>0.20045662100456621</v>
      </c>
      <c r="C1769">
        <f t="shared" ca="1" si="111"/>
        <v>0.62378574683195054</v>
      </c>
      <c r="D1769">
        <f t="shared" ca="1" si="112"/>
        <v>-1.2401233107084408</v>
      </c>
      <c r="E1769">
        <f t="shared" ca="1" si="112"/>
        <v>-1.5193154467851855</v>
      </c>
      <c r="F1769">
        <f t="shared" ca="1" si="109"/>
        <v>116.66697219698716</v>
      </c>
    </row>
    <row r="1770" spans="1:6" x14ac:dyDescent="0.2">
      <c r="A1770">
        <v>1757</v>
      </c>
      <c r="B1770">
        <f t="shared" si="110"/>
        <v>0.20057077625570777</v>
      </c>
      <c r="C1770">
        <f t="shared" ca="1" si="111"/>
        <v>0.90282179494880621</v>
      </c>
      <c r="D1770">
        <f t="shared" ca="1" si="112"/>
        <v>-1.388812052027788</v>
      </c>
      <c r="E1770">
        <f t="shared" ca="1" si="112"/>
        <v>-0.22459630599769298</v>
      </c>
      <c r="F1770">
        <f t="shared" ca="1" si="109"/>
        <v>116.58268122465675</v>
      </c>
    </row>
    <row r="1771" spans="1:6" x14ac:dyDescent="0.2">
      <c r="A1771">
        <v>1758</v>
      </c>
      <c r="B1771">
        <f t="shared" si="110"/>
        <v>0.2006849315068493</v>
      </c>
      <c r="C1771">
        <f t="shared" ca="1" si="111"/>
        <v>8.5539661648460275E-2</v>
      </c>
      <c r="D1771">
        <f t="shared" ca="1" si="112"/>
        <v>-0.16139892977662385</v>
      </c>
      <c r="E1771">
        <f t="shared" ca="1" si="112"/>
        <v>0.93139533419162035</v>
      </c>
      <c r="F1771">
        <f t="shared" ca="1" si="109"/>
        <v>116.93091408702969</v>
      </c>
    </row>
    <row r="1772" spans="1:6" x14ac:dyDescent="0.2">
      <c r="A1772">
        <v>1759</v>
      </c>
      <c r="B1772">
        <f t="shared" si="110"/>
        <v>0.20079908675799085</v>
      </c>
      <c r="C1772">
        <f t="shared" ca="1" si="111"/>
        <v>6.9009041940399918E-2</v>
      </c>
      <c r="D1772">
        <f t="shared" ca="1" si="112"/>
        <v>0.26952648113365285</v>
      </c>
      <c r="E1772">
        <f t="shared" ca="1" si="112"/>
        <v>-0.5349443199520465</v>
      </c>
      <c r="F1772">
        <f t="shared" ca="1" si="109"/>
        <v>116.73025609286145</v>
      </c>
    </row>
    <row r="1773" spans="1:6" x14ac:dyDescent="0.2">
      <c r="A1773">
        <v>1760</v>
      </c>
      <c r="B1773">
        <f t="shared" si="110"/>
        <v>0.20091324200913241</v>
      </c>
      <c r="C1773">
        <f t="shared" ca="1" si="111"/>
        <v>0.45742041198531691</v>
      </c>
      <c r="D1773">
        <f t="shared" ca="1" si="112"/>
        <v>0.24404016585322097</v>
      </c>
      <c r="E1773">
        <f t="shared" ca="1" si="112"/>
        <v>1.6364538169000298</v>
      </c>
      <c r="F1773">
        <f t="shared" ca="1" si="109"/>
        <v>117.34381875757025</v>
      </c>
    </row>
    <row r="1774" spans="1:6" x14ac:dyDescent="0.2">
      <c r="A1774">
        <v>1761</v>
      </c>
      <c r="B1774">
        <f t="shared" si="110"/>
        <v>0.20102739726027397</v>
      </c>
      <c r="C1774">
        <f t="shared" ca="1" si="111"/>
        <v>0.31198398869168642</v>
      </c>
      <c r="D1774">
        <f t="shared" ca="1" si="112"/>
        <v>2.1658524929080158</v>
      </c>
      <c r="E1774">
        <f t="shared" ca="1" si="112"/>
        <v>9.3364178610499948E-2</v>
      </c>
      <c r="F1774">
        <f t="shared" ca="1" si="109"/>
        <v>117.37860540424714</v>
      </c>
    </row>
    <row r="1775" spans="1:6" x14ac:dyDescent="0.2">
      <c r="A1775">
        <v>1762</v>
      </c>
      <c r="B1775">
        <f t="shared" si="110"/>
        <v>0.20114155251141552</v>
      </c>
      <c r="C1775">
        <f t="shared" ca="1" si="111"/>
        <v>0.57745121251283282</v>
      </c>
      <c r="D1775">
        <f t="shared" ca="1" si="112"/>
        <v>-1.1629344953689724</v>
      </c>
      <c r="E1775">
        <f t="shared" ca="1" si="112"/>
        <v>-0.82009819379891269</v>
      </c>
      <c r="F1775">
        <f t="shared" ca="1" si="109"/>
        <v>117.07012758019779</v>
      </c>
    </row>
    <row r="1776" spans="1:6" x14ac:dyDescent="0.2">
      <c r="A1776">
        <v>1763</v>
      </c>
      <c r="B1776">
        <f t="shared" si="110"/>
        <v>0.20125570776255708</v>
      </c>
      <c r="C1776">
        <f t="shared" ca="1" si="111"/>
        <v>0.55988981623207223</v>
      </c>
      <c r="D1776">
        <f t="shared" ca="1" si="112"/>
        <v>0.46373543227673508</v>
      </c>
      <c r="E1776">
        <f t="shared" ca="1" si="112"/>
        <v>-0.35930042940890417</v>
      </c>
      <c r="F1776">
        <f t="shared" ca="1" si="109"/>
        <v>116.93504566107337</v>
      </c>
    </row>
    <row r="1777" spans="1:6" x14ac:dyDescent="0.2">
      <c r="A1777">
        <v>1764</v>
      </c>
      <c r="B1777">
        <f t="shared" si="110"/>
        <v>0.20136986301369864</v>
      </c>
      <c r="C1777">
        <f t="shared" ca="1" si="111"/>
        <v>0.69017304965325832</v>
      </c>
      <c r="D1777">
        <f t="shared" ca="1" si="112"/>
        <v>-0.97616066341288388</v>
      </c>
      <c r="E1777">
        <f t="shared" ca="1" si="112"/>
        <v>1.2223495104990434</v>
      </c>
      <c r="F1777">
        <f t="shared" ca="1" si="109"/>
        <v>117.39376101688775</v>
      </c>
    </row>
    <row r="1778" spans="1:6" x14ac:dyDescent="0.2">
      <c r="A1778">
        <v>1765</v>
      </c>
      <c r="B1778">
        <f t="shared" si="110"/>
        <v>0.20148401826484016</v>
      </c>
      <c r="C1778">
        <f t="shared" ca="1" si="111"/>
        <v>0.11032466902057436</v>
      </c>
      <c r="D1778">
        <f t="shared" ca="1" si="112"/>
        <v>1.5223986338241957</v>
      </c>
      <c r="E1778">
        <f t="shared" ca="1" si="112"/>
        <v>-0.25115355128946248</v>
      </c>
      <c r="F1778">
        <f t="shared" ca="1" si="109"/>
        <v>117.29895955903167</v>
      </c>
    </row>
    <row r="1779" spans="1:6" x14ac:dyDescent="0.2">
      <c r="A1779">
        <v>1766</v>
      </c>
      <c r="B1779">
        <f t="shared" si="110"/>
        <v>0.20159817351598172</v>
      </c>
      <c r="C1779">
        <f t="shared" ca="1" si="111"/>
        <v>0.51747054004180293</v>
      </c>
      <c r="D1779">
        <f t="shared" ca="1" si="112"/>
        <v>-1.0216308510280214</v>
      </c>
      <c r="E1779">
        <f t="shared" ca="1" si="112"/>
        <v>0.55309669733105693</v>
      </c>
      <c r="F1779">
        <f t="shared" ca="1" si="109"/>
        <v>117.50676128540647</v>
      </c>
    </row>
    <row r="1780" spans="1:6" x14ac:dyDescent="0.2">
      <c r="A1780">
        <v>1767</v>
      </c>
      <c r="B1780">
        <f t="shared" si="110"/>
        <v>0.20171232876712328</v>
      </c>
      <c r="C1780">
        <f t="shared" ca="1" si="111"/>
        <v>0.91504195163106727</v>
      </c>
      <c r="D1780">
        <f t="shared" ca="1" si="112"/>
        <v>-0.25801455194596201</v>
      </c>
      <c r="E1780">
        <f t="shared" ca="1" si="112"/>
        <v>-0.55484406402683817</v>
      </c>
      <c r="F1780">
        <f t="shared" ca="1" si="109"/>
        <v>117.29763307908291</v>
      </c>
    </row>
    <row r="1781" spans="1:6" x14ac:dyDescent="0.2">
      <c r="A1781">
        <v>1768</v>
      </c>
      <c r="B1781">
        <f t="shared" si="110"/>
        <v>0.20182648401826483</v>
      </c>
      <c r="C1781">
        <f t="shared" ca="1" si="111"/>
        <v>0.97566749479798087</v>
      </c>
      <c r="D1781">
        <f t="shared" ca="1" si="112"/>
        <v>-2.6990392143488862E-2</v>
      </c>
      <c r="E1781">
        <f t="shared" ca="1" si="112"/>
        <v>0.98763393907574937</v>
      </c>
      <c r="F1781">
        <f t="shared" ca="1" si="109"/>
        <v>117.66921085893468</v>
      </c>
    </row>
    <row r="1782" spans="1:6" x14ac:dyDescent="0.2">
      <c r="A1782">
        <v>1769</v>
      </c>
      <c r="B1782">
        <f t="shared" si="110"/>
        <v>0.20194063926940639</v>
      </c>
      <c r="C1782">
        <f t="shared" ca="1" si="111"/>
        <v>0.64221622773440767</v>
      </c>
      <c r="D1782">
        <f t="shared" ca="1" si="112"/>
        <v>1.100377176044276</v>
      </c>
      <c r="E1782">
        <f t="shared" ca="1" si="112"/>
        <v>-0.70054511525086127</v>
      </c>
      <c r="F1782">
        <f t="shared" ca="1" si="109"/>
        <v>117.40495072738682</v>
      </c>
    </row>
    <row r="1783" spans="1:6" x14ac:dyDescent="0.2">
      <c r="A1783">
        <v>1770</v>
      </c>
      <c r="B1783">
        <f t="shared" si="110"/>
        <v>0.20205479452054795</v>
      </c>
      <c r="C1783">
        <f t="shared" ca="1" si="111"/>
        <v>0.99996971502625964</v>
      </c>
      <c r="D1783">
        <f t="shared" ca="1" si="112"/>
        <v>0.20726474758703262</v>
      </c>
      <c r="E1783">
        <f t="shared" ca="1" si="112"/>
        <v>-0.20983179638278671</v>
      </c>
      <c r="F1783">
        <f t="shared" ca="1" si="109"/>
        <v>117.32567884711962</v>
      </c>
    </row>
    <row r="1784" spans="1:6" x14ac:dyDescent="0.2">
      <c r="A1784">
        <v>1771</v>
      </c>
      <c r="B1784">
        <f t="shared" si="110"/>
        <v>0.2021689497716895</v>
      </c>
      <c r="C1784">
        <f t="shared" ca="1" si="111"/>
        <v>0.34098309504302193</v>
      </c>
      <c r="D1784">
        <f t="shared" ca="1" si="112"/>
        <v>0.26959810384141747</v>
      </c>
      <c r="E1784">
        <f t="shared" ca="1" si="112"/>
        <v>1.3651583685714286</v>
      </c>
      <c r="F1784">
        <f t="shared" ca="1" si="109"/>
        <v>117.83985493984318</v>
      </c>
    </row>
    <row r="1785" spans="1:6" x14ac:dyDescent="0.2">
      <c r="A1785">
        <v>1772</v>
      </c>
      <c r="B1785">
        <f t="shared" si="110"/>
        <v>0.20228310502283103</v>
      </c>
      <c r="C1785">
        <f t="shared" ca="1" si="111"/>
        <v>0.1387193941015008</v>
      </c>
      <c r="D1785">
        <f t="shared" ca="1" si="112"/>
        <v>-1.1891506801475771</v>
      </c>
      <c r="E1785">
        <f t="shared" ca="1" si="112"/>
        <v>-2.4946712073870003</v>
      </c>
      <c r="F1785">
        <f t="shared" ca="1" si="109"/>
        <v>116.9010099784775</v>
      </c>
    </row>
    <row r="1786" spans="1:6" x14ac:dyDescent="0.2">
      <c r="A1786">
        <v>1773</v>
      </c>
      <c r="B1786">
        <f t="shared" si="110"/>
        <v>0.20239726027397259</v>
      </c>
      <c r="C1786">
        <f t="shared" ca="1" si="111"/>
        <v>0.81355038801429669</v>
      </c>
      <c r="D1786">
        <f t="shared" ca="1" si="112"/>
        <v>-0.409279437008081</v>
      </c>
      <c r="E1786">
        <f t="shared" ca="1" si="112"/>
        <v>0.187833393283654</v>
      </c>
      <c r="F1786">
        <f t="shared" ca="1" si="109"/>
        <v>116.97107913154545</v>
      </c>
    </row>
    <row r="1787" spans="1:6" x14ac:dyDescent="0.2">
      <c r="A1787">
        <v>1774</v>
      </c>
      <c r="B1787">
        <f t="shared" si="110"/>
        <v>0.20251141552511415</v>
      </c>
      <c r="C1787">
        <f t="shared" ca="1" si="111"/>
        <v>0.25329583956603463</v>
      </c>
      <c r="D1787">
        <f t="shared" ca="1" si="112"/>
        <v>-1.8234823073726147</v>
      </c>
      <c r="E1787">
        <f t="shared" ca="1" si="112"/>
        <v>-1.3426824807538651</v>
      </c>
      <c r="F1787">
        <f t="shared" ca="1" si="109"/>
        <v>116.46841940178805</v>
      </c>
    </row>
    <row r="1788" spans="1:6" x14ac:dyDescent="0.2">
      <c r="A1788">
        <v>1775</v>
      </c>
      <c r="B1788">
        <f t="shared" si="110"/>
        <v>0.2026255707762557</v>
      </c>
      <c r="C1788">
        <f t="shared" ca="1" si="111"/>
        <v>0.81963065761210907</v>
      </c>
      <c r="D1788">
        <f t="shared" ca="1" si="112"/>
        <v>-0.36716869544761721</v>
      </c>
      <c r="E1788">
        <f t="shared" ca="1" si="112"/>
        <v>0.95324594440171495</v>
      </c>
      <c r="F1788">
        <f t="shared" ca="1" si="109"/>
        <v>116.82449281284404</v>
      </c>
    </row>
    <row r="1789" spans="1:6" x14ac:dyDescent="0.2">
      <c r="A1789">
        <v>1776</v>
      </c>
      <c r="B1789">
        <f t="shared" si="110"/>
        <v>0.20273972602739726</v>
      </c>
      <c r="C1789">
        <f t="shared" ca="1" si="111"/>
        <v>0.80130345194664088</v>
      </c>
      <c r="D1789">
        <f t="shared" ca="1" si="112"/>
        <v>-0.13411863619694486</v>
      </c>
      <c r="E1789">
        <f t="shared" ca="1" si="112"/>
        <v>0.85605051935999654</v>
      </c>
      <c r="F1789">
        <f t="shared" ca="1" si="109"/>
        <v>117.14515364205825</v>
      </c>
    </row>
    <row r="1790" spans="1:6" x14ac:dyDescent="0.2">
      <c r="A1790">
        <v>1777</v>
      </c>
      <c r="B1790">
        <f t="shared" si="110"/>
        <v>0.20285388127853882</v>
      </c>
      <c r="C1790">
        <f t="shared" ca="1" si="111"/>
        <v>0.40434803077607134</v>
      </c>
      <c r="D1790">
        <f t="shared" ca="1" si="112"/>
        <v>-1.6036756278481334</v>
      </c>
      <c r="E1790">
        <f t="shared" ca="1" si="112"/>
        <v>0.88725300884107128</v>
      </c>
      <c r="F1790">
        <f t="shared" ca="1" si="109"/>
        <v>117.47844346169477</v>
      </c>
    </row>
    <row r="1791" spans="1:6" x14ac:dyDescent="0.2">
      <c r="A1791">
        <v>1778</v>
      </c>
      <c r="B1791">
        <f t="shared" si="110"/>
        <v>0.20296803652968035</v>
      </c>
      <c r="C1791">
        <f t="shared" ca="1" si="111"/>
        <v>0.11091298270404426</v>
      </c>
      <c r="D1791">
        <f t="shared" ca="1" si="112"/>
        <v>-8.8311935542151332E-3</v>
      </c>
      <c r="E1791">
        <f t="shared" ca="1" si="112"/>
        <v>-0.48641254579706583</v>
      </c>
      <c r="F1791">
        <f t="shared" ca="1" si="109"/>
        <v>117.29509078327848</v>
      </c>
    </row>
    <row r="1792" spans="1:6" x14ac:dyDescent="0.2">
      <c r="A1792">
        <v>1779</v>
      </c>
      <c r="B1792">
        <f t="shared" si="110"/>
        <v>0.2030821917808219</v>
      </c>
      <c r="C1792">
        <f t="shared" ca="1" si="111"/>
        <v>0.76858447142900599</v>
      </c>
      <c r="D1792">
        <f t="shared" ca="1" si="112"/>
        <v>-0.80990730566554703</v>
      </c>
      <c r="E1792">
        <f t="shared" ca="1" si="112"/>
        <v>-3.0761384550714865E-2</v>
      </c>
      <c r="F1792">
        <f t="shared" ca="1" si="109"/>
        <v>117.28319139354143</v>
      </c>
    </row>
    <row r="1793" spans="1:6" x14ac:dyDescent="0.2">
      <c r="A1793">
        <v>1780</v>
      </c>
      <c r="B1793">
        <f t="shared" si="110"/>
        <v>0.20319634703196346</v>
      </c>
      <c r="C1793">
        <f t="shared" ca="1" si="111"/>
        <v>0.3684903273212301</v>
      </c>
      <c r="D1793">
        <f t="shared" ca="1" si="112"/>
        <v>0.26378643269708846</v>
      </c>
      <c r="E1793">
        <f t="shared" ca="1" si="112"/>
        <v>-5.1607003115350381E-2</v>
      </c>
      <c r="F1793">
        <f t="shared" ca="1" si="109"/>
        <v>117.26345781058897</v>
      </c>
    </row>
    <row r="1794" spans="1:6" x14ac:dyDescent="0.2">
      <c r="A1794">
        <v>1781</v>
      </c>
      <c r="B1794">
        <f t="shared" si="110"/>
        <v>0.20331050228310502</v>
      </c>
      <c r="C1794">
        <f t="shared" ca="1" si="111"/>
        <v>0.58782666431977004</v>
      </c>
      <c r="D1794">
        <f t="shared" ca="1" si="112"/>
        <v>0.88783281171345152</v>
      </c>
      <c r="E1794">
        <f t="shared" ca="1" si="112"/>
        <v>-1.0159283192479052</v>
      </c>
      <c r="F1794">
        <f t="shared" ca="1" si="109"/>
        <v>116.88189338461829</v>
      </c>
    </row>
    <row r="1795" spans="1:6" x14ac:dyDescent="0.2">
      <c r="A1795">
        <v>1782</v>
      </c>
      <c r="B1795">
        <f t="shared" si="110"/>
        <v>0.20342465753424657</v>
      </c>
      <c r="C1795">
        <f t="shared" ca="1" si="111"/>
        <v>0.27157168276967703</v>
      </c>
      <c r="D1795">
        <f t="shared" ca="1" si="112"/>
        <v>-0.90906496552634053</v>
      </c>
      <c r="E1795">
        <f t="shared" ca="1" si="112"/>
        <v>-0.65263066062470898</v>
      </c>
      <c r="F1795">
        <f t="shared" ca="1" si="109"/>
        <v>116.63731322934582</v>
      </c>
    </row>
    <row r="1796" spans="1:6" x14ac:dyDescent="0.2">
      <c r="A1796">
        <v>1783</v>
      </c>
      <c r="B1796">
        <f t="shared" si="110"/>
        <v>0.20353881278538813</v>
      </c>
      <c r="C1796">
        <f t="shared" ca="1" si="111"/>
        <v>3.2782087283302008E-2</v>
      </c>
      <c r="D1796">
        <f t="shared" ca="1" si="112"/>
        <v>0.62719436755287461</v>
      </c>
      <c r="E1796">
        <f t="shared" ca="1" si="112"/>
        <v>-0.47660023483331315</v>
      </c>
      <c r="F1796">
        <f t="shared" ca="1" si="109"/>
        <v>116.45893607542676</v>
      </c>
    </row>
    <row r="1797" spans="1:6" x14ac:dyDescent="0.2">
      <c r="A1797">
        <v>1784</v>
      </c>
      <c r="B1797">
        <f t="shared" si="110"/>
        <v>0.20365296803652969</v>
      </c>
      <c r="C1797">
        <f t="shared" ca="1" si="111"/>
        <v>0.68652249153402245</v>
      </c>
      <c r="D1797">
        <f t="shared" ca="1" si="112"/>
        <v>1.1775341590691824</v>
      </c>
      <c r="E1797">
        <f t="shared" ca="1" si="112"/>
        <v>-0.9773157216841355</v>
      </c>
      <c r="F1797">
        <f t="shared" ca="1" si="109"/>
        <v>116.09435702999154</v>
      </c>
    </row>
    <row r="1798" spans="1:6" x14ac:dyDescent="0.2">
      <c r="A1798">
        <v>1785</v>
      </c>
      <c r="B1798">
        <f t="shared" si="110"/>
        <v>0.20376712328767121</v>
      </c>
      <c r="C1798">
        <f t="shared" ca="1" si="111"/>
        <v>8.4821431167952044E-2</v>
      </c>
      <c r="D1798">
        <f t="shared" ca="1" si="112"/>
        <v>-1.0166672836930957</v>
      </c>
      <c r="E1798">
        <f t="shared" ca="1" si="112"/>
        <v>0.12241912372701336</v>
      </c>
      <c r="F1798">
        <f t="shared" ca="1" si="109"/>
        <v>116.13958884073607</v>
      </c>
    </row>
    <row r="1799" spans="1:6" x14ac:dyDescent="0.2">
      <c r="A1799">
        <v>1786</v>
      </c>
      <c r="B1799">
        <f t="shared" si="110"/>
        <v>0.20388127853881277</v>
      </c>
      <c r="C1799">
        <f t="shared" ca="1" si="111"/>
        <v>0.97457726647548171</v>
      </c>
      <c r="D1799">
        <f t="shared" ca="1" si="112"/>
        <v>0.87968146544881165</v>
      </c>
      <c r="E1799">
        <f t="shared" ca="1" si="112"/>
        <v>-0.69795532908756286</v>
      </c>
      <c r="F1799">
        <f t="shared" ca="1" si="109"/>
        <v>115.87972583592757</v>
      </c>
    </row>
    <row r="1800" spans="1:6" x14ac:dyDescent="0.2">
      <c r="A1800">
        <v>1787</v>
      </c>
      <c r="B1800">
        <f t="shared" si="110"/>
        <v>0.20399543378995433</v>
      </c>
      <c r="C1800">
        <f t="shared" ca="1" si="111"/>
        <v>0.71983754126306931</v>
      </c>
      <c r="D1800">
        <f t="shared" ca="1" si="112"/>
        <v>-1.1872975846927147</v>
      </c>
      <c r="E1800">
        <f t="shared" ca="1" si="112"/>
        <v>8.699203135620337E-2</v>
      </c>
      <c r="F1800">
        <f t="shared" ca="1" si="109"/>
        <v>115.91171096897776</v>
      </c>
    </row>
    <row r="1801" spans="1:6" x14ac:dyDescent="0.2">
      <c r="A1801">
        <v>1788</v>
      </c>
      <c r="B1801">
        <f t="shared" si="110"/>
        <v>0.20410958904109588</v>
      </c>
      <c r="C1801">
        <f t="shared" ca="1" si="111"/>
        <v>0.82892249550560937</v>
      </c>
      <c r="D1801">
        <f t="shared" ca="1" si="112"/>
        <v>0.51590177463367581</v>
      </c>
      <c r="E1801">
        <f t="shared" ca="1" si="112"/>
        <v>0.63051061260921415</v>
      </c>
      <c r="F1801">
        <f t="shared" ca="1" si="109"/>
        <v>116.14587140045494</v>
      </c>
    </row>
    <row r="1802" spans="1:6" x14ac:dyDescent="0.2">
      <c r="A1802">
        <v>1789</v>
      </c>
      <c r="B1802">
        <f t="shared" si="110"/>
        <v>0.20422374429223744</v>
      </c>
      <c r="C1802">
        <f t="shared" ca="1" si="111"/>
        <v>0.91875321367852414</v>
      </c>
      <c r="D1802">
        <f t="shared" ca="1" si="112"/>
        <v>-0.93024027592036873</v>
      </c>
      <c r="E1802">
        <f t="shared" ca="1" si="112"/>
        <v>-1.5619025361957029</v>
      </c>
      <c r="F1802">
        <f t="shared" ca="1" si="109"/>
        <v>115.56552523159129</v>
      </c>
    </row>
    <row r="1803" spans="1:6" x14ac:dyDescent="0.2">
      <c r="A1803">
        <v>1790</v>
      </c>
      <c r="B1803">
        <f t="shared" si="110"/>
        <v>0.204337899543379</v>
      </c>
      <c r="C1803">
        <f t="shared" ca="1" si="111"/>
        <v>0.55601552181452396</v>
      </c>
      <c r="D1803">
        <f t="shared" ca="1" si="112"/>
        <v>-0.5580750439548865</v>
      </c>
      <c r="E1803">
        <f t="shared" ca="1" si="112"/>
        <v>-0.563231878913939</v>
      </c>
      <c r="F1803">
        <f t="shared" ca="1" si="109"/>
        <v>115.35675040154209</v>
      </c>
    </row>
    <row r="1804" spans="1:6" x14ac:dyDescent="0.2">
      <c r="A1804">
        <v>1791</v>
      </c>
      <c r="B1804">
        <f t="shared" si="110"/>
        <v>0.20445205479452055</v>
      </c>
      <c r="C1804">
        <f t="shared" ca="1" si="111"/>
        <v>0.73313180414513646</v>
      </c>
      <c r="D1804">
        <f t="shared" ca="1" si="112"/>
        <v>0.15219825399981346</v>
      </c>
      <c r="E1804">
        <f t="shared" ca="1" si="112"/>
        <v>0.99350017990218475</v>
      </c>
      <c r="F1804">
        <f t="shared" ca="1" si="109"/>
        <v>115.72435576890804</v>
      </c>
    </row>
    <row r="1805" spans="1:6" x14ac:dyDescent="0.2">
      <c r="A1805">
        <v>1792</v>
      </c>
      <c r="B1805">
        <f t="shared" si="110"/>
        <v>0.20456621004566208</v>
      </c>
      <c r="C1805">
        <f t="shared" ca="1" si="111"/>
        <v>0.33480526598304472</v>
      </c>
      <c r="D1805">
        <f t="shared" ca="1" si="112"/>
        <v>-3.6091023503104225E-2</v>
      </c>
      <c r="E1805">
        <f t="shared" ca="1" si="112"/>
        <v>-0.52792529459111392</v>
      </c>
      <c r="F1805">
        <f t="shared" ca="1" si="109"/>
        <v>115.52836741626261</v>
      </c>
    </row>
    <row r="1806" spans="1:6" x14ac:dyDescent="0.2">
      <c r="A1806">
        <v>1793</v>
      </c>
      <c r="B1806">
        <f t="shared" si="110"/>
        <v>0.20468036529680364</v>
      </c>
      <c r="C1806">
        <f t="shared" ca="1" si="111"/>
        <v>0.99890344639784789</v>
      </c>
      <c r="D1806">
        <f t="shared" ca="1" si="112"/>
        <v>1.2558052731037606</v>
      </c>
      <c r="E1806">
        <f t="shared" ca="1" si="112"/>
        <v>-0.42932242649840191</v>
      </c>
      <c r="F1806">
        <f t="shared" ca="1" si="109"/>
        <v>115.36916789752595</v>
      </c>
    </row>
    <row r="1807" spans="1:6" x14ac:dyDescent="0.2">
      <c r="A1807">
        <v>1794</v>
      </c>
      <c r="B1807">
        <f t="shared" si="110"/>
        <v>0.2047945205479452</v>
      </c>
      <c r="C1807">
        <f t="shared" ca="1" si="111"/>
        <v>0.29330635686937434</v>
      </c>
      <c r="D1807">
        <f t="shared" ca="1" si="112"/>
        <v>0.9184191185340751</v>
      </c>
      <c r="E1807">
        <f t="shared" ca="1" si="112"/>
        <v>-0.14571241990779527</v>
      </c>
      <c r="F1807">
        <f t="shared" ref="F1807:F1870" ca="1" si="113">F1806*EXP(($F$9-$E$9*$D$9-0.5*$C$9^2)*$G$9+$C$9*$G$9^0.5*E1807+($D$9+$F$9*D1807)*(IF(C1807&lt;$E$9*$G$9,1,0)))</f>
        <v>115.314967915937</v>
      </c>
    </row>
    <row r="1808" spans="1:6" x14ac:dyDescent="0.2">
      <c r="A1808">
        <v>1795</v>
      </c>
      <c r="B1808">
        <f t="shared" ref="B1808:B1871" si="114">A1808*$G$9</f>
        <v>0.20490867579908675</v>
      </c>
      <c r="C1808">
        <f t="shared" ref="C1808:C1871" ca="1" si="115">RAND()</f>
        <v>0.6371873614395176</v>
      </c>
      <c r="D1808">
        <f t="shared" ref="D1808:E1871" ca="1" si="116">NORMINV(RAND(),0,1)</f>
        <v>-0.22209633243619464</v>
      </c>
      <c r="E1808">
        <f t="shared" ca="1" si="116"/>
        <v>0.74895524448947981</v>
      </c>
      <c r="F1808">
        <f t="shared" ca="1" si="113"/>
        <v>115.59179904617208</v>
      </c>
    </row>
    <row r="1809" spans="1:6" x14ac:dyDescent="0.2">
      <c r="A1809">
        <v>1796</v>
      </c>
      <c r="B1809">
        <f t="shared" si="114"/>
        <v>0.20502283105022831</v>
      </c>
      <c r="C1809">
        <f t="shared" ca="1" si="115"/>
        <v>0.24983900986303786</v>
      </c>
      <c r="D1809">
        <f t="shared" ca="1" si="116"/>
        <v>-0.97798874776344746</v>
      </c>
      <c r="E1809">
        <f t="shared" ca="1" si="116"/>
        <v>-1.9047911337111145</v>
      </c>
      <c r="F1809">
        <f t="shared" ca="1" si="113"/>
        <v>114.88788307516346</v>
      </c>
    </row>
    <row r="1810" spans="1:6" x14ac:dyDescent="0.2">
      <c r="A1810">
        <v>1797</v>
      </c>
      <c r="B1810">
        <f t="shared" si="114"/>
        <v>0.20513698630136987</v>
      </c>
      <c r="C1810">
        <f t="shared" ca="1" si="115"/>
        <v>0.54859089681335704</v>
      </c>
      <c r="D1810">
        <f t="shared" ca="1" si="116"/>
        <v>-1.428993527952116</v>
      </c>
      <c r="E1810">
        <f t="shared" ca="1" si="116"/>
        <v>1.176201749331085</v>
      </c>
      <c r="F1810">
        <f t="shared" ca="1" si="113"/>
        <v>115.32150843491627</v>
      </c>
    </row>
    <row r="1811" spans="1:6" x14ac:dyDescent="0.2">
      <c r="A1811">
        <v>1798</v>
      </c>
      <c r="B1811">
        <f t="shared" si="114"/>
        <v>0.2052511415525114</v>
      </c>
      <c r="C1811">
        <f t="shared" ca="1" si="115"/>
        <v>0.5803352406593254</v>
      </c>
      <c r="D1811">
        <f t="shared" ca="1" si="116"/>
        <v>-0.45247702473716345</v>
      </c>
      <c r="E1811">
        <f t="shared" ca="1" si="116"/>
        <v>1.4222587196854874</v>
      </c>
      <c r="F1811">
        <f t="shared" ca="1" si="113"/>
        <v>115.84810235376121</v>
      </c>
    </row>
    <row r="1812" spans="1:6" x14ac:dyDescent="0.2">
      <c r="A1812">
        <v>1799</v>
      </c>
      <c r="B1812">
        <f t="shared" si="114"/>
        <v>0.20536529680365295</v>
      </c>
      <c r="C1812">
        <f t="shared" ca="1" si="115"/>
        <v>8.1964448548133173E-2</v>
      </c>
      <c r="D1812">
        <f t="shared" ca="1" si="116"/>
        <v>-1.4076840670895763</v>
      </c>
      <c r="E1812">
        <f t="shared" ca="1" si="116"/>
        <v>0.47814182835281827</v>
      </c>
      <c r="F1812">
        <f t="shared" ca="1" si="113"/>
        <v>116.02545497736423</v>
      </c>
    </row>
    <row r="1813" spans="1:6" x14ac:dyDescent="0.2">
      <c r="A1813">
        <v>1800</v>
      </c>
      <c r="B1813">
        <f t="shared" si="114"/>
        <v>0.20547945205479451</v>
      </c>
      <c r="C1813">
        <f t="shared" ca="1" si="115"/>
        <v>0.20017309937138122</v>
      </c>
      <c r="D1813">
        <f t="shared" ca="1" si="116"/>
        <v>-2.5301415007561445</v>
      </c>
      <c r="E1813">
        <f t="shared" ca="1" si="116"/>
        <v>-0.89956301962956786</v>
      </c>
      <c r="F1813">
        <f t="shared" ca="1" si="113"/>
        <v>115.69106201413854</v>
      </c>
    </row>
    <row r="1814" spans="1:6" x14ac:dyDescent="0.2">
      <c r="A1814">
        <v>1801</v>
      </c>
      <c r="B1814">
        <f t="shared" si="114"/>
        <v>0.20559360730593607</v>
      </c>
      <c r="C1814">
        <f t="shared" ca="1" si="115"/>
        <v>0.9854310209810091</v>
      </c>
      <c r="D1814">
        <f t="shared" ca="1" si="116"/>
        <v>0.3623631528171245</v>
      </c>
      <c r="E1814">
        <f t="shared" ca="1" si="116"/>
        <v>-1.219455043610651</v>
      </c>
      <c r="F1814">
        <f t="shared" ca="1" si="113"/>
        <v>115.23941133408395</v>
      </c>
    </row>
    <row r="1815" spans="1:6" x14ac:dyDescent="0.2">
      <c r="A1815">
        <v>1802</v>
      </c>
      <c r="B1815">
        <f t="shared" si="114"/>
        <v>0.20570776255707762</v>
      </c>
      <c r="C1815">
        <f t="shared" ca="1" si="115"/>
        <v>0.78224372481244764</v>
      </c>
      <c r="D1815">
        <f t="shared" ca="1" si="116"/>
        <v>1.2379155123198871</v>
      </c>
      <c r="E1815">
        <f t="shared" ca="1" si="116"/>
        <v>-1.1293082025076728</v>
      </c>
      <c r="F1815">
        <f t="shared" ca="1" si="113"/>
        <v>114.82269686748572</v>
      </c>
    </row>
    <row r="1816" spans="1:6" x14ac:dyDescent="0.2">
      <c r="A1816">
        <v>1803</v>
      </c>
      <c r="B1816">
        <f t="shared" si="114"/>
        <v>0.20582191780821918</v>
      </c>
      <c r="C1816">
        <f t="shared" ca="1" si="115"/>
        <v>0.80044807742451862</v>
      </c>
      <c r="D1816">
        <f t="shared" ca="1" si="116"/>
        <v>-7.1759131969884038E-2</v>
      </c>
      <c r="E1816">
        <f t="shared" ca="1" si="116"/>
        <v>0.32378238756791689</v>
      </c>
      <c r="F1816">
        <f t="shared" ca="1" si="113"/>
        <v>114.94159609238469</v>
      </c>
    </row>
    <row r="1817" spans="1:6" x14ac:dyDescent="0.2">
      <c r="A1817">
        <v>1804</v>
      </c>
      <c r="B1817">
        <f t="shared" si="114"/>
        <v>0.20593607305936074</v>
      </c>
      <c r="C1817">
        <f t="shared" ca="1" si="115"/>
        <v>0.33101566259313753</v>
      </c>
      <c r="D1817">
        <f t="shared" ca="1" si="116"/>
        <v>-0.16133526514749974</v>
      </c>
      <c r="E1817">
        <f t="shared" ca="1" si="116"/>
        <v>-0.22267158783506602</v>
      </c>
      <c r="F1817">
        <f t="shared" ca="1" si="113"/>
        <v>114.85926029055055</v>
      </c>
    </row>
    <row r="1818" spans="1:6" x14ac:dyDescent="0.2">
      <c r="A1818">
        <v>1805</v>
      </c>
      <c r="B1818">
        <f t="shared" si="114"/>
        <v>0.20605022831050226</v>
      </c>
      <c r="C1818">
        <f t="shared" ca="1" si="115"/>
        <v>0.32336348721459363</v>
      </c>
      <c r="D1818">
        <f t="shared" ca="1" si="116"/>
        <v>1.3649741958943196</v>
      </c>
      <c r="E1818">
        <f t="shared" ca="1" si="116"/>
        <v>-1.1944575817324221</v>
      </c>
      <c r="F1818">
        <f t="shared" ca="1" si="113"/>
        <v>114.42002438787985</v>
      </c>
    </row>
    <row r="1819" spans="1:6" x14ac:dyDescent="0.2">
      <c r="A1819">
        <v>1806</v>
      </c>
      <c r="B1819">
        <f t="shared" si="114"/>
        <v>0.20616438356164382</v>
      </c>
      <c r="C1819">
        <f t="shared" ca="1" si="115"/>
        <v>0.88803492876958945</v>
      </c>
      <c r="D1819">
        <f t="shared" ca="1" si="116"/>
        <v>2.064589352812618</v>
      </c>
      <c r="E1819">
        <f t="shared" ca="1" si="116"/>
        <v>1.8008267943514511</v>
      </c>
      <c r="F1819">
        <f t="shared" ca="1" si="113"/>
        <v>115.08206069031516</v>
      </c>
    </row>
    <row r="1820" spans="1:6" x14ac:dyDescent="0.2">
      <c r="A1820">
        <v>1807</v>
      </c>
      <c r="B1820">
        <f t="shared" si="114"/>
        <v>0.20627853881278538</v>
      </c>
      <c r="C1820">
        <f t="shared" ca="1" si="115"/>
        <v>5.5544988478699042E-3</v>
      </c>
      <c r="D1820">
        <f t="shared" ca="1" si="116"/>
        <v>-2.2288986656349152</v>
      </c>
      <c r="E1820">
        <f t="shared" ca="1" si="116"/>
        <v>0.25946746973204426</v>
      </c>
      <c r="F1820">
        <f t="shared" ca="1" si="113"/>
        <v>110.15586198022186</v>
      </c>
    </row>
    <row r="1821" spans="1:6" x14ac:dyDescent="0.2">
      <c r="A1821">
        <v>1808</v>
      </c>
      <c r="B1821">
        <f t="shared" si="114"/>
        <v>0.20639269406392693</v>
      </c>
      <c r="C1821">
        <f t="shared" ca="1" si="115"/>
        <v>0.85516170792316459</v>
      </c>
      <c r="D1821">
        <f t="shared" ca="1" si="116"/>
        <v>-0.24196651793317869</v>
      </c>
      <c r="E1821">
        <f t="shared" ca="1" si="116"/>
        <v>0.71294493864115793</v>
      </c>
      <c r="F1821">
        <f t="shared" ca="1" si="113"/>
        <v>110.40756347659567</v>
      </c>
    </row>
    <row r="1822" spans="1:6" x14ac:dyDescent="0.2">
      <c r="A1822">
        <v>1809</v>
      </c>
      <c r="B1822">
        <f t="shared" si="114"/>
        <v>0.20650684931506849</v>
      </c>
      <c r="C1822">
        <f t="shared" ca="1" si="115"/>
        <v>2.5080939777469169E-2</v>
      </c>
      <c r="D1822">
        <f t="shared" ca="1" si="116"/>
        <v>0.73237060860265046</v>
      </c>
      <c r="E1822">
        <f t="shared" ca="1" si="116"/>
        <v>0.688594354869565</v>
      </c>
      <c r="F1822">
        <f t="shared" ca="1" si="113"/>
        <v>110.65120332401405</v>
      </c>
    </row>
    <row r="1823" spans="1:6" x14ac:dyDescent="0.2">
      <c r="A1823">
        <v>1810</v>
      </c>
      <c r="B1823">
        <f t="shared" si="114"/>
        <v>0.20662100456621005</v>
      </c>
      <c r="C1823">
        <f t="shared" ca="1" si="115"/>
        <v>0.59150986874971956</v>
      </c>
      <c r="D1823">
        <f t="shared" ca="1" si="116"/>
        <v>-3.6280880522099324E-2</v>
      </c>
      <c r="E1823">
        <f t="shared" ca="1" si="116"/>
        <v>7.8377979662036523E-2</v>
      </c>
      <c r="F1823">
        <f t="shared" ca="1" si="113"/>
        <v>110.67868932672323</v>
      </c>
    </row>
    <row r="1824" spans="1:6" x14ac:dyDescent="0.2">
      <c r="A1824">
        <v>1811</v>
      </c>
      <c r="B1824">
        <f t="shared" si="114"/>
        <v>0.2067351598173516</v>
      </c>
      <c r="C1824">
        <f t="shared" ca="1" si="115"/>
        <v>0.50098690154262382</v>
      </c>
      <c r="D1824">
        <f t="shared" ca="1" si="116"/>
        <v>0.72686816565692425</v>
      </c>
      <c r="E1824">
        <f t="shared" ca="1" si="116"/>
        <v>-0.17701609067444224</v>
      </c>
      <c r="F1824">
        <f t="shared" ca="1" si="113"/>
        <v>110.61559343409785</v>
      </c>
    </row>
    <row r="1825" spans="1:6" x14ac:dyDescent="0.2">
      <c r="A1825">
        <v>1812</v>
      </c>
      <c r="B1825">
        <f t="shared" si="114"/>
        <v>0.20684931506849313</v>
      </c>
      <c r="C1825">
        <f t="shared" ca="1" si="115"/>
        <v>0.56203085176916456</v>
      </c>
      <c r="D1825">
        <f t="shared" ca="1" si="116"/>
        <v>0.92242316895863041</v>
      </c>
      <c r="E1825">
        <f t="shared" ca="1" si="116"/>
        <v>-0.24381506591453217</v>
      </c>
      <c r="F1825">
        <f t="shared" ca="1" si="113"/>
        <v>110.52886553047034</v>
      </c>
    </row>
    <row r="1826" spans="1:6" x14ac:dyDescent="0.2">
      <c r="A1826">
        <v>1813</v>
      </c>
      <c r="B1826">
        <f t="shared" si="114"/>
        <v>0.20696347031963469</v>
      </c>
      <c r="C1826">
        <f t="shared" ca="1" si="115"/>
        <v>0.46534641251851405</v>
      </c>
      <c r="D1826">
        <f t="shared" ca="1" si="116"/>
        <v>-0.22266476662480272</v>
      </c>
      <c r="E1826">
        <f t="shared" ca="1" si="116"/>
        <v>1.380749381496571</v>
      </c>
      <c r="F1826">
        <f t="shared" ca="1" si="113"/>
        <v>111.01880271049937</v>
      </c>
    </row>
    <row r="1827" spans="1:6" x14ac:dyDescent="0.2">
      <c r="A1827">
        <v>1814</v>
      </c>
      <c r="B1827">
        <f t="shared" si="114"/>
        <v>0.20707762557077625</v>
      </c>
      <c r="C1827">
        <f t="shared" ca="1" si="115"/>
        <v>6.8992186213587381E-2</v>
      </c>
      <c r="D1827">
        <f t="shared" ca="1" si="116"/>
        <v>1.3609337656816933</v>
      </c>
      <c r="E1827">
        <f t="shared" ca="1" si="116"/>
        <v>-0.30956925911596045</v>
      </c>
      <c r="F1827">
        <f t="shared" ca="1" si="113"/>
        <v>110.90838091738291</v>
      </c>
    </row>
    <row r="1828" spans="1:6" x14ac:dyDescent="0.2">
      <c r="A1828">
        <v>1815</v>
      </c>
      <c r="B1828">
        <f t="shared" si="114"/>
        <v>0.2071917808219178</v>
      </c>
      <c r="C1828">
        <f t="shared" ca="1" si="115"/>
        <v>0.61774010281607783</v>
      </c>
      <c r="D1828">
        <f t="shared" ca="1" si="116"/>
        <v>0.94294819064089097</v>
      </c>
      <c r="E1828">
        <f t="shared" ca="1" si="116"/>
        <v>0.78436755757138599</v>
      </c>
      <c r="F1828">
        <f t="shared" ca="1" si="113"/>
        <v>111.18725320494774</v>
      </c>
    </row>
    <row r="1829" spans="1:6" x14ac:dyDescent="0.2">
      <c r="A1829">
        <v>1816</v>
      </c>
      <c r="B1829">
        <f t="shared" si="114"/>
        <v>0.20730593607305936</v>
      </c>
      <c r="C1829">
        <f t="shared" ca="1" si="115"/>
        <v>0.1030045385538132</v>
      </c>
      <c r="D1829">
        <f t="shared" ca="1" si="116"/>
        <v>-0.31085733098734636</v>
      </c>
      <c r="E1829">
        <f t="shared" ca="1" si="116"/>
        <v>-1.7881393432617188</v>
      </c>
      <c r="F1829">
        <f t="shared" ca="1" si="113"/>
        <v>110.55148743095774</v>
      </c>
    </row>
    <row r="1830" spans="1:6" x14ac:dyDescent="0.2">
      <c r="A1830">
        <v>1817</v>
      </c>
      <c r="B1830">
        <f t="shared" si="114"/>
        <v>0.20742009132420092</v>
      </c>
      <c r="C1830">
        <f t="shared" ca="1" si="115"/>
        <v>0.24256587503639793</v>
      </c>
      <c r="D1830">
        <f t="shared" ca="1" si="116"/>
        <v>0.33072183214244433</v>
      </c>
      <c r="E1830">
        <f t="shared" ca="1" si="116"/>
        <v>0.91118181444471702</v>
      </c>
      <c r="F1830">
        <f t="shared" ca="1" si="113"/>
        <v>110.87452125180936</v>
      </c>
    </row>
    <row r="1831" spans="1:6" x14ac:dyDescent="0.2">
      <c r="A1831">
        <v>1818</v>
      </c>
      <c r="B1831">
        <f t="shared" si="114"/>
        <v>0.20753424657534245</v>
      </c>
      <c r="C1831">
        <f t="shared" ca="1" si="115"/>
        <v>0.60363032485755519</v>
      </c>
      <c r="D1831">
        <f t="shared" ca="1" si="116"/>
        <v>-0.31072318051883485</v>
      </c>
      <c r="E1831">
        <f t="shared" ca="1" si="116"/>
        <v>-0.12367650015221443</v>
      </c>
      <c r="F1831">
        <f t="shared" ca="1" si="113"/>
        <v>110.83026070388233</v>
      </c>
    </row>
    <row r="1832" spans="1:6" x14ac:dyDescent="0.2">
      <c r="A1832">
        <v>1819</v>
      </c>
      <c r="B1832">
        <f t="shared" si="114"/>
        <v>0.207648401826484</v>
      </c>
      <c r="C1832">
        <f t="shared" ca="1" si="115"/>
        <v>0.44576626953566389</v>
      </c>
      <c r="D1832">
        <f t="shared" ca="1" si="116"/>
        <v>-1.0531948646530509E-2</v>
      </c>
      <c r="E1832">
        <f t="shared" ca="1" si="116"/>
        <v>-8.8480192061979324E-2</v>
      </c>
      <c r="F1832">
        <f t="shared" ca="1" si="113"/>
        <v>110.79851683875718</v>
      </c>
    </row>
    <row r="1833" spans="1:6" x14ac:dyDescent="0.2">
      <c r="A1833">
        <v>1820</v>
      </c>
      <c r="B1833">
        <f t="shared" si="114"/>
        <v>0.20776255707762556</v>
      </c>
      <c r="C1833">
        <f t="shared" ca="1" si="115"/>
        <v>0.3161585131588136</v>
      </c>
      <c r="D1833">
        <f t="shared" ca="1" si="116"/>
        <v>-0.99666067399084568</v>
      </c>
      <c r="E1833">
        <f t="shared" ca="1" si="116"/>
        <v>-1.3926683095633052</v>
      </c>
      <c r="F1833">
        <f t="shared" ca="1" si="113"/>
        <v>110.30470804565188</v>
      </c>
    </row>
    <row r="1834" spans="1:6" x14ac:dyDescent="0.2">
      <c r="A1834">
        <v>1821</v>
      </c>
      <c r="B1834">
        <f t="shared" si="114"/>
        <v>0.20787671232876712</v>
      </c>
      <c r="C1834">
        <f t="shared" ca="1" si="115"/>
        <v>0.66045843402472926</v>
      </c>
      <c r="D1834">
        <f t="shared" ca="1" si="116"/>
        <v>6.8953340814914554E-2</v>
      </c>
      <c r="E1834">
        <f t="shared" ca="1" si="116"/>
        <v>-0.8271194928965997</v>
      </c>
      <c r="F1834">
        <f t="shared" ca="1" si="113"/>
        <v>110.01234493728197</v>
      </c>
    </row>
    <row r="1835" spans="1:6" x14ac:dyDescent="0.2">
      <c r="A1835">
        <v>1822</v>
      </c>
      <c r="B1835">
        <f t="shared" si="114"/>
        <v>0.20799086757990867</v>
      </c>
      <c r="C1835">
        <f t="shared" ca="1" si="115"/>
        <v>0.24654672883963347</v>
      </c>
      <c r="D1835">
        <f t="shared" ca="1" si="116"/>
        <v>0.28229919735167641</v>
      </c>
      <c r="E1835">
        <f t="shared" ca="1" si="116"/>
        <v>0.18556647773948498</v>
      </c>
      <c r="F1835">
        <f t="shared" ca="1" si="113"/>
        <v>110.07748525909291</v>
      </c>
    </row>
    <row r="1836" spans="1:6" x14ac:dyDescent="0.2">
      <c r="A1836">
        <v>1823</v>
      </c>
      <c r="B1836">
        <f t="shared" si="114"/>
        <v>0.20810502283105023</v>
      </c>
      <c r="C1836">
        <f t="shared" ca="1" si="115"/>
        <v>0.16063498289327516</v>
      </c>
      <c r="D1836">
        <f t="shared" ca="1" si="116"/>
        <v>1.0461326382937841</v>
      </c>
      <c r="E1836">
        <f t="shared" ca="1" si="116"/>
        <v>0.11745669326046482</v>
      </c>
      <c r="F1836">
        <f t="shared" ca="1" si="113"/>
        <v>110.11862125004491</v>
      </c>
    </row>
    <row r="1837" spans="1:6" x14ac:dyDescent="0.2">
      <c r="A1837">
        <v>1824</v>
      </c>
      <c r="B1837">
        <f t="shared" si="114"/>
        <v>0.20821917808219179</v>
      </c>
      <c r="C1837">
        <f t="shared" ca="1" si="115"/>
        <v>0.55283355561365344</v>
      </c>
      <c r="D1837">
        <f t="shared" ca="1" si="116"/>
        <v>0.27892951948160771</v>
      </c>
      <c r="E1837">
        <f t="shared" ca="1" si="116"/>
        <v>0.86869931692490354</v>
      </c>
      <c r="F1837">
        <f t="shared" ca="1" si="113"/>
        <v>110.42535265854318</v>
      </c>
    </row>
    <row r="1838" spans="1:6" x14ac:dyDescent="0.2">
      <c r="A1838">
        <v>1825</v>
      </c>
      <c r="B1838">
        <f t="shared" si="114"/>
        <v>0.20833333333333331</v>
      </c>
      <c r="C1838">
        <f t="shared" ca="1" si="115"/>
        <v>0.13294169464691841</v>
      </c>
      <c r="D1838">
        <f t="shared" ca="1" si="116"/>
        <v>-0.18652144717634656</v>
      </c>
      <c r="E1838">
        <f t="shared" ca="1" si="116"/>
        <v>0.22671315491606947</v>
      </c>
      <c r="F1838">
        <f t="shared" ca="1" si="113"/>
        <v>110.50531084916142</v>
      </c>
    </row>
    <row r="1839" spans="1:6" x14ac:dyDescent="0.2">
      <c r="A1839">
        <v>1826</v>
      </c>
      <c r="B1839">
        <f t="shared" si="114"/>
        <v>0.20844748858447487</v>
      </c>
      <c r="C1839">
        <f t="shared" ca="1" si="115"/>
        <v>0.96051224745392894</v>
      </c>
      <c r="D1839">
        <f t="shared" ca="1" si="116"/>
        <v>-0.15988007362466305</v>
      </c>
      <c r="E1839">
        <f t="shared" ca="1" si="116"/>
        <v>0.96094481705222279</v>
      </c>
      <c r="F1839">
        <f t="shared" ca="1" si="113"/>
        <v>110.84588886469434</v>
      </c>
    </row>
    <row r="1840" spans="1:6" x14ac:dyDescent="0.2">
      <c r="A1840">
        <v>1827</v>
      </c>
      <c r="B1840">
        <f t="shared" si="114"/>
        <v>0.20856164383561643</v>
      </c>
      <c r="C1840">
        <f t="shared" ca="1" si="115"/>
        <v>4.2492748590474694E-2</v>
      </c>
      <c r="D1840">
        <f t="shared" ca="1" si="116"/>
        <v>-0.45036813389742747</v>
      </c>
      <c r="E1840">
        <f t="shared" ca="1" si="116"/>
        <v>-0.24789187591522932</v>
      </c>
      <c r="F1840">
        <f t="shared" ca="1" si="113"/>
        <v>110.75753307438953</v>
      </c>
    </row>
    <row r="1841" spans="1:6" x14ac:dyDescent="0.2">
      <c r="A1841">
        <v>1828</v>
      </c>
      <c r="B1841">
        <f t="shared" si="114"/>
        <v>0.20867579908675798</v>
      </c>
      <c r="C1841">
        <f t="shared" ca="1" si="115"/>
        <v>0.69781756458262745</v>
      </c>
      <c r="D1841">
        <f t="shared" ca="1" si="116"/>
        <v>2.1211417333688587</v>
      </c>
      <c r="E1841">
        <f t="shared" ca="1" si="116"/>
        <v>8.1834059528773651E-2</v>
      </c>
      <c r="F1841">
        <f t="shared" ca="1" si="113"/>
        <v>110.78627274946791</v>
      </c>
    </row>
    <row r="1842" spans="1:6" x14ac:dyDescent="0.2">
      <c r="A1842">
        <v>1829</v>
      </c>
      <c r="B1842">
        <f t="shared" si="114"/>
        <v>0.20878995433789954</v>
      </c>
      <c r="C1842">
        <f t="shared" ca="1" si="115"/>
        <v>0.97327784529567674</v>
      </c>
      <c r="D1842">
        <f t="shared" ca="1" si="116"/>
        <v>-2.7027999749407172</v>
      </c>
      <c r="E1842">
        <f t="shared" ca="1" si="116"/>
        <v>-5.6105591283994727E-2</v>
      </c>
      <c r="F1842">
        <f t="shared" ca="1" si="113"/>
        <v>110.76603512623646</v>
      </c>
    </row>
    <row r="1843" spans="1:6" x14ac:dyDescent="0.2">
      <c r="A1843">
        <v>1830</v>
      </c>
      <c r="B1843">
        <f t="shared" si="114"/>
        <v>0.2089041095890411</v>
      </c>
      <c r="C1843">
        <f t="shared" ca="1" si="115"/>
        <v>0.27069900329497565</v>
      </c>
      <c r="D1843">
        <f t="shared" ca="1" si="116"/>
        <v>-0.54567635743296705</v>
      </c>
      <c r="E1843">
        <f t="shared" ca="1" si="116"/>
        <v>0.74891431722790003</v>
      </c>
      <c r="F1843">
        <f t="shared" ca="1" si="113"/>
        <v>111.03193128536103</v>
      </c>
    </row>
    <row r="1844" spans="1:6" x14ac:dyDescent="0.2">
      <c r="A1844">
        <v>1831</v>
      </c>
      <c r="B1844">
        <f t="shared" si="114"/>
        <v>0.20901826484018265</v>
      </c>
      <c r="C1844">
        <f t="shared" ca="1" si="115"/>
        <v>0.54402792856861448</v>
      </c>
      <c r="D1844">
        <f t="shared" ca="1" si="116"/>
        <v>-2.0910920284222811</v>
      </c>
      <c r="E1844">
        <f t="shared" ca="1" si="116"/>
        <v>0.6626987669733353</v>
      </c>
      <c r="F1844">
        <f t="shared" ca="1" si="113"/>
        <v>111.26771298235674</v>
      </c>
    </row>
    <row r="1845" spans="1:6" x14ac:dyDescent="0.2">
      <c r="A1845">
        <v>1832</v>
      </c>
      <c r="B1845">
        <f t="shared" si="114"/>
        <v>0.20913242009132418</v>
      </c>
      <c r="C1845">
        <f t="shared" ca="1" si="115"/>
        <v>0.7842865739629783</v>
      </c>
      <c r="D1845">
        <f t="shared" ca="1" si="116"/>
        <v>0.5984770723443944</v>
      </c>
      <c r="E1845">
        <f t="shared" ca="1" si="116"/>
        <v>-1.2285863704164512</v>
      </c>
      <c r="F1845">
        <f t="shared" ca="1" si="113"/>
        <v>110.83008688318377</v>
      </c>
    </row>
    <row r="1846" spans="1:6" x14ac:dyDescent="0.2">
      <c r="A1846">
        <v>1833</v>
      </c>
      <c r="B1846">
        <f t="shared" si="114"/>
        <v>0.20924657534246574</v>
      </c>
      <c r="C1846">
        <f t="shared" ca="1" si="115"/>
        <v>0.40416898143049007</v>
      </c>
      <c r="D1846">
        <f t="shared" ca="1" si="116"/>
        <v>-0.14736770026502199</v>
      </c>
      <c r="E1846">
        <f t="shared" ca="1" si="116"/>
        <v>0.49519826461619232</v>
      </c>
      <c r="F1846">
        <f t="shared" ca="1" si="113"/>
        <v>111.00582603414851</v>
      </c>
    </row>
    <row r="1847" spans="1:6" x14ac:dyDescent="0.2">
      <c r="A1847">
        <v>1834</v>
      </c>
      <c r="B1847">
        <f t="shared" si="114"/>
        <v>0.2093607305936073</v>
      </c>
      <c r="C1847">
        <f t="shared" ca="1" si="115"/>
        <v>0.69359635983911883</v>
      </c>
      <c r="D1847">
        <f t="shared" ca="1" si="116"/>
        <v>0.92169329946045764</v>
      </c>
      <c r="E1847">
        <f t="shared" ca="1" si="116"/>
        <v>0.13803514775645453</v>
      </c>
      <c r="F1847">
        <f t="shared" ca="1" si="113"/>
        <v>111.0546338904992</v>
      </c>
    </row>
    <row r="1848" spans="1:6" x14ac:dyDescent="0.2">
      <c r="A1848">
        <v>1835</v>
      </c>
      <c r="B1848">
        <f t="shared" si="114"/>
        <v>0.20947488584474885</v>
      </c>
      <c r="C1848">
        <f t="shared" ca="1" si="115"/>
        <v>0.59565852248816653</v>
      </c>
      <c r="D1848">
        <f t="shared" ca="1" si="116"/>
        <v>-0.87624812294961885</v>
      </c>
      <c r="E1848">
        <f t="shared" ca="1" si="116"/>
        <v>-2.0300285541452467</v>
      </c>
      <c r="F1848">
        <f t="shared" ca="1" si="113"/>
        <v>110.33404813649364</v>
      </c>
    </row>
    <row r="1849" spans="1:6" x14ac:dyDescent="0.2">
      <c r="A1849">
        <v>1836</v>
      </c>
      <c r="B1849">
        <f t="shared" si="114"/>
        <v>0.20958904109589041</v>
      </c>
      <c r="C1849">
        <f t="shared" ca="1" si="115"/>
        <v>0.69078066178238995</v>
      </c>
      <c r="D1849">
        <f t="shared" ca="1" si="116"/>
        <v>1.2098007573513314</v>
      </c>
      <c r="E1849">
        <f t="shared" ca="1" si="116"/>
        <v>-0.9397354006068781</v>
      </c>
      <c r="F1849">
        <f t="shared" ca="1" si="113"/>
        <v>110.00189290947104</v>
      </c>
    </row>
    <row r="1850" spans="1:6" x14ac:dyDescent="0.2">
      <c r="A1850">
        <v>1837</v>
      </c>
      <c r="B1850">
        <f t="shared" si="114"/>
        <v>0.20970319634703197</v>
      </c>
      <c r="C1850">
        <f t="shared" ca="1" si="115"/>
        <v>5.2929734901965286E-2</v>
      </c>
      <c r="D1850">
        <f t="shared" ca="1" si="116"/>
        <v>-0.34237018553540111</v>
      </c>
      <c r="E1850">
        <f t="shared" ca="1" si="116"/>
        <v>-0.33660853659966961</v>
      </c>
      <c r="F1850">
        <f t="shared" ca="1" si="113"/>
        <v>109.88295868788065</v>
      </c>
    </row>
    <row r="1851" spans="1:6" x14ac:dyDescent="0.2">
      <c r="A1851">
        <v>1838</v>
      </c>
      <c r="B1851">
        <f t="shared" si="114"/>
        <v>0.2098173515981735</v>
      </c>
      <c r="C1851">
        <f t="shared" ca="1" si="115"/>
        <v>0.95892461183528033</v>
      </c>
      <c r="D1851">
        <f t="shared" ca="1" si="116"/>
        <v>0.29153170544304885</v>
      </c>
      <c r="E1851">
        <f t="shared" ca="1" si="116"/>
        <v>-1.8216542230220512</v>
      </c>
      <c r="F1851">
        <f t="shared" ca="1" si="113"/>
        <v>109.24291474430547</v>
      </c>
    </row>
    <row r="1852" spans="1:6" x14ac:dyDescent="0.2">
      <c r="A1852">
        <v>1839</v>
      </c>
      <c r="B1852">
        <f t="shared" si="114"/>
        <v>0.20993150684931505</v>
      </c>
      <c r="C1852">
        <f t="shared" ca="1" si="115"/>
        <v>0.75808241793387143</v>
      </c>
      <c r="D1852">
        <f t="shared" ca="1" si="116"/>
        <v>0.33301830626442097</v>
      </c>
      <c r="E1852">
        <f t="shared" ca="1" si="116"/>
        <v>0.87767375589464791</v>
      </c>
      <c r="F1852">
        <f t="shared" ca="1" si="113"/>
        <v>109.55035816298586</v>
      </c>
    </row>
    <row r="1853" spans="1:6" x14ac:dyDescent="0.2">
      <c r="A1853">
        <v>1840</v>
      </c>
      <c r="B1853">
        <f t="shared" si="114"/>
        <v>0.21004566210045661</v>
      </c>
      <c r="C1853">
        <f t="shared" ca="1" si="115"/>
        <v>0.87852286962452686</v>
      </c>
      <c r="D1853">
        <f t="shared" ca="1" si="116"/>
        <v>-1.2279610928089824</v>
      </c>
      <c r="E1853">
        <f t="shared" ca="1" si="116"/>
        <v>-0.41586758925404865</v>
      </c>
      <c r="F1853">
        <f t="shared" ca="1" si="113"/>
        <v>109.40411456705735</v>
      </c>
    </row>
    <row r="1854" spans="1:6" x14ac:dyDescent="0.2">
      <c r="A1854">
        <v>1841</v>
      </c>
      <c r="B1854">
        <f t="shared" si="114"/>
        <v>0.21015981735159817</v>
      </c>
      <c r="C1854">
        <f t="shared" ca="1" si="115"/>
        <v>0.30460190206065363</v>
      </c>
      <c r="D1854">
        <f t="shared" ca="1" si="116"/>
        <v>-1.4397301129065454E-2</v>
      </c>
      <c r="E1854">
        <f t="shared" ca="1" si="116"/>
        <v>-0.89861259766621515</v>
      </c>
      <c r="F1854">
        <f t="shared" ca="1" si="113"/>
        <v>109.08913706839986</v>
      </c>
    </row>
    <row r="1855" spans="1:6" x14ac:dyDescent="0.2">
      <c r="A1855">
        <v>1842</v>
      </c>
      <c r="B1855">
        <f t="shared" si="114"/>
        <v>0.21027397260273972</v>
      </c>
      <c r="C1855">
        <f t="shared" ca="1" si="115"/>
        <v>0.26812930531201573</v>
      </c>
      <c r="D1855">
        <f t="shared" ca="1" si="116"/>
        <v>0.84171460912330076</v>
      </c>
      <c r="E1855">
        <f t="shared" ca="1" si="116"/>
        <v>0.54350039135897532</v>
      </c>
      <c r="F1855">
        <f t="shared" ca="1" si="113"/>
        <v>109.2790332571187</v>
      </c>
    </row>
    <row r="1856" spans="1:6" x14ac:dyDescent="0.2">
      <c r="A1856">
        <v>1843</v>
      </c>
      <c r="B1856">
        <f t="shared" si="114"/>
        <v>0.21038812785388128</v>
      </c>
      <c r="C1856">
        <f t="shared" ca="1" si="115"/>
        <v>0.56595725094348404</v>
      </c>
      <c r="D1856">
        <f t="shared" ca="1" si="116"/>
        <v>-0.24546011445636395</v>
      </c>
      <c r="E1856">
        <f t="shared" ca="1" si="116"/>
        <v>2.3148913896875456E-2</v>
      </c>
      <c r="F1856">
        <f t="shared" ca="1" si="113"/>
        <v>109.28683009387859</v>
      </c>
    </row>
    <row r="1857" spans="1:6" x14ac:dyDescent="0.2">
      <c r="A1857">
        <v>1844</v>
      </c>
      <c r="B1857">
        <f t="shared" si="114"/>
        <v>0.21050228310502284</v>
      </c>
      <c r="C1857">
        <f t="shared" ca="1" si="115"/>
        <v>0.57188038344598979</v>
      </c>
      <c r="D1857">
        <f t="shared" ca="1" si="116"/>
        <v>0.32138927963387687</v>
      </c>
      <c r="E1857">
        <f t="shared" ca="1" si="116"/>
        <v>-5.6458020480931737E-2</v>
      </c>
      <c r="F1857">
        <f t="shared" ca="1" si="113"/>
        <v>109.26674294538381</v>
      </c>
    </row>
    <row r="1858" spans="1:6" x14ac:dyDescent="0.2">
      <c r="A1858">
        <v>1845</v>
      </c>
      <c r="B1858">
        <f t="shared" si="114"/>
        <v>0.21061643835616436</v>
      </c>
      <c r="C1858">
        <f t="shared" ca="1" si="115"/>
        <v>0.17561792872587834</v>
      </c>
      <c r="D1858">
        <f t="shared" ca="1" si="116"/>
        <v>1.0153166840609629</v>
      </c>
      <c r="E1858">
        <f t="shared" ca="1" si="116"/>
        <v>0.38147049963299651</v>
      </c>
      <c r="F1858">
        <f t="shared" ca="1" si="113"/>
        <v>109.4001160428527</v>
      </c>
    </row>
    <row r="1859" spans="1:6" x14ac:dyDescent="0.2">
      <c r="A1859">
        <v>1846</v>
      </c>
      <c r="B1859">
        <f t="shared" si="114"/>
        <v>0.21073059360730592</v>
      </c>
      <c r="C1859">
        <f t="shared" ca="1" si="115"/>
        <v>0.69432577427177233</v>
      </c>
      <c r="D1859">
        <f t="shared" ca="1" si="116"/>
        <v>-0.48004494601627812</v>
      </c>
      <c r="E1859">
        <f t="shared" ca="1" si="116"/>
        <v>1.6954527382040396</v>
      </c>
      <c r="F1859">
        <f t="shared" ca="1" si="113"/>
        <v>109.99594901430712</v>
      </c>
    </row>
    <row r="1860" spans="1:6" x14ac:dyDescent="0.2">
      <c r="A1860">
        <v>1847</v>
      </c>
      <c r="B1860">
        <f t="shared" si="114"/>
        <v>0.21084474885844748</v>
      </c>
      <c r="C1860">
        <f t="shared" ca="1" si="115"/>
        <v>0.81172981277968503</v>
      </c>
      <c r="D1860">
        <f t="shared" ca="1" si="116"/>
        <v>0.52788891480304301</v>
      </c>
      <c r="E1860">
        <f t="shared" ca="1" si="116"/>
        <v>-0.89738705355557613</v>
      </c>
      <c r="F1860">
        <f t="shared" ca="1" si="113"/>
        <v>109.67969845522811</v>
      </c>
    </row>
    <row r="1861" spans="1:6" x14ac:dyDescent="0.2">
      <c r="A1861">
        <v>1848</v>
      </c>
      <c r="B1861">
        <f t="shared" si="114"/>
        <v>0.21095890410958903</v>
      </c>
      <c r="C1861">
        <f t="shared" ca="1" si="115"/>
        <v>0.82366706254617128</v>
      </c>
      <c r="D1861">
        <f t="shared" ca="1" si="116"/>
        <v>0.98197006082045846</v>
      </c>
      <c r="E1861">
        <f t="shared" ca="1" si="116"/>
        <v>-0.80705149230198003</v>
      </c>
      <c r="F1861">
        <f t="shared" ca="1" si="113"/>
        <v>109.39602850559159</v>
      </c>
    </row>
    <row r="1862" spans="1:6" x14ac:dyDescent="0.2">
      <c r="A1862">
        <v>1849</v>
      </c>
      <c r="B1862">
        <f t="shared" si="114"/>
        <v>0.21107305936073059</v>
      </c>
      <c r="C1862">
        <f t="shared" ca="1" si="115"/>
        <v>0.26850320393424187</v>
      </c>
      <c r="D1862">
        <f t="shared" ca="1" si="116"/>
        <v>1.5619207260897383</v>
      </c>
      <c r="E1862">
        <f t="shared" ca="1" si="116"/>
        <v>-0.13691646927327383</v>
      </c>
      <c r="F1862">
        <f t="shared" ca="1" si="113"/>
        <v>109.34771755406143</v>
      </c>
    </row>
    <row r="1863" spans="1:6" x14ac:dyDescent="0.2">
      <c r="A1863">
        <v>1850</v>
      </c>
      <c r="B1863">
        <f t="shared" si="114"/>
        <v>0.21118721461187215</v>
      </c>
      <c r="C1863">
        <f t="shared" ca="1" si="115"/>
        <v>0.91584881923429817</v>
      </c>
      <c r="D1863">
        <f t="shared" ca="1" si="116"/>
        <v>0.4910111783829052</v>
      </c>
      <c r="E1863">
        <f t="shared" ca="1" si="116"/>
        <v>-0.91044967120978981</v>
      </c>
      <c r="F1863">
        <f t="shared" ca="1" si="113"/>
        <v>109.02876563962873</v>
      </c>
    </row>
    <row r="1864" spans="1:6" x14ac:dyDescent="0.2">
      <c r="A1864">
        <v>1851</v>
      </c>
      <c r="B1864">
        <f t="shared" si="114"/>
        <v>0.2113013698630137</v>
      </c>
      <c r="C1864">
        <f t="shared" ca="1" si="115"/>
        <v>0.60008779852487404</v>
      </c>
      <c r="D1864">
        <f t="shared" ca="1" si="116"/>
        <v>4.1075054468819872E-2</v>
      </c>
      <c r="E1864">
        <f t="shared" ca="1" si="116"/>
        <v>0.71462864070781507</v>
      </c>
      <c r="F1864">
        <f t="shared" ca="1" si="113"/>
        <v>109.27848151839289</v>
      </c>
    </row>
    <row r="1865" spans="1:6" x14ac:dyDescent="0.2">
      <c r="A1865">
        <v>1852</v>
      </c>
      <c r="B1865">
        <f t="shared" si="114"/>
        <v>0.21141552511415523</v>
      </c>
      <c r="C1865">
        <f t="shared" ca="1" si="115"/>
        <v>0.83226464235278996</v>
      </c>
      <c r="D1865">
        <f t="shared" ca="1" si="116"/>
        <v>0.25519739210722037</v>
      </c>
      <c r="E1865">
        <f t="shared" ca="1" si="116"/>
        <v>0.44986563807469793</v>
      </c>
      <c r="F1865">
        <f t="shared" ca="1" si="113"/>
        <v>109.43585763112243</v>
      </c>
    </row>
    <row r="1866" spans="1:6" x14ac:dyDescent="0.2">
      <c r="A1866">
        <v>1853</v>
      </c>
      <c r="B1866">
        <f t="shared" si="114"/>
        <v>0.21152968036529679</v>
      </c>
      <c r="C1866">
        <f t="shared" ca="1" si="115"/>
        <v>0.87450810850473926</v>
      </c>
      <c r="D1866">
        <f t="shared" ca="1" si="116"/>
        <v>-1.5476325643248856</v>
      </c>
      <c r="E1866">
        <f t="shared" ca="1" si="116"/>
        <v>1.186967892863322</v>
      </c>
      <c r="F1866">
        <f t="shared" ca="1" si="113"/>
        <v>109.85269603537321</v>
      </c>
    </row>
    <row r="1867" spans="1:6" x14ac:dyDescent="0.2">
      <c r="A1867">
        <v>1854</v>
      </c>
      <c r="B1867">
        <f t="shared" si="114"/>
        <v>0.21164383561643835</v>
      </c>
      <c r="C1867">
        <f t="shared" ca="1" si="115"/>
        <v>0.83444655059260686</v>
      </c>
      <c r="D1867">
        <f t="shared" ca="1" si="116"/>
        <v>0.22786821318732109</v>
      </c>
      <c r="E1867">
        <f t="shared" ca="1" si="116"/>
        <v>0.69177531258901581</v>
      </c>
      <c r="F1867">
        <f t="shared" ca="1" si="113"/>
        <v>110.09623396776078</v>
      </c>
    </row>
    <row r="1868" spans="1:6" x14ac:dyDescent="0.2">
      <c r="A1868">
        <v>1855</v>
      </c>
      <c r="B1868">
        <f t="shared" si="114"/>
        <v>0.2117579908675799</v>
      </c>
      <c r="C1868">
        <f t="shared" ca="1" si="115"/>
        <v>0.88717634285044245</v>
      </c>
      <c r="D1868">
        <f t="shared" ca="1" si="116"/>
        <v>0.16076455722213723</v>
      </c>
      <c r="E1868">
        <f t="shared" ca="1" si="116"/>
        <v>-0.49329969442624133</v>
      </c>
      <c r="F1868">
        <f t="shared" ca="1" si="113"/>
        <v>109.92197636076035</v>
      </c>
    </row>
    <row r="1869" spans="1:6" x14ac:dyDescent="0.2">
      <c r="A1869">
        <v>1856</v>
      </c>
      <c r="B1869">
        <f t="shared" si="114"/>
        <v>0.21187214611872146</v>
      </c>
      <c r="C1869">
        <f t="shared" ca="1" si="115"/>
        <v>0.45499029879316755</v>
      </c>
      <c r="D1869">
        <f t="shared" ca="1" si="116"/>
        <v>0.38163761928444728</v>
      </c>
      <c r="E1869">
        <f t="shared" ca="1" si="116"/>
        <v>-0.95341420092154294</v>
      </c>
      <c r="F1869">
        <f t="shared" ca="1" si="113"/>
        <v>109.58625677247167</v>
      </c>
    </row>
    <row r="1870" spans="1:6" x14ac:dyDescent="0.2">
      <c r="A1870">
        <v>1857</v>
      </c>
      <c r="B1870">
        <f t="shared" si="114"/>
        <v>0.21198630136986302</v>
      </c>
      <c r="C1870">
        <f t="shared" ca="1" si="115"/>
        <v>0.40031692557071885</v>
      </c>
      <c r="D1870">
        <f t="shared" ca="1" si="116"/>
        <v>0.27305532057653181</v>
      </c>
      <c r="E1870">
        <f t="shared" ca="1" si="116"/>
        <v>0.44281819100433495</v>
      </c>
      <c r="F1870">
        <f t="shared" ca="1" si="113"/>
        <v>109.74159712021606</v>
      </c>
    </row>
    <row r="1871" spans="1:6" x14ac:dyDescent="0.2">
      <c r="A1871">
        <v>1858</v>
      </c>
      <c r="B1871">
        <f t="shared" si="114"/>
        <v>0.21210045662100455</v>
      </c>
      <c r="C1871">
        <f t="shared" ca="1" si="115"/>
        <v>0.78420612599157935</v>
      </c>
      <c r="D1871">
        <f t="shared" ca="1" si="116"/>
        <v>-0.94654751592315733</v>
      </c>
      <c r="E1871">
        <f t="shared" ca="1" si="116"/>
        <v>0.59432522903080098</v>
      </c>
      <c r="F1871">
        <f t="shared" ref="F1871:F1934" ca="1" si="117">F1870*EXP(($F$9-$E$9*$D$9-0.5*$C$9^2)*$G$9+$C$9*$G$9^0.5*E1871+($D$9+$F$9*D1871)*(IF(C1871&lt;$E$9*$G$9,1,0)))</f>
        <v>109.95053955305931</v>
      </c>
    </row>
    <row r="1872" spans="1:6" x14ac:dyDescent="0.2">
      <c r="A1872">
        <v>1859</v>
      </c>
      <c r="B1872">
        <f t="shared" ref="B1872:B1935" si="118">A1872*$G$9</f>
        <v>0.2122146118721461</v>
      </c>
      <c r="C1872">
        <f t="shared" ref="C1872:C1935" ca="1" si="119">RAND()</f>
        <v>0.46218754878457186</v>
      </c>
      <c r="D1872">
        <f t="shared" ref="D1872:E1935" ca="1" si="120">NORMINV(RAND(),0,1)</f>
        <v>-1.4729312169947661</v>
      </c>
      <c r="E1872">
        <f t="shared" ca="1" si="120"/>
        <v>1.2797909221262671</v>
      </c>
      <c r="F1872">
        <f t="shared" ca="1" si="117"/>
        <v>110.4021810021555</v>
      </c>
    </row>
    <row r="1873" spans="1:6" x14ac:dyDescent="0.2">
      <c r="A1873">
        <v>1860</v>
      </c>
      <c r="B1873">
        <f t="shared" si="118"/>
        <v>0.21232876712328766</v>
      </c>
      <c r="C1873">
        <f t="shared" ca="1" si="119"/>
        <v>0.20688332445668672</v>
      </c>
      <c r="D1873">
        <f t="shared" ca="1" si="120"/>
        <v>-1.5644764062017202</v>
      </c>
      <c r="E1873">
        <f t="shared" ca="1" si="120"/>
        <v>-0.37120116758160293</v>
      </c>
      <c r="F1873">
        <f t="shared" ca="1" si="117"/>
        <v>110.270586519801</v>
      </c>
    </row>
    <row r="1874" spans="1:6" x14ac:dyDescent="0.2">
      <c r="A1874">
        <v>1861</v>
      </c>
      <c r="B1874">
        <f t="shared" si="118"/>
        <v>0.21244292237442922</v>
      </c>
      <c r="C1874">
        <f t="shared" ca="1" si="119"/>
        <v>0.45314239208185736</v>
      </c>
      <c r="D1874">
        <f t="shared" ca="1" si="120"/>
        <v>0.11684051060001366</v>
      </c>
      <c r="E1874">
        <f t="shared" ca="1" si="120"/>
        <v>-2.2427411749958992</v>
      </c>
      <c r="F1874">
        <f t="shared" ca="1" si="117"/>
        <v>109.48041797149739</v>
      </c>
    </row>
    <row r="1875" spans="1:6" x14ac:dyDescent="0.2">
      <c r="A1875">
        <v>1862</v>
      </c>
      <c r="B1875">
        <f t="shared" si="118"/>
        <v>0.21255707762557077</v>
      </c>
      <c r="C1875">
        <f t="shared" ca="1" si="119"/>
        <v>0.49080336332180274</v>
      </c>
      <c r="D1875">
        <f t="shared" ca="1" si="120"/>
        <v>-0.72667944550630637</v>
      </c>
      <c r="E1875">
        <f t="shared" ca="1" si="120"/>
        <v>5.7081024351646192E-2</v>
      </c>
      <c r="F1875">
        <f t="shared" ca="1" si="117"/>
        <v>109.50013806224109</v>
      </c>
    </row>
    <row r="1876" spans="1:6" x14ac:dyDescent="0.2">
      <c r="A1876">
        <v>1863</v>
      </c>
      <c r="B1876">
        <f t="shared" si="118"/>
        <v>0.21267123287671233</v>
      </c>
      <c r="C1876">
        <f t="shared" ca="1" si="119"/>
        <v>0.7989629885989542</v>
      </c>
      <c r="D1876">
        <f t="shared" ca="1" si="120"/>
        <v>0.75824004852620419</v>
      </c>
      <c r="E1876">
        <f t="shared" ca="1" si="120"/>
        <v>-0.27630221666186117</v>
      </c>
      <c r="F1876">
        <f t="shared" ca="1" si="117"/>
        <v>109.40289188252899</v>
      </c>
    </row>
    <row r="1877" spans="1:6" x14ac:dyDescent="0.2">
      <c r="A1877">
        <v>1864</v>
      </c>
      <c r="B1877">
        <f t="shared" si="118"/>
        <v>0.21278538812785389</v>
      </c>
      <c r="C1877">
        <f t="shared" ca="1" si="119"/>
        <v>0.25546943977205316</v>
      </c>
      <c r="D1877">
        <f t="shared" ca="1" si="120"/>
        <v>0.22143467504065484</v>
      </c>
      <c r="E1877">
        <f t="shared" ca="1" si="120"/>
        <v>0.94174311016104184</v>
      </c>
      <c r="F1877">
        <f t="shared" ca="1" si="117"/>
        <v>109.73331823855041</v>
      </c>
    </row>
    <row r="1878" spans="1:6" x14ac:dyDescent="0.2">
      <c r="A1878">
        <v>1865</v>
      </c>
      <c r="B1878">
        <f t="shared" si="118"/>
        <v>0.21289954337899542</v>
      </c>
      <c r="C1878">
        <f t="shared" ca="1" si="119"/>
        <v>0.16696795833281408</v>
      </c>
      <c r="D1878">
        <f t="shared" ca="1" si="120"/>
        <v>8.2650331023614854E-2</v>
      </c>
      <c r="E1878">
        <f t="shared" ca="1" si="120"/>
        <v>-0.92803475126856938</v>
      </c>
      <c r="F1878">
        <f t="shared" ca="1" si="117"/>
        <v>109.40707462021909</v>
      </c>
    </row>
    <row r="1879" spans="1:6" x14ac:dyDescent="0.2">
      <c r="A1879">
        <v>1866</v>
      </c>
      <c r="B1879">
        <f t="shared" si="118"/>
        <v>0.21301369863013697</v>
      </c>
      <c r="C1879">
        <f t="shared" ca="1" si="119"/>
        <v>0.20924064475195558</v>
      </c>
      <c r="D1879">
        <f t="shared" ca="1" si="120"/>
        <v>-2.1297273633535951</v>
      </c>
      <c r="E1879">
        <f t="shared" ca="1" si="120"/>
        <v>-2.6832276489585638</v>
      </c>
      <c r="F1879">
        <f t="shared" ca="1" si="117"/>
        <v>108.46983779204575</v>
      </c>
    </row>
    <row r="1880" spans="1:6" x14ac:dyDescent="0.2">
      <c r="A1880">
        <v>1867</v>
      </c>
      <c r="B1880">
        <f t="shared" si="118"/>
        <v>0.21312785388127853</v>
      </c>
      <c r="C1880">
        <f t="shared" ca="1" si="119"/>
        <v>0.82246190104913364</v>
      </c>
      <c r="D1880">
        <f t="shared" ca="1" si="120"/>
        <v>1.2831264939450193</v>
      </c>
      <c r="E1880">
        <f t="shared" ca="1" si="120"/>
        <v>-0.97936890597338788</v>
      </c>
      <c r="F1880">
        <f t="shared" ca="1" si="117"/>
        <v>108.12955730537686</v>
      </c>
    </row>
    <row r="1881" spans="1:6" x14ac:dyDescent="0.2">
      <c r="A1881">
        <v>1868</v>
      </c>
      <c r="B1881">
        <f t="shared" si="118"/>
        <v>0.21324200913242009</v>
      </c>
      <c r="C1881">
        <f t="shared" ca="1" si="119"/>
        <v>0.24571900530109403</v>
      </c>
      <c r="D1881">
        <f t="shared" ca="1" si="120"/>
        <v>0.39810402086004615</v>
      </c>
      <c r="E1881">
        <f t="shared" ca="1" si="120"/>
        <v>0.27842588679050095</v>
      </c>
      <c r="F1881">
        <f t="shared" ca="1" si="117"/>
        <v>108.22579060849344</v>
      </c>
    </row>
    <row r="1882" spans="1:6" x14ac:dyDescent="0.2">
      <c r="A1882">
        <v>1869</v>
      </c>
      <c r="B1882">
        <f t="shared" si="118"/>
        <v>0.21335616438356164</v>
      </c>
      <c r="C1882">
        <f t="shared" ca="1" si="119"/>
        <v>0.2189066291618611</v>
      </c>
      <c r="D1882">
        <f t="shared" ca="1" si="120"/>
        <v>-0.74685885920189321</v>
      </c>
      <c r="E1882">
        <f t="shared" ca="1" si="120"/>
        <v>-0.20783772924914956</v>
      </c>
      <c r="F1882">
        <f t="shared" ca="1" si="117"/>
        <v>108.15340777177639</v>
      </c>
    </row>
    <row r="1883" spans="1:6" x14ac:dyDescent="0.2">
      <c r="A1883">
        <v>1870</v>
      </c>
      <c r="B1883">
        <f t="shared" si="118"/>
        <v>0.2134703196347032</v>
      </c>
      <c r="C1883">
        <f t="shared" ca="1" si="119"/>
        <v>0.41302447557159994</v>
      </c>
      <c r="D1883">
        <f t="shared" ca="1" si="120"/>
        <v>0.93414655566448346</v>
      </c>
      <c r="E1883">
        <f t="shared" ca="1" si="120"/>
        <v>-1.32051354739815</v>
      </c>
      <c r="F1883">
        <f t="shared" ca="1" si="117"/>
        <v>107.69629264372</v>
      </c>
    </row>
    <row r="1884" spans="1:6" x14ac:dyDescent="0.2">
      <c r="A1884">
        <v>1871</v>
      </c>
      <c r="B1884">
        <f t="shared" si="118"/>
        <v>0.21358447488584476</v>
      </c>
      <c r="C1884">
        <f t="shared" ca="1" si="119"/>
        <v>0.79820917360983068</v>
      </c>
      <c r="D1884">
        <f t="shared" ca="1" si="120"/>
        <v>-0.50827793529606424</v>
      </c>
      <c r="E1884">
        <f t="shared" ca="1" si="120"/>
        <v>6.1957052821526304E-2</v>
      </c>
      <c r="F1884">
        <f t="shared" ca="1" si="117"/>
        <v>107.71737488816683</v>
      </c>
    </row>
    <row r="1885" spans="1:6" x14ac:dyDescent="0.2">
      <c r="A1885">
        <v>1872</v>
      </c>
      <c r="B1885">
        <f t="shared" si="118"/>
        <v>0.21369863013698628</v>
      </c>
      <c r="C1885">
        <f t="shared" ca="1" si="119"/>
        <v>0.85038876408795261</v>
      </c>
      <c r="D1885">
        <f t="shared" ca="1" si="120"/>
        <v>0.23626284928468522</v>
      </c>
      <c r="E1885">
        <f t="shared" ca="1" si="120"/>
        <v>-0.19263893591414671</v>
      </c>
      <c r="F1885">
        <f t="shared" ca="1" si="117"/>
        <v>107.65057634510656</v>
      </c>
    </row>
    <row r="1886" spans="1:6" x14ac:dyDescent="0.2">
      <c r="A1886">
        <v>1873</v>
      </c>
      <c r="B1886">
        <f t="shared" si="118"/>
        <v>0.21381278538812784</v>
      </c>
      <c r="C1886">
        <f t="shared" ca="1" si="119"/>
        <v>0.4121820001242229</v>
      </c>
      <c r="D1886">
        <f t="shared" ca="1" si="120"/>
        <v>0.23667325876886025</v>
      </c>
      <c r="E1886">
        <f t="shared" ca="1" si="120"/>
        <v>1.1718884707079269</v>
      </c>
      <c r="F1886">
        <f t="shared" ca="1" si="117"/>
        <v>108.05539176872981</v>
      </c>
    </row>
    <row r="1887" spans="1:6" x14ac:dyDescent="0.2">
      <c r="A1887">
        <v>1874</v>
      </c>
      <c r="B1887">
        <f t="shared" si="118"/>
        <v>0.2139269406392694</v>
      </c>
      <c r="C1887">
        <f t="shared" ca="1" si="119"/>
        <v>0.15333002688179631</v>
      </c>
      <c r="D1887">
        <f t="shared" ca="1" si="120"/>
        <v>0.95115638032439165</v>
      </c>
      <c r="E1887">
        <f t="shared" ca="1" si="120"/>
        <v>-0.67213022703072056</v>
      </c>
      <c r="F1887">
        <f t="shared" ca="1" si="117"/>
        <v>107.82254209118329</v>
      </c>
    </row>
    <row r="1888" spans="1:6" x14ac:dyDescent="0.2">
      <c r="A1888">
        <v>1875</v>
      </c>
      <c r="B1888">
        <f t="shared" si="118"/>
        <v>0.21404109589041095</v>
      </c>
      <c r="C1888">
        <f t="shared" ca="1" si="119"/>
        <v>0.42259275701571042</v>
      </c>
      <c r="D1888">
        <f t="shared" ca="1" si="120"/>
        <v>0.5047365903010359</v>
      </c>
      <c r="E1888">
        <f t="shared" ca="1" si="120"/>
        <v>-1.5100067685125396</v>
      </c>
      <c r="F1888">
        <f t="shared" ca="1" si="117"/>
        <v>107.30163236036644</v>
      </c>
    </row>
    <row r="1889" spans="1:6" x14ac:dyDescent="0.2">
      <c r="A1889">
        <v>1876</v>
      </c>
      <c r="B1889">
        <f t="shared" si="118"/>
        <v>0.21415525114155251</v>
      </c>
      <c r="C1889">
        <f t="shared" ca="1" si="119"/>
        <v>0.19475160725794982</v>
      </c>
      <c r="D1889">
        <f t="shared" ca="1" si="120"/>
        <v>0.20132119971094653</v>
      </c>
      <c r="E1889">
        <f t="shared" ca="1" si="120"/>
        <v>-1.305124897044152E-2</v>
      </c>
      <c r="F1889">
        <f t="shared" ca="1" si="117"/>
        <v>107.29683746877942</v>
      </c>
    </row>
    <row r="1890" spans="1:6" x14ac:dyDescent="0.2">
      <c r="A1890">
        <v>1877</v>
      </c>
      <c r="B1890">
        <f t="shared" si="118"/>
        <v>0.21426940639269407</v>
      </c>
      <c r="C1890">
        <f t="shared" ca="1" si="119"/>
        <v>0.27625691497914051</v>
      </c>
      <c r="D1890">
        <f t="shared" ca="1" si="120"/>
        <v>0.41752741708478425</v>
      </c>
      <c r="E1890">
        <f t="shared" ca="1" si="120"/>
        <v>1.111679921450559</v>
      </c>
      <c r="F1890">
        <f t="shared" ca="1" si="117"/>
        <v>107.67953994870538</v>
      </c>
    </row>
    <row r="1891" spans="1:6" x14ac:dyDescent="0.2">
      <c r="A1891">
        <v>1878</v>
      </c>
      <c r="B1891">
        <f t="shared" si="118"/>
        <v>0.2143835616438356</v>
      </c>
      <c r="C1891">
        <f t="shared" ca="1" si="119"/>
        <v>0.20976622862366323</v>
      </c>
      <c r="D1891">
        <f t="shared" ca="1" si="120"/>
        <v>1.5883415471762419</v>
      </c>
      <c r="E1891">
        <f t="shared" ca="1" si="120"/>
        <v>-0.43856289266841486</v>
      </c>
      <c r="F1891">
        <f t="shared" ca="1" si="117"/>
        <v>107.5279713467139</v>
      </c>
    </row>
    <row r="1892" spans="1:6" x14ac:dyDescent="0.2">
      <c r="A1892">
        <v>1879</v>
      </c>
      <c r="B1892">
        <f t="shared" si="118"/>
        <v>0.21449771689497715</v>
      </c>
      <c r="C1892">
        <f t="shared" ca="1" si="119"/>
        <v>0.20273227464819277</v>
      </c>
      <c r="D1892">
        <f t="shared" ca="1" si="120"/>
        <v>9.3932612799108028E-2</v>
      </c>
      <c r="E1892">
        <f t="shared" ca="1" si="120"/>
        <v>-0.45248953028931282</v>
      </c>
      <c r="F1892">
        <f t="shared" ca="1" si="117"/>
        <v>107.37182300207189</v>
      </c>
    </row>
    <row r="1893" spans="1:6" x14ac:dyDescent="0.2">
      <c r="A1893">
        <v>1880</v>
      </c>
      <c r="B1893">
        <f t="shared" si="118"/>
        <v>0.21461187214611871</v>
      </c>
      <c r="C1893">
        <f t="shared" ca="1" si="119"/>
        <v>0.74575057106613785</v>
      </c>
      <c r="D1893">
        <f t="shared" ca="1" si="120"/>
        <v>-0.46718241719645448</v>
      </c>
      <c r="E1893">
        <f t="shared" ca="1" si="120"/>
        <v>-0.69032012106617913</v>
      </c>
      <c r="F1893">
        <f t="shared" ca="1" si="117"/>
        <v>107.13419980475601</v>
      </c>
    </row>
    <row r="1894" spans="1:6" x14ac:dyDescent="0.2">
      <c r="A1894">
        <v>1881</v>
      </c>
      <c r="B1894">
        <f t="shared" si="118"/>
        <v>0.21472602739726027</v>
      </c>
      <c r="C1894">
        <f t="shared" ca="1" si="119"/>
        <v>9.9840598780077894E-2</v>
      </c>
      <c r="D1894">
        <f t="shared" ca="1" si="120"/>
        <v>-0.49574055083212443</v>
      </c>
      <c r="E1894">
        <f t="shared" ca="1" si="120"/>
        <v>-0.74649051384767517</v>
      </c>
      <c r="F1894">
        <f t="shared" ca="1" si="117"/>
        <v>106.8778581270295</v>
      </c>
    </row>
    <row r="1895" spans="1:6" x14ac:dyDescent="0.2">
      <c r="A1895">
        <v>1882</v>
      </c>
      <c r="B1895">
        <f t="shared" si="118"/>
        <v>0.21484018264840182</v>
      </c>
      <c r="C1895">
        <f t="shared" ca="1" si="119"/>
        <v>0.79531944053456116</v>
      </c>
      <c r="D1895">
        <f t="shared" ca="1" si="120"/>
        <v>-0.9123414201894775</v>
      </c>
      <c r="E1895">
        <f t="shared" ca="1" si="120"/>
        <v>0.66148004407295957</v>
      </c>
      <c r="F1895">
        <f t="shared" ca="1" si="117"/>
        <v>107.10440005698092</v>
      </c>
    </row>
    <row r="1896" spans="1:6" x14ac:dyDescent="0.2">
      <c r="A1896">
        <v>1883</v>
      </c>
      <c r="B1896">
        <f t="shared" si="118"/>
        <v>0.21495433789954338</v>
      </c>
      <c r="C1896">
        <f t="shared" ca="1" si="119"/>
        <v>0.19770847897600508</v>
      </c>
      <c r="D1896">
        <f t="shared" ca="1" si="120"/>
        <v>1.5575551515212283</v>
      </c>
      <c r="E1896">
        <f t="shared" ca="1" si="120"/>
        <v>-1.7108686733990908</v>
      </c>
      <c r="F1896">
        <f t="shared" ca="1" si="117"/>
        <v>106.51835870070491</v>
      </c>
    </row>
    <row r="1897" spans="1:6" x14ac:dyDescent="0.2">
      <c r="A1897">
        <v>1884</v>
      </c>
      <c r="B1897">
        <f t="shared" si="118"/>
        <v>0.21506849315068494</v>
      </c>
      <c r="C1897">
        <f t="shared" ca="1" si="119"/>
        <v>0.21180742059760593</v>
      </c>
      <c r="D1897">
        <f t="shared" ca="1" si="120"/>
        <v>1.9437175069469959</v>
      </c>
      <c r="E1897">
        <f t="shared" ca="1" si="120"/>
        <v>1.3183034752728418</v>
      </c>
      <c r="F1897">
        <f t="shared" ca="1" si="117"/>
        <v>106.96910578058839</v>
      </c>
    </row>
    <row r="1898" spans="1:6" x14ac:dyDescent="0.2">
      <c r="A1898">
        <v>1885</v>
      </c>
      <c r="B1898">
        <f t="shared" si="118"/>
        <v>0.21518264840182647</v>
      </c>
      <c r="C1898">
        <f t="shared" ca="1" si="119"/>
        <v>0.17788949944818411</v>
      </c>
      <c r="D1898">
        <f t="shared" ca="1" si="120"/>
        <v>0.43819795791932847</v>
      </c>
      <c r="E1898">
        <f t="shared" ca="1" si="120"/>
        <v>-0.3265483883296838</v>
      </c>
      <c r="F1898">
        <f t="shared" ca="1" si="117"/>
        <v>106.85689624720619</v>
      </c>
    </row>
    <row r="1899" spans="1:6" x14ac:dyDescent="0.2">
      <c r="A1899">
        <v>1886</v>
      </c>
      <c r="B1899">
        <f t="shared" si="118"/>
        <v>0.21529680365296802</v>
      </c>
      <c r="C1899">
        <f t="shared" ca="1" si="119"/>
        <v>0.90952421820714946</v>
      </c>
      <c r="D1899">
        <f t="shared" ca="1" si="120"/>
        <v>1.6261355995084159</v>
      </c>
      <c r="E1899">
        <f t="shared" ca="1" si="120"/>
        <v>-0.63075276557356119</v>
      </c>
      <c r="F1899">
        <f t="shared" ca="1" si="117"/>
        <v>106.64077176355519</v>
      </c>
    </row>
    <row r="1900" spans="1:6" x14ac:dyDescent="0.2">
      <c r="A1900">
        <v>1887</v>
      </c>
      <c r="B1900">
        <f t="shared" si="118"/>
        <v>0.21541095890410958</v>
      </c>
      <c r="C1900">
        <f t="shared" ca="1" si="119"/>
        <v>9.4864958229579521E-2</v>
      </c>
      <c r="D1900">
        <f t="shared" ca="1" si="120"/>
        <v>0.98955069915973581</v>
      </c>
      <c r="E1900">
        <f t="shared" ca="1" si="120"/>
        <v>0.38174334804352839</v>
      </c>
      <c r="F1900">
        <f t="shared" ca="1" si="117"/>
        <v>106.77103292771886</v>
      </c>
    </row>
    <row r="1901" spans="1:6" x14ac:dyDescent="0.2">
      <c r="A1901">
        <v>1888</v>
      </c>
      <c r="B1901">
        <f t="shared" si="118"/>
        <v>0.21552511415525114</v>
      </c>
      <c r="C1901">
        <f t="shared" ca="1" si="119"/>
        <v>0.8776532430253825</v>
      </c>
      <c r="D1901">
        <f t="shared" ca="1" si="120"/>
        <v>-1.3995986591908149E-2</v>
      </c>
      <c r="E1901">
        <f t="shared" ca="1" si="120"/>
        <v>1.1753945727832615</v>
      </c>
      <c r="F1901">
        <f t="shared" ca="1" si="117"/>
        <v>107.17374529054777</v>
      </c>
    </row>
    <row r="1902" spans="1:6" x14ac:dyDescent="0.2">
      <c r="A1902">
        <v>1889</v>
      </c>
      <c r="B1902">
        <f t="shared" si="118"/>
        <v>0.21563926940639269</v>
      </c>
      <c r="C1902">
        <f t="shared" ca="1" si="119"/>
        <v>0.96175036411236037</v>
      </c>
      <c r="D1902">
        <f t="shared" ca="1" si="120"/>
        <v>-0.72619059210410342</v>
      </c>
      <c r="E1902">
        <f t="shared" ca="1" si="120"/>
        <v>0.36870687836199068</v>
      </c>
      <c r="F1902">
        <f t="shared" ca="1" si="117"/>
        <v>107.30017375695655</v>
      </c>
    </row>
    <row r="1903" spans="1:6" x14ac:dyDescent="0.2">
      <c r="A1903">
        <v>1890</v>
      </c>
      <c r="B1903">
        <f t="shared" si="118"/>
        <v>0.21575342465753425</v>
      </c>
      <c r="C1903">
        <f t="shared" ca="1" si="119"/>
        <v>0.77298304815674101</v>
      </c>
      <c r="D1903">
        <f t="shared" ca="1" si="120"/>
        <v>-0.82415908764232881</v>
      </c>
      <c r="E1903">
        <f t="shared" ca="1" si="120"/>
        <v>0.15516206985921599</v>
      </c>
      <c r="F1903">
        <f t="shared" ca="1" si="117"/>
        <v>107.35324549308092</v>
      </c>
    </row>
    <row r="1904" spans="1:6" x14ac:dyDescent="0.2">
      <c r="A1904">
        <v>1891</v>
      </c>
      <c r="B1904">
        <f t="shared" si="118"/>
        <v>0.21586757990867581</v>
      </c>
      <c r="C1904">
        <f t="shared" ca="1" si="119"/>
        <v>0.40349536584083112</v>
      </c>
      <c r="D1904">
        <f t="shared" ca="1" si="120"/>
        <v>-0.50461949285818264</v>
      </c>
      <c r="E1904">
        <f t="shared" ca="1" si="120"/>
        <v>0.4616754267772194</v>
      </c>
      <c r="F1904">
        <f t="shared" ca="1" si="117"/>
        <v>107.51191867485541</v>
      </c>
    </row>
    <row r="1905" spans="1:6" x14ac:dyDescent="0.2">
      <c r="A1905">
        <v>1892</v>
      </c>
      <c r="B1905">
        <f t="shared" si="118"/>
        <v>0.21598173515981733</v>
      </c>
      <c r="C1905">
        <f t="shared" ca="1" si="119"/>
        <v>9.9847356016575128E-2</v>
      </c>
      <c r="D1905">
        <f t="shared" ca="1" si="120"/>
        <v>-0.7614835340064019</v>
      </c>
      <c r="E1905">
        <f t="shared" ca="1" si="120"/>
        <v>1.5490468285861425</v>
      </c>
      <c r="F1905">
        <f t="shared" ca="1" si="117"/>
        <v>108.04675224999868</v>
      </c>
    </row>
    <row r="1906" spans="1:6" x14ac:dyDescent="0.2">
      <c r="A1906">
        <v>1893</v>
      </c>
      <c r="B1906">
        <f t="shared" si="118"/>
        <v>0.21609589041095889</v>
      </c>
      <c r="C1906">
        <f t="shared" ca="1" si="119"/>
        <v>0.19604875185510284</v>
      </c>
      <c r="D1906">
        <f t="shared" ca="1" si="120"/>
        <v>1.4761371858185157</v>
      </c>
      <c r="E1906">
        <f t="shared" ca="1" si="120"/>
        <v>0.88607066572876647</v>
      </c>
      <c r="F1906">
        <f t="shared" ca="1" si="117"/>
        <v>108.35374556029431</v>
      </c>
    </row>
    <row r="1907" spans="1:6" x14ac:dyDescent="0.2">
      <c r="A1907">
        <v>1894</v>
      </c>
      <c r="B1907">
        <f t="shared" si="118"/>
        <v>0.21621004566210045</v>
      </c>
      <c r="C1907">
        <f t="shared" ca="1" si="119"/>
        <v>0.29928591580980868</v>
      </c>
      <c r="D1907">
        <f t="shared" ca="1" si="120"/>
        <v>1.3148587640898768</v>
      </c>
      <c r="E1907">
        <f t="shared" ca="1" si="120"/>
        <v>0.26921725293505006</v>
      </c>
      <c r="F1907">
        <f t="shared" ca="1" si="117"/>
        <v>108.44697736768488</v>
      </c>
    </row>
    <row r="1908" spans="1:6" x14ac:dyDescent="0.2">
      <c r="A1908">
        <v>1895</v>
      </c>
      <c r="B1908">
        <f t="shared" si="118"/>
        <v>0.216324200913242</v>
      </c>
      <c r="C1908">
        <f t="shared" ca="1" si="119"/>
        <v>0.61292071114854108</v>
      </c>
      <c r="D1908">
        <f t="shared" ca="1" si="120"/>
        <v>-1.431076270819176</v>
      </c>
      <c r="E1908">
        <f t="shared" ca="1" si="120"/>
        <v>-4.2450665205251426E-3</v>
      </c>
      <c r="F1908">
        <f t="shared" ca="1" si="117"/>
        <v>108.44519227906022</v>
      </c>
    </row>
    <row r="1909" spans="1:6" x14ac:dyDescent="0.2">
      <c r="A1909">
        <v>1896</v>
      </c>
      <c r="B1909">
        <f t="shared" si="118"/>
        <v>0.21643835616438356</v>
      </c>
      <c r="C1909">
        <f t="shared" ca="1" si="119"/>
        <v>0.10537466929430761</v>
      </c>
      <c r="D1909">
        <f t="shared" ca="1" si="120"/>
        <v>-0.78836364991730079</v>
      </c>
      <c r="E1909">
        <f t="shared" ca="1" si="120"/>
        <v>0.54066617849457543</v>
      </c>
      <c r="F1909">
        <f t="shared" ca="1" si="117"/>
        <v>108.63298064293271</v>
      </c>
    </row>
    <row r="1910" spans="1:6" x14ac:dyDescent="0.2">
      <c r="A1910">
        <v>1897</v>
      </c>
      <c r="B1910">
        <f t="shared" si="118"/>
        <v>0.21655251141552512</v>
      </c>
      <c r="C1910">
        <f t="shared" ca="1" si="119"/>
        <v>0.24084409669030027</v>
      </c>
      <c r="D1910">
        <f t="shared" ca="1" si="120"/>
        <v>0.1940452420967631</v>
      </c>
      <c r="E1910">
        <f t="shared" ca="1" si="120"/>
        <v>-1.304956640524324</v>
      </c>
      <c r="F1910">
        <f t="shared" ca="1" si="117"/>
        <v>108.17923276016884</v>
      </c>
    </row>
    <row r="1911" spans="1:6" x14ac:dyDescent="0.2">
      <c r="A1911">
        <v>1898</v>
      </c>
      <c r="B1911">
        <f t="shared" si="118"/>
        <v>0.21666666666666665</v>
      </c>
      <c r="C1911">
        <f t="shared" ca="1" si="119"/>
        <v>0.67429514508435173</v>
      </c>
      <c r="D1911">
        <f t="shared" ca="1" si="120"/>
        <v>-0.40599047679279465</v>
      </c>
      <c r="E1911">
        <f t="shared" ca="1" si="120"/>
        <v>0.10345843293180224</v>
      </c>
      <c r="F1911">
        <f t="shared" ca="1" si="117"/>
        <v>108.21480380951542</v>
      </c>
    </row>
    <row r="1912" spans="1:6" x14ac:dyDescent="0.2">
      <c r="A1912">
        <v>1899</v>
      </c>
      <c r="B1912">
        <f t="shared" si="118"/>
        <v>0.2167808219178082</v>
      </c>
      <c r="C1912">
        <f t="shared" ca="1" si="119"/>
        <v>0.51056388067546354</v>
      </c>
      <c r="D1912">
        <f t="shared" ca="1" si="120"/>
        <v>0.34132654036511667</v>
      </c>
      <c r="E1912">
        <f t="shared" ca="1" si="120"/>
        <v>-9.049472282640636E-2</v>
      </c>
      <c r="F1912">
        <f t="shared" ca="1" si="117"/>
        <v>108.18311049987894</v>
      </c>
    </row>
    <row r="1913" spans="1:6" x14ac:dyDescent="0.2">
      <c r="A1913">
        <v>1900</v>
      </c>
      <c r="B1913">
        <f t="shared" si="118"/>
        <v>0.21689497716894976</v>
      </c>
      <c r="C1913">
        <f t="shared" ca="1" si="119"/>
        <v>0.39819908726738101</v>
      </c>
      <c r="D1913">
        <f t="shared" ca="1" si="120"/>
        <v>-2.5226836442016065</v>
      </c>
      <c r="E1913">
        <f t="shared" ca="1" si="120"/>
        <v>-0.10245116754958872</v>
      </c>
      <c r="F1913">
        <f t="shared" ca="1" si="117"/>
        <v>108.14728175243584</v>
      </c>
    </row>
    <row r="1914" spans="1:6" x14ac:dyDescent="0.2">
      <c r="A1914">
        <v>1901</v>
      </c>
      <c r="B1914">
        <f t="shared" si="118"/>
        <v>0.21700913242009132</v>
      </c>
      <c r="C1914">
        <f t="shared" ca="1" si="119"/>
        <v>0.14390957477435351</v>
      </c>
      <c r="D1914">
        <f t="shared" ca="1" si="120"/>
        <v>-0.39866563383839093</v>
      </c>
      <c r="E1914">
        <f t="shared" ca="1" si="120"/>
        <v>1.436451384506654</v>
      </c>
      <c r="F1914">
        <f t="shared" ca="1" si="117"/>
        <v>108.64605831082305</v>
      </c>
    </row>
    <row r="1915" spans="1:6" x14ac:dyDescent="0.2">
      <c r="A1915">
        <v>1902</v>
      </c>
      <c r="B1915">
        <f t="shared" si="118"/>
        <v>0.21712328767123287</v>
      </c>
      <c r="C1915">
        <f t="shared" ca="1" si="119"/>
        <v>0.45660286637266179</v>
      </c>
      <c r="D1915">
        <f t="shared" ca="1" si="120"/>
        <v>1.0813209883053787</v>
      </c>
      <c r="E1915">
        <f t="shared" ca="1" si="120"/>
        <v>0.11874362826347351</v>
      </c>
      <c r="F1915">
        <f t="shared" ca="1" si="117"/>
        <v>108.68710771239</v>
      </c>
    </row>
    <row r="1916" spans="1:6" x14ac:dyDescent="0.2">
      <c r="A1916">
        <v>1903</v>
      </c>
      <c r="B1916">
        <f t="shared" si="118"/>
        <v>0.21723744292237443</v>
      </c>
      <c r="C1916">
        <f t="shared" ca="1" si="119"/>
        <v>0.58842426669951942</v>
      </c>
      <c r="D1916">
        <f t="shared" ca="1" si="120"/>
        <v>-1.7291904441663064</v>
      </c>
      <c r="E1916">
        <f t="shared" ca="1" si="120"/>
        <v>2.0248762666597031E-2</v>
      </c>
      <c r="F1916">
        <f t="shared" ca="1" si="117"/>
        <v>108.69385190830623</v>
      </c>
    </row>
    <row r="1917" spans="1:6" x14ac:dyDescent="0.2">
      <c r="A1917">
        <v>1904</v>
      </c>
      <c r="B1917">
        <f t="shared" si="118"/>
        <v>0.21735159817351599</v>
      </c>
      <c r="C1917">
        <f t="shared" ca="1" si="119"/>
        <v>0.11165519598598506</v>
      </c>
      <c r="D1917">
        <f t="shared" ca="1" si="120"/>
        <v>-1.0326198207621928</v>
      </c>
      <c r="E1917">
        <f t="shared" ca="1" si="120"/>
        <v>-1.1452630133135244</v>
      </c>
      <c r="F1917">
        <f t="shared" ca="1" si="117"/>
        <v>108.29526831850642</v>
      </c>
    </row>
    <row r="1918" spans="1:6" x14ac:dyDescent="0.2">
      <c r="A1918">
        <v>1905</v>
      </c>
      <c r="B1918">
        <f t="shared" si="118"/>
        <v>0.21746575342465752</v>
      </c>
      <c r="C1918">
        <f t="shared" ca="1" si="119"/>
        <v>0.29737707564979865</v>
      </c>
      <c r="D1918">
        <f t="shared" ca="1" si="120"/>
        <v>-0.85999090515542775</v>
      </c>
      <c r="E1918">
        <f t="shared" ca="1" si="120"/>
        <v>0.76212245403439738</v>
      </c>
      <c r="F1918">
        <f t="shared" ca="1" si="117"/>
        <v>108.55982925235546</v>
      </c>
    </row>
    <row r="1919" spans="1:6" x14ac:dyDescent="0.2">
      <c r="A1919">
        <v>1906</v>
      </c>
      <c r="B1919">
        <f t="shared" si="118"/>
        <v>0.21757990867579907</v>
      </c>
      <c r="C1919">
        <f t="shared" ca="1" si="119"/>
        <v>0.61383926011691914</v>
      </c>
      <c r="D1919">
        <f t="shared" ca="1" si="120"/>
        <v>0.117652234621346</v>
      </c>
      <c r="E1919">
        <f t="shared" ca="1" si="120"/>
        <v>0.67949258664157242</v>
      </c>
      <c r="F1919">
        <f t="shared" ca="1" si="117"/>
        <v>108.79621758666177</v>
      </c>
    </row>
    <row r="1920" spans="1:6" x14ac:dyDescent="0.2">
      <c r="A1920">
        <v>1907</v>
      </c>
      <c r="B1920">
        <f t="shared" si="118"/>
        <v>0.21769406392694063</v>
      </c>
      <c r="C1920">
        <f t="shared" ca="1" si="119"/>
        <v>0.51668841681163946</v>
      </c>
      <c r="D1920">
        <f t="shared" ca="1" si="120"/>
        <v>-1.0893450053117704</v>
      </c>
      <c r="E1920">
        <f t="shared" ca="1" si="120"/>
        <v>0.60286424741207156</v>
      </c>
      <c r="F1920">
        <f t="shared" ca="1" si="117"/>
        <v>109.00634354379557</v>
      </c>
    </row>
    <row r="1921" spans="1:6" x14ac:dyDescent="0.2">
      <c r="A1921">
        <v>1908</v>
      </c>
      <c r="B1921">
        <f t="shared" si="118"/>
        <v>0.21780821917808219</v>
      </c>
      <c r="C1921">
        <f t="shared" ca="1" si="119"/>
        <v>0.64068762332675377</v>
      </c>
      <c r="D1921">
        <f t="shared" ca="1" si="120"/>
        <v>-2.1361120161600411</v>
      </c>
      <c r="E1921">
        <f t="shared" ca="1" si="120"/>
        <v>0.27480950848257635</v>
      </c>
      <c r="F1921">
        <f t="shared" ca="1" si="117"/>
        <v>109.10209249623654</v>
      </c>
    </row>
    <row r="1922" spans="1:6" x14ac:dyDescent="0.2">
      <c r="A1922">
        <v>1909</v>
      </c>
      <c r="B1922">
        <f t="shared" si="118"/>
        <v>0.21792237442922374</v>
      </c>
      <c r="C1922">
        <f t="shared" ca="1" si="119"/>
        <v>0.68679013400418487</v>
      </c>
      <c r="D1922">
        <f t="shared" ca="1" si="120"/>
        <v>0.16899207366805058</v>
      </c>
      <c r="E1922">
        <f t="shared" ca="1" si="120"/>
        <v>-0.24177893465093803</v>
      </c>
      <c r="F1922">
        <f t="shared" ca="1" si="117"/>
        <v>109.01726273961438</v>
      </c>
    </row>
    <row r="1923" spans="1:6" x14ac:dyDescent="0.2">
      <c r="A1923">
        <v>1910</v>
      </c>
      <c r="B1923">
        <f t="shared" si="118"/>
        <v>0.2180365296803653</v>
      </c>
      <c r="C1923">
        <f t="shared" ca="1" si="119"/>
        <v>0.5508178240764332</v>
      </c>
      <c r="D1923">
        <f t="shared" ca="1" si="120"/>
        <v>0.90459934654063545</v>
      </c>
      <c r="E1923">
        <f t="shared" ca="1" si="120"/>
        <v>-0.9259611033485271</v>
      </c>
      <c r="F1923">
        <f t="shared" ca="1" si="117"/>
        <v>108.69387044651815</v>
      </c>
    </row>
    <row r="1924" spans="1:6" x14ac:dyDescent="0.2">
      <c r="A1924">
        <v>1911</v>
      </c>
      <c r="B1924">
        <f t="shared" si="118"/>
        <v>0.21815068493150686</v>
      </c>
      <c r="C1924">
        <f t="shared" ca="1" si="119"/>
        <v>0.73961162053664453</v>
      </c>
      <c r="D1924">
        <f t="shared" ca="1" si="120"/>
        <v>-2.565939212217927</v>
      </c>
      <c r="E1924">
        <f t="shared" ca="1" si="120"/>
        <v>0.81749476521508768</v>
      </c>
      <c r="F1924">
        <f t="shared" ca="1" si="117"/>
        <v>108.97874553423284</v>
      </c>
    </row>
    <row r="1925" spans="1:6" x14ac:dyDescent="0.2">
      <c r="A1925">
        <v>1912</v>
      </c>
      <c r="B1925">
        <f t="shared" si="118"/>
        <v>0.21826484018264838</v>
      </c>
      <c r="C1925">
        <f t="shared" ca="1" si="119"/>
        <v>0.58524316476616023</v>
      </c>
      <c r="D1925">
        <f t="shared" ca="1" si="120"/>
        <v>-2.8991780709475279</v>
      </c>
      <c r="E1925">
        <f t="shared" ca="1" si="120"/>
        <v>1.5304885891964659</v>
      </c>
      <c r="F1925">
        <f t="shared" ca="1" si="117"/>
        <v>109.51436141837588</v>
      </c>
    </row>
    <row r="1926" spans="1:6" x14ac:dyDescent="0.2">
      <c r="A1926">
        <v>1913</v>
      </c>
      <c r="B1926">
        <f t="shared" si="118"/>
        <v>0.21837899543378994</v>
      </c>
      <c r="C1926">
        <f t="shared" ca="1" si="119"/>
        <v>0.66043484071401992</v>
      </c>
      <c r="D1926">
        <f t="shared" ca="1" si="120"/>
        <v>-0.31392346500069834</v>
      </c>
      <c r="E1926">
        <f t="shared" ca="1" si="120"/>
        <v>1.1975203051406424</v>
      </c>
      <c r="F1926">
        <f t="shared" ca="1" si="117"/>
        <v>109.93521719309844</v>
      </c>
    </row>
    <row r="1927" spans="1:6" x14ac:dyDescent="0.2">
      <c r="A1927">
        <v>1914</v>
      </c>
      <c r="B1927">
        <f t="shared" si="118"/>
        <v>0.2184931506849315</v>
      </c>
      <c r="C1927">
        <f t="shared" ca="1" si="119"/>
        <v>3.988437447609261E-2</v>
      </c>
      <c r="D1927">
        <f t="shared" ca="1" si="120"/>
        <v>2.2626409190706909</v>
      </c>
      <c r="E1927">
        <f t="shared" ca="1" si="120"/>
        <v>-0.40728991734795272</v>
      </c>
      <c r="F1927">
        <f t="shared" ca="1" si="117"/>
        <v>109.79147840221061</v>
      </c>
    </row>
    <row r="1928" spans="1:6" x14ac:dyDescent="0.2">
      <c r="A1928">
        <v>1915</v>
      </c>
      <c r="B1928">
        <f t="shared" si="118"/>
        <v>0.21860730593607305</v>
      </c>
      <c r="C1928">
        <f t="shared" ca="1" si="119"/>
        <v>0.71786900403037013</v>
      </c>
      <c r="D1928">
        <f t="shared" ca="1" si="120"/>
        <v>1.9777507986873388</v>
      </c>
      <c r="E1928">
        <f t="shared" ca="1" si="120"/>
        <v>1.3771614248980768</v>
      </c>
      <c r="F1928">
        <f t="shared" ca="1" si="117"/>
        <v>110.27687874827252</v>
      </c>
    </row>
    <row r="1929" spans="1:6" x14ac:dyDescent="0.2">
      <c r="A1929">
        <v>1916</v>
      </c>
      <c r="B1929">
        <f t="shared" si="118"/>
        <v>0.21872146118721461</v>
      </c>
      <c r="C1929">
        <f t="shared" ca="1" si="119"/>
        <v>0.70985932187064682</v>
      </c>
      <c r="D1929">
        <f t="shared" ca="1" si="120"/>
        <v>-0.63363131630467251</v>
      </c>
      <c r="E1929">
        <f t="shared" ca="1" si="120"/>
        <v>-0.24606606530142017</v>
      </c>
      <c r="F1929">
        <f t="shared" ca="1" si="117"/>
        <v>110.18962137704557</v>
      </c>
    </row>
    <row r="1930" spans="1:6" x14ac:dyDescent="0.2">
      <c r="A1930">
        <v>1917</v>
      </c>
      <c r="B1930">
        <f t="shared" si="118"/>
        <v>0.21883561643835617</v>
      </c>
      <c r="C1930">
        <f t="shared" ca="1" si="119"/>
        <v>0.42377029330740318</v>
      </c>
      <c r="D1930">
        <f t="shared" ca="1" si="120"/>
        <v>-1.4676925275125541</v>
      </c>
      <c r="E1930">
        <f t="shared" ca="1" si="120"/>
        <v>0.64250343712046742</v>
      </c>
      <c r="F1930">
        <f t="shared" ca="1" si="117"/>
        <v>110.4164666594432</v>
      </c>
    </row>
    <row r="1931" spans="1:6" x14ac:dyDescent="0.2">
      <c r="A1931">
        <v>1918</v>
      </c>
      <c r="B1931">
        <f t="shared" si="118"/>
        <v>0.2189497716894977</v>
      </c>
      <c r="C1931">
        <f t="shared" ca="1" si="119"/>
        <v>0.66345665126167819</v>
      </c>
      <c r="D1931">
        <f t="shared" ca="1" si="120"/>
        <v>-0.36257461033528671</v>
      </c>
      <c r="E1931">
        <f t="shared" ca="1" si="120"/>
        <v>-1.5600198821630329</v>
      </c>
      <c r="F1931">
        <f t="shared" ca="1" si="117"/>
        <v>109.86541159027578</v>
      </c>
    </row>
    <row r="1932" spans="1:6" x14ac:dyDescent="0.2">
      <c r="A1932">
        <v>1919</v>
      </c>
      <c r="B1932">
        <f t="shared" si="118"/>
        <v>0.21906392694063925</v>
      </c>
      <c r="C1932">
        <f t="shared" ca="1" si="119"/>
        <v>0.13374223956106235</v>
      </c>
      <c r="D1932">
        <f t="shared" ca="1" si="120"/>
        <v>0.78239281720016152</v>
      </c>
      <c r="E1932">
        <f t="shared" ca="1" si="120"/>
        <v>-2.072720235446468</v>
      </c>
      <c r="F1932">
        <f t="shared" ca="1" si="117"/>
        <v>109.13760679712591</v>
      </c>
    </row>
    <row r="1933" spans="1:6" x14ac:dyDescent="0.2">
      <c r="A1933">
        <v>1920</v>
      </c>
      <c r="B1933">
        <f t="shared" si="118"/>
        <v>0.21917808219178081</v>
      </c>
      <c r="C1933">
        <f t="shared" ca="1" si="119"/>
        <v>0.60627919120920026</v>
      </c>
      <c r="D1933">
        <f t="shared" ca="1" si="120"/>
        <v>0.32489424484083429</v>
      </c>
      <c r="E1933">
        <f t="shared" ca="1" si="120"/>
        <v>0.50682729124673642</v>
      </c>
      <c r="F1933">
        <f t="shared" ca="1" si="117"/>
        <v>109.31473682846357</v>
      </c>
    </row>
    <row r="1934" spans="1:6" x14ac:dyDescent="0.2">
      <c r="A1934">
        <v>1921</v>
      </c>
      <c r="B1934">
        <f t="shared" si="118"/>
        <v>0.21929223744292237</v>
      </c>
      <c r="C1934">
        <f t="shared" ca="1" si="119"/>
        <v>0.66419913073554793</v>
      </c>
      <c r="D1934">
        <f t="shared" ca="1" si="120"/>
        <v>-1.5402429198729806</v>
      </c>
      <c r="E1934">
        <f t="shared" ca="1" si="120"/>
        <v>-5.2000359573867172E-2</v>
      </c>
      <c r="F1934">
        <f t="shared" ca="1" si="117"/>
        <v>109.29620618090962</v>
      </c>
    </row>
    <row r="1935" spans="1:6" x14ac:dyDescent="0.2">
      <c r="A1935">
        <v>1922</v>
      </c>
      <c r="B1935">
        <f t="shared" si="118"/>
        <v>0.21940639269406392</v>
      </c>
      <c r="C1935">
        <f t="shared" ca="1" si="119"/>
        <v>0.42986115630809962</v>
      </c>
      <c r="D1935">
        <f t="shared" ca="1" si="120"/>
        <v>-0.14168790585245006</v>
      </c>
      <c r="E1935">
        <f t="shared" ca="1" si="120"/>
        <v>-0.49304617277812213</v>
      </c>
      <c r="F1935">
        <f t="shared" ref="F1935:F1998" ca="1" si="121">F1934*EXP(($F$9-$E$9*$D$9-0.5*$C$9^2)*$G$9+$C$9*$G$9^0.5*E1935+($D$9+$F$9*D1935)*(IF(C1935&lt;$E$9*$G$9,1,0)))</f>
        <v>109.12330351326034</v>
      </c>
    </row>
    <row r="1936" spans="1:6" x14ac:dyDescent="0.2">
      <c r="A1936">
        <v>1923</v>
      </c>
      <c r="B1936">
        <f t="shared" ref="B1936:B1999" si="122">A1936*$G$9</f>
        <v>0.21952054794520548</v>
      </c>
      <c r="C1936">
        <f t="shared" ref="C1936:C1999" ca="1" si="123">RAND()</f>
        <v>0.30055026930011497</v>
      </c>
      <c r="D1936">
        <f t="shared" ref="D1936:E1999" ca="1" si="124">NORMINV(RAND(),0,1)</f>
        <v>6.6047505242750049E-2</v>
      </c>
      <c r="E1936">
        <f t="shared" ca="1" si="124"/>
        <v>1.1637780517048668</v>
      </c>
      <c r="F1936">
        <f t="shared" ca="1" si="121"/>
        <v>109.53080962585084</v>
      </c>
    </row>
    <row r="1937" spans="1:6" x14ac:dyDescent="0.2">
      <c r="A1937">
        <v>1924</v>
      </c>
      <c r="B1937">
        <f t="shared" si="122"/>
        <v>0.21963470319634704</v>
      </c>
      <c r="C1937">
        <f t="shared" ca="1" si="123"/>
        <v>0.49936864480115251</v>
      </c>
      <c r="D1937">
        <f t="shared" ca="1" si="124"/>
        <v>0.1279090611205902</v>
      </c>
      <c r="E1937">
        <f t="shared" ca="1" si="124"/>
        <v>1.3755652616964653</v>
      </c>
      <c r="F1937">
        <f t="shared" ca="1" si="121"/>
        <v>110.01449466996063</v>
      </c>
    </row>
    <row r="1938" spans="1:6" x14ac:dyDescent="0.2">
      <c r="A1938">
        <v>1925</v>
      </c>
      <c r="B1938">
        <f t="shared" si="122"/>
        <v>0.21974885844748857</v>
      </c>
      <c r="C1938">
        <f t="shared" ca="1" si="123"/>
        <v>0.43112390706189707</v>
      </c>
      <c r="D1938">
        <f t="shared" ca="1" si="124"/>
        <v>0.40230247577710543</v>
      </c>
      <c r="E1938">
        <f t="shared" ca="1" si="124"/>
        <v>2.7043824957218021E-2</v>
      </c>
      <c r="F1938">
        <f t="shared" ca="1" si="121"/>
        <v>110.02371754898577</v>
      </c>
    </row>
    <row r="1939" spans="1:6" x14ac:dyDescent="0.2">
      <c r="A1939">
        <v>1926</v>
      </c>
      <c r="B1939">
        <f t="shared" si="122"/>
        <v>0.21986301369863012</v>
      </c>
      <c r="C1939">
        <f t="shared" ca="1" si="123"/>
        <v>0.22250255140261155</v>
      </c>
      <c r="D1939">
        <f t="shared" ca="1" si="124"/>
        <v>-0.21775917957711499</v>
      </c>
      <c r="E1939">
        <f t="shared" ca="1" si="124"/>
        <v>-0.58516548051557038</v>
      </c>
      <c r="F1939">
        <f t="shared" ca="1" si="121"/>
        <v>109.81723342178681</v>
      </c>
    </row>
    <row r="1940" spans="1:6" x14ac:dyDescent="0.2">
      <c r="A1940">
        <v>1927</v>
      </c>
      <c r="B1940">
        <f t="shared" si="122"/>
        <v>0.21997716894977168</v>
      </c>
      <c r="C1940">
        <f t="shared" ca="1" si="123"/>
        <v>0.33758233872229138</v>
      </c>
      <c r="D1940">
        <f t="shared" ca="1" si="124"/>
        <v>1.0997678145940881</v>
      </c>
      <c r="E1940">
        <f t="shared" ca="1" si="124"/>
        <v>-0.2304159352206625</v>
      </c>
      <c r="F1940">
        <f t="shared" ca="1" si="121"/>
        <v>109.73584433560038</v>
      </c>
    </row>
    <row r="1941" spans="1:6" x14ac:dyDescent="0.2">
      <c r="A1941">
        <v>1928</v>
      </c>
      <c r="B1941">
        <f t="shared" si="122"/>
        <v>0.22009132420091324</v>
      </c>
      <c r="C1941">
        <f t="shared" ca="1" si="123"/>
        <v>0.32357230482836319</v>
      </c>
      <c r="D1941">
        <f t="shared" ca="1" si="124"/>
        <v>-0.74177251008222811</v>
      </c>
      <c r="E1941">
        <f t="shared" ca="1" si="124"/>
        <v>0.27274609237792902</v>
      </c>
      <c r="F1941">
        <f t="shared" ca="1" si="121"/>
        <v>109.83150765235868</v>
      </c>
    </row>
    <row r="1942" spans="1:6" x14ac:dyDescent="0.2">
      <c r="A1942">
        <v>1929</v>
      </c>
      <c r="B1942">
        <f t="shared" si="122"/>
        <v>0.22020547945205479</v>
      </c>
      <c r="C1942">
        <f t="shared" ca="1" si="123"/>
        <v>0.91325195608698007</v>
      </c>
      <c r="D1942">
        <f t="shared" ca="1" si="124"/>
        <v>1.1056636139983311</v>
      </c>
      <c r="E1942">
        <f t="shared" ca="1" si="124"/>
        <v>-2.1718733478337526</v>
      </c>
      <c r="F1942">
        <f t="shared" ca="1" si="121"/>
        <v>109.06925800833861</v>
      </c>
    </row>
    <row r="1943" spans="1:6" x14ac:dyDescent="0.2">
      <c r="A1943">
        <v>1930</v>
      </c>
      <c r="B1943">
        <f t="shared" si="122"/>
        <v>0.22031963470319635</v>
      </c>
      <c r="C1943">
        <f t="shared" ca="1" si="123"/>
        <v>0.42035302421134357</v>
      </c>
      <c r="D1943">
        <f t="shared" ca="1" si="124"/>
        <v>0.72451598498446401</v>
      </c>
      <c r="E1943">
        <f t="shared" ca="1" si="124"/>
        <v>-0.64708729041740298</v>
      </c>
      <c r="F1943">
        <f t="shared" ca="1" si="121"/>
        <v>108.84296003773704</v>
      </c>
    </row>
    <row r="1944" spans="1:6" x14ac:dyDescent="0.2">
      <c r="A1944">
        <v>1931</v>
      </c>
      <c r="B1944">
        <f t="shared" si="122"/>
        <v>0.22043378995433791</v>
      </c>
      <c r="C1944">
        <f t="shared" ca="1" si="123"/>
        <v>0.68576692882799506</v>
      </c>
      <c r="D1944">
        <f t="shared" ca="1" si="124"/>
        <v>0.77050799518474378</v>
      </c>
      <c r="E1944">
        <f t="shared" ca="1" si="124"/>
        <v>-4.0665781853022054E-3</v>
      </c>
      <c r="F1944">
        <f t="shared" ca="1" si="121"/>
        <v>108.84123070011726</v>
      </c>
    </row>
    <row r="1945" spans="1:6" x14ac:dyDescent="0.2">
      <c r="A1945">
        <v>1932</v>
      </c>
      <c r="B1945">
        <f t="shared" si="122"/>
        <v>0.22054794520547943</v>
      </c>
      <c r="C1945">
        <f t="shared" ca="1" si="123"/>
        <v>0.23944180496274114</v>
      </c>
      <c r="D1945">
        <f t="shared" ca="1" si="124"/>
        <v>0.22640278984908946</v>
      </c>
      <c r="E1945">
        <f t="shared" ca="1" si="124"/>
        <v>-1.1342967809468973</v>
      </c>
      <c r="F1945">
        <f t="shared" ca="1" si="121"/>
        <v>108.44591848649675</v>
      </c>
    </row>
    <row r="1946" spans="1:6" x14ac:dyDescent="0.2">
      <c r="A1946">
        <v>1933</v>
      </c>
      <c r="B1946">
        <f t="shared" si="122"/>
        <v>0.22066210045662099</v>
      </c>
      <c r="C1946">
        <f t="shared" ca="1" si="123"/>
        <v>0.6262488822969523</v>
      </c>
      <c r="D1946">
        <f t="shared" ca="1" si="124"/>
        <v>-0.14292595551523846</v>
      </c>
      <c r="E1946">
        <f t="shared" ca="1" si="124"/>
        <v>0.73652245191624388</v>
      </c>
      <c r="F1946">
        <f t="shared" ca="1" si="121"/>
        <v>108.70192746465864</v>
      </c>
    </row>
    <row r="1947" spans="1:6" x14ac:dyDescent="0.2">
      <c r="A1947">
        <v>1934</v>
      </c>
      <c r="B1947">
        <f t="shared" si="122"/>
        <v>0.22077625570776255</v>
      </c>
      <c r="C1947">
        <f t="shared" ca="1" si="123"/>
        <v>0.22012045952291093</v>
      </c>
      <c r="D1947">
        <f t="shared" ca="1" si="124"/>
        <v>6.3469087763223797E-2</v>
      </c>
      <c r="E1947">
        <f t="shared" ca="1" si="124"/>
        <v>0.25749159249244258</v>
      </c>
      <c r="F1947">
        <f t="shared" ca="1" si="121"/>
        <v>108.79136993661257</v>
      </c>
    </row>
    <row r="1948" spans="1:6" x14ac:dyDescent="0.2">
      <c r="A1948">
        <v>1935</v>
      </c>
      <c r="B1948">
        <f t="shared" si="122"/>
        <v>0.2208904109589041</v>
      </c>
      <c r="C1948">
        <f t="shared" ca="1" si="123"/>
        <v>0.50381952442018552</v>
      </c>
      <c r="D1948">
        <f t="shared" ca="1" si="124"/>
        <v>-0.70425585363409482</v>
      </c>
      <c r="E1948">
        <f t="shared" ca="1" si="124"/>
        <v>-2.1873074729228392</v>
      </c>
      <c r="F1948">
        <f t="shared" ca="1" si="121"/>
        <v>108.03099448806786</v>
      </c>
    </row>
    <row r="1949" spans="1:6" x14ac:dyDescent="0.2">
      <c r="A1949">
        <v>1936</v>
      </c>
      <c r="B1949">
        <f t="shared" si="122"/>
        <v>0.22100456621004566</v>
      </c>
      <c r="C1949">
        <f t="shared" ca="1" si="123"/>
        <v>0.63480122869983768</v>
      </c>
      <c r="D1949">
        <f t="shared" ca="1" si="124"/>
        <v>-1.4066199582885019</v>
      </c>
      <c r="E1949">
        <f t="shared" ca="1" si="124"/>
        <v>-0.76251581049291417</v>
      </c>
      <c r="F1949">
        <f t="shared" ca="1" si="121"/>
        <v>107.76697134120467</v>
      </c>
    </row>
    <row r="1950" spans="1:6" x14ac:dyDescent="0.2">
      <c r="A1950">
        <v>1937</v>
      </c>
      <c r="B1950">
        <f t="shared" si="122"/>
        <v>0.22111872146118722</v>
      </c>
      <c r="C1950">
        <f t="shared" ca="1" si="123"/>
        <v>0.59753525219233827</v>
      </c>
      <c r="D1950">
        <f t="shared" ca="1" si="124"/>
        <v>0.81059624790214002</v>
      </c>
      <c r="E1950">
        <f t="shared" ca="1" si="124"/>
        <v>0.23834672902012244</v>
      </c>
      <c r="F1950">
        <f t="shared" ca="1" si="121"/>
        <v>107.84902613975167</v>
      </c>
    </row>
    <row r="1951" spans="1:6" x14ac:dyDescent="0.2">
      <c r="A1951">
        <v>1938</v>
      </c>
      <c r="B1951">
        <f t="shared" si="122"/>
        <v>0.22123287671232875</v>
      </c>
      <c r="C1951">
        <f t="shared" ca="1" si="123"/>
        <v>0.96097662702361641</v>
      </c>
      <c r="D1951">
        <f t="shared" ca="1" si="124"/>
        <v>-0.53248641052050516</v>
      </c>
      <c r="E1951">
        <f t="shared" ca="1" si="124"/>
        <v>0.26641146178008057</v>
      </c>
      <c r="F1951">
        <f t="shared" ca="1" si="121"/>
        <v>107.94085290573295</v>
      </c>
    </row>
    <row r="1952" spans="1:6" x14ac:dyDescent="0.2">
      <c r="A1952">
        <v>1939</v>
      </c>
      <c r="B1952">
        <f t="shared" si="122"/>
        <v>0.2213470319634703</v>
      </c>
      <c r="C1952">
        <f t="shared" ca="1" si="123"/>
        <v>3.7267652916141536E-2</v>
      </c>
      <c r="D1952">
        <f t="shared" ca="1" si="124"/>
        <v>0.47755747800692916</v>
      </c>
      <c r="E1952">
        <f t="shared" ca="1" si="124"/>
        <v>1.7839101928984746</v>
      </c>
      <c r="F1952">
        <f t="shared" ca="1" si="121"/>
        <v>108.55951404083298</v>
      </c>
    </row>
    <row r="1953" spans="1:6" x14ac:dyDescent="0.2">
      <c r="A1953">
        <v>1940</v>
      </c>
      <c r="B1953">
        <f t="shared" si="122"/>
        <v>0.22146118721461186</v>
      </c>
      <c r="C1953">
        <f t="shared" ca="1" si="123"/>
        <v>5.6310803713773616E-2</v>
      </c>
      <c r="D1953">
        <f t="shared" ca="1" si="124"/>
        <v>0.99789758678525686</v>
      </c>
      <c r="E1953">
        <f t="shared" ca="1" si="124"/>
        <v>-0.78254743129946291</v>
      </c>
      <c r="F1953">
        <f t="shared" ca="1" si="121"/>
        <v>108.28724614562842</v>
      </c>
    </row>
    <row r="1954" spans="1:6" x14ac:dyDescent="0.2">
      <c r="A1954">
        <v>1941</v>
      </c>
      <c r="B1954">
        <f t="shared" si="122"/>
        <v>0.22157534246575342</v>
      </c>
      <c r="C1954">
        <f t="shared" ca="1" si="123"/>
        <v>0.77130362635047955</v>
      </c>
      <c r="D1954">
        <f t="shared" ca="1" si="124"/>
        <v>0.25940380510292016</v>
      </c>
      <c r="E1954">
        <f t="shared" ca="1" si="124"/>
        <v>-0.70717078415327705</v>
      </c>
      <c r="F1954">
        <f t="shared" ca="1" si="121"/>
        <v>108.04176138252386</v>
      </c>
    </row>
    <row r="1955" spans="1:6" x14ac:dyDescent="0.2">
      <c r="A1955">
        <v>1942</v>
      </c>
      <c r="B1955">
        <f t="shared" si="122"/>
        <v>0.22168949771689497</v>
      </c>
      <c r="C1955">
        <f t="shared" ca="1" si="123"/>
        <v>0.56882526894319962</v>
      </c>
      <c r="D1955">
        <f t="shared" ca="1" si="124"/>
        <v>0.37454128687386401</v>
      </c>
      <c r="E1955">
        <f t="shared" ca="1" si="124"/>
        <v>-0.8993197297968436</v>
      </c>
      <c r="F1955">
        <f t="shared" ca="1" si="121"/>
        <v>107.73046195743206</v>
      </c>
    </row>
    <row r="1956" spans="1:6" x14ac:dyDescent="0.2">
      <c r="A1956">
        <v>1943</v>
      </c>
      <c r="B1956">
        <f t="shared" si="122"/>
        <v>0.22180365296803653</v>
      </c>
      <c r="C1956">
        <f t="shared" ca="1" si="123"/>
        <v>0.58912201583554236</v>
      </c>
      <c r="D1956">
        <f t="shared" ca="1" si="124"/>
        <v>0.89924697022070177</v>
      </c>
      <c r="E1956">
        <f t="shared" ca="1" si="124"/>
        <v>0.36995857044530567</v>
      </c>
      <c r="F1956">
        <f t="shared" ca="1" si="121"/>
        <v>107.85797989074125</v>
      </c>
    </row>
    <row r="1957" spans="1:6" x14ac:dyDescent="0.2">
      <c r="A1957">
        <v>1944</v>
      </c>
      <c r="B1957">
        <f t="shared" si="122"/>
        <v>0.22191780821917809</v>
      </c>
      <c r="C1957">
        <f t="shared" ca="1" si="123"/>
        <v>0.10435101859075235</v>
      </c>
      <c r="D1957">
        <f t="shared" ca="1" si="124"/>
        <v>-5.2245923143345863E-2</v>
      </c>
      <c r="E1957">
        <f t="shared" ca="1" si="124"/>
        <v>2.026526999543421</v>
      </c>
      <c r="F1957">
        <f t="shared" ca="1" si="121"/>
        <v>108.56055648788352</v>
      </c>
    </row>
    <row r="1958" spans="1:6" x14ac:dyDescent="0.2">
      <c r="A1958">
        <v>1945</v>
      </c>
      <c r="B1958">
        <f t="shared" si="122"/>
        <v>0.22203196347031962</v>
      </c>
      <c r="C1958">
        <f t="shared" ca="1" si="123"/>
        <v>0.68452876923619677</v>
      </c>
      <c r="D1958">
        <f t="shared" ca="1" si="124"/>
        <v>-0.31257741284207441</v>
      </c>
      <c r="E1958">
        <f t="shared" ca="1" si="124"/>
        <v>-1.7203910829266533</v>
      </c>
      <c r="F1958">
        <f t="shared" ca="1" si="121"/>
        <v>107.9632521768367</v>
      </c>
    </row>
    <row r="1959" spans="1:6" x14ac:dyDescent="0.2">
      <c r="A1959">
        <v>1946</v>
      </c>
      <c r="B1959">
        <f t="shared" si="122"/>
        <v>0.22214611872146117</v>
      </c>
      <c r="C1959">
        <f t="shared" ca="1" si="123"/>
        <v>0.64128746590785024</v>
      </c>
      <c r="D1959">
        <f t="shared" ca="1" si="124"/>
        <v>0.17597471924091224</v>
      </c>
      <c r="E1959">
        <f t="shared" ca="1" si="124"/>
        <v>1.8573518900666386</v>
      </c>
      <c r="F1959">
        <f t="shared" ca="1" si="121"/>
        <v>108.60760523495199</v>
      </c>
    </row>
    <row r="1960" spans="1:6" x14ac:dyDescent="0.2">
      <c r="A1960">
        <v>1947</v>
      </c>
      <c r="B1960">
        <f t="shared" si="122"/>
        <v>0.22226027397260273</v>
      </c>
      <c r="C1960">
        <f t="shared" ca="1" si="123"/>
        <v>0.56205389457732391</v>
      </c>
      <c r="D1960">
        <f t="shared" ca="1" si="124"/>
        <v>0.2749538907664828</v>
      </c>
      <c r="E1960">
        <f t="shared" ca="1" si="124"/>
        <v>-0.53730218496639282</v>
      </c>
      <c r="F1960">
        <f t="shared" ca="1" si="121"/>
        <v>108.42041095314597</v>
      </c>
    </row>
    <row r="1961" spans="1:6" x14ac:dyDescent="0.2">
      <c r="A1961">
        <v>1948</v>
      </c>
      <c r="B1961">
        <f t="shared" si="122"/>
        <v>0.22237442922374429</v>
      </c>
      <c r="C1961">
        <f t="shared" ca="1" si="123"/>
        <v>0.10670613571700382</v>
      </c>
      <c r="D1961">
        <f t="shared" ca="1" si="124"/>
        <v>1.5363684724434279</v>
      </c>
      <c r="E1961">
        <f t="shared" ca="1" si="124"/>
        <v>-1.0685971574275754</v>
      </c>
      <c r="F1961">
        <f t="shared" ca="1" si="121"/>
        <v>108.04937858650722</v>
      </c>
    </row>
    <row r="1962" spans="1:6" x14ac:dyDescent="0.2">
      <c r="A1962">
        <v>1949</v>
      </c>
      <c r="B1962">
        <f t="shared" si="122"/>
        <v>0.22248858447488584</v>
      </c>
      <c r="C1962">
        <f t="shared" ca="1" si="123"/>
        <v>9.6459103119224343E-2</v>
      </c>
      <c r="D1962">
        <f t="shared" ca="1" si="124"/>
        <v>-0.735813046048861</v>
      </c>
      <c r="E1962">
        <f t="shared" ca="1" si="124"/>
        <v>-0.94516963144997135</v>
      </c>
      <c r="F1962">
        <f t="shared" ca="1" si="121"/>
        <v>107.72222488390089</v>
      </c>
    </row>
    <row r="1963" spans="1:6" x14ac:dyDescent="0.2">
      <c r="A1963">
        <v>1950</v>
      </c>
      <c r="B1963">
        <f t="shared" si="122"/>
        <v>0.2226027397260274</v>
      </c>
      <c r="C1963">
        <f t="shared" ca="1" si="123"/>
        <v>0.87946418934938486</v>
      </c>
      <c r="D1963">
        <f t="shared" ca="1" si="124"/>
        <v>-2.0014340407215059</v>
      </c>
      <c r="E1963">
        <f t="shared" ca="1" si="124"/>
        <v>9.0810772235272452E-2</v>
      </c>
      <c r="F1963">
        <f t="shared" ca="1" si="121"/>
        <v>107.753277299014</v>
      </c>
    </row>
    <row r="1964" spans="1:6" x14ac:dyDescent="0.2">
      <c r="A1964">
        <v>1951</v>
      </c>
      <c r="B1964">
        <f t="shared" si="122"/>
        <v>0.22271689497716896</v>
      </c>
      <c r="C1964">
        <f t="shared" ca="1" si="123"/>
        <v>0.90912585988969496</v>
      </c>
      <c r="D1964">
        <f t="shared" ca="1" si="124"/>
        <v>0.532911599293584</v>
      </c>
      <c r="E1964">
        <f t="shared" ca="1" si="124"/>
        <v>-0.17858837964013219</v>
      </c>
      <c r="F1964">
        <f t="shared" ca="1" si="121"/>
        <v>107.69130640082848</v>
      </c>
    </row>
    <row r="1965" spans="1:6" x14ac:dyDescent="0.2">
      <c r="A1965">
        <v>1952</v>
      </c>
      <c r="B1965">
        <f t="shared" si="122"/>
        <v>0.22283105022831048</v>
      </c>
      <c r="C1965">
        <f t="shared" ca="1" si="123"/>
        <v>4.2183928402296234E-2</v>
      </c>
      <c r="D1965">
        <f t="shared" ca="1" si="124"/>
        <v>-0.34237245927215554</v>
      </c>
      <c r="E1965">
        <f t="shared" ca="1" si="124"/>
        <v>0.63227616919903085</v>
      </c>
      <c r="F1965">
        <f t="shared" ca="1" si="121"/>
        <v>107.90947095718725</v>
      </c>
    </row>
    <row r="1966" spans="1:6" x14ac:dyDescent="0.2">
      <c r="A1966">
        <v>1953</v>
      </c>
      <c r="B1966">
        <f t="shared" si="122"/>
        <v>0.22294520547945204</v>
      </c>
      <c r="C1966">
        <f t="shared" ca="1" si="123"/>
        <v>0.58352709808995895</v>
      </c>
      <c r="D1966">
        <f t="shared" ca="1" si="124"/>
        <v>0.3734498932317365</v>
      </c>
      <c r="E1966">
        <f t="shared" ca="1" si="124"/>
        <v>-7.8216544352471828E-4</v>
      </c>
      <c r="F1966">
        <f t="shared" ca="1" si="121"/>
        <v>107.90889246047054</v>
      </c>
    </row>
    <row r="1967" spans="1:6" x14ac:dyDescent="0.2">
      <c r="A1967">
        <v>1954</v>
      </c>
      <c r="B1967">
        <f t="shared" si="122"/>
        <v>0.2230593607305936</v>
      </c>
      <c r="C1967">
        <f t="shared" ca="1" si="123"/>
        <v>0.42413540981488418</v>
      </c>
      <c r="D1967">
        <f t="shared" ca="1" si="124"/>
        <v>-0.69547809289360885</v>
      </c>
      <c r="E1967">
        <f t="shared" ca="1" si="124"/>
        <v>-1.8669015844352543</v>
      </c>
      <c r="F1967">
        <f t="shared" ca="1" si="121"/>
        <v>107.26478911050384</v>
      </c>
    </row>
    <row r="1968" spans="1:6" x14ac:dyDescent="0.2">
      <c r="A1968">
        <v>1955</v>
      </c>
      <c r="B1968">
        <f t="shared" si="122"/>
        <v>0.22317351598173515</v>
      </c>
      <c r="C1968">
        <f t="shared" ca="1" si="123"/>
        <v>0.56626829886261731</v>
      </c>
      <c r="D1968">
        <f t="shared" ca="1" si="124"/>
        <v>0.22963149604038335</v>
      </c>
      <c r="E1968">
        <f t="shared" ca="1" si="124"/>
        <v>0.37235849958960898</v>
      </c>
      <c r="F1968">
        <f t="shared" ca="1" si="121"/>
        <v>107.39258195264631</v>
      </c>
    </row>
    <row r="1969" spans="1:6" x14ac:dyDescent="0.2">
      <c r="A1969">
        <v>1956</v>
      </c>
      <c r="B1969">
        <f t="shared" si="122"/>
        <v>0.22328767123287671</v>
      </c>
      <c r="C1969">
        <f t="shared" ca="1" si="123"/>
        <v>7.3748598954478162E-2</v>
      </c>
      <c r="D1969">
        <f t="shared" ca="1" si="124"/>
        <v>0.96485564426984638</v>
      </c>
      <c r="E1969">
        <f t="shared" ca="1" si="124"/>
        <v>8.1028019849327393E-2</v>
      </c>
      <c r="F1969">
        <f t="shared" ca="1" si="121"/>
        <v>107.42017094944323</v>
      </c>
    </row>
    <row r="1970" spans="1:6" x14ac:dyDescent="0.2">
      <c r="A1970">
        <v>1957</v>
      </c>
      <c r="B1970">
        <f t="shared" si="122"/>
        <v>0.22340182648401827</v>
      </c>
      <c r="C1970">
        <f t="shared" ca="1" si="123"/>
        <v>0.3021194957304103</v>
      </c>
      <c r="D1970">
        <f t="shared" ca="1" si="124"/>
        <v>0.11012161849066615</v>
      </c>
      <c r="E1970">
        <f t="shared" ca="1" si="124"/>
        <v>-9.2313712229952216E-3</v>
      </c>
      <c r="F1970">
        <f t="shared" ca="1" si="121"/>
        <v>107.41668594858167</v>
      </c>
    </row>
    <row r="1971" spans="1:6" x14ac:dyDescent="0.2">
      <c r="A1971">
        <v>1958</v>
      </c>
      <c r="B1971">
        <f t="shared" si="122"/>
        <v>0.2235159817351598</v>
      </c>
      <c r="C1971">
        <f t="shared" ca="1" si="123"/>
        <v>0.96389052762699201</v>
      </c>
      <c r="D1971">
        <f t="shared" ca="1" si="124"/>
        <v>0.3661762093543075</v>
      </c>
      <c r="E1971">
        <f t="shared" ca="1" si="124"/>
        <v>-0.44850480662717018</v>
      </c>
      <c r="F1971">
        <f t="shared" ca="1" si="121"/>
        <v>107.26206917790086</v>
      </c>
    </row>
    <row r="1972" spans="1:6" x14ac:dyDescent="0.2">
      <c r="A1972">
        <v>1959</v>
      </c>
      <c r="B1972">
        <f t="shared" si="122"/>
        <v>0.22363013698630135</v>
      </c>
      <c r="C1972">
        <f t="shared" ca="1" si="123"/>
        <v>0.48080469071813359</v>
      </c>
      <c r="D1972">
        <f t="shared" ca="1" si="124"/>
        <v>-0.40161353354051244</v>
      </c>
      <c r="E1972">
        <f t="shared" ca="1" si="124"/>
        <v>0.2024023615376791</v>
      </c>
      <c r="F1972">
        <f t="shared" ca="1" si="121"/>
        <v>107.33137289822572</v>
      </c>
    </row>
    <row r="1973" spans="1:6" x14ac:dyDescent="0.2">
      <c r="A1973">
        <v>1960</v>
      </c>
      <c r="B1973">
        <f t="shared" si="122"/>
        <v>0.22374429223744291</v>
      </c>
      <c r="C1973">
        <f t="shared" ca="1" si="123"/>
        <v>0.65694739713846184</v>
      </c>
      <c r="D1973">
        <f t="shared" ca="1" si="124"/>
        <v>-0.26389216145616956</v>
      </c>
      <c r="E1973">
        <f t="shared" ca="1" si="124"/>
        <v>-0.86254203779390082</v>
      </c>
      <c r="F1973">
        <f t="shared" ca="1" si="121"/>
        <v>107.03473721160344</v>
      </c>
    </row>
    <row r="1974" spans="1:6" x14ac:dyDescent="0.2">
      <c r="A1974">
        <v>1961</v>
      </c>
      <c r="B1974">
        <f t="shared" si="122"/>
        <v>0.22385844748858447</v>
      </c>
      <c r="C1974">
        <f t="shared" ca="1" si="123"/>
        <v>0.77228864908347905</v>
      </c>
      <c r="D1974">
        <f t="shared" ca="1" si="124"/>
        <v>1.5336036085500382</v>
      </c>
      <c r="E1974">
        <f t="shared" ca="1" si="124"/>
        <v>-1.3302724255481735</v>
      </c>
      <c r="F1974">
        <f t="shared" ca="1" si="121"/>
        <v>106.57901633196947</v>
      </c>
    </row>
    <row r="1975" spans="1:6" x14ac:dyDescent="0.2">
      <c r="A1975">
        <v>1962</v>
      </c>
      <c r="B1975">
        <f t="shared" si="122"/>
        <v>0.22397260273972602</v>
      </c>
      <c r="C1975">
        <f t="shared" ca="1" si="123"/>
        <v>0.76859345198340123</v>
      </c>
      <c r="D1975">
        <f t="shared" ca="1" si="124"/>
        <v>-1.2871078070020303</v>
      </c>
      <c r="E1975">
        <f t="shared" ca="1" si="124"/>
        <v>1.0720441423472948</v>
      </c>
      <c r="F1975">
        <f t="shared" ca="1" si="121"/>
        <v>106.94557078082779</v>
      </c>
    </row>
    <row r="1976" spans="1:6" x14ac:dyDescent="0.2">
      <c r="A1976">
        <v>1963</v>
      </c>
      <c r="B1976">
        <f t="shared" si="122"/>
        <v>0.22408675799086758</v>
      </c>
      <c r="C1976">
        <f t="shared" ca="1" si="123"/>
        <v>0.86448691662243071</v>
      </c>
      <c r="D1976">
        <f t="shared" ca="1" si="124"/>
        <v>0.83034592535113916</v>
      </c>
      <c r="E1976">
        <f t="shared" ca="1" si="124"/>
        <v>0.17031538845913019</v>
      </c>
      <c r="F1976">
        <f t="shared" ca="1" si="121"/>
        <v>107.00366427448004</v>
      </c>
    </row>
    <row r="1977" spans="1:6" x14ac:dyDescent="0.2">
      <c r="A1977">
        <v>1964</v>
      </c>
      <c r="B1977">
        <f t="shared" si="122"/>
        <v>0.22420091324200914</v>
      </c>
      <c r="C1977">
        <f t="shared" ca="1" si="123"/>
        <v>0.2654686446913197</v>
      </c>
      <c r="D1977">
        <f t="shared" ca="1" si="124"/>
        <v>-0.91603396867867559</v>
      </c>
      <c r="E1977">
        <f t="shared" ca="1" si="124"/>
        <v>-0.41974772102548741</v>
      </c>
      <c r="F1977">
        <f t="shared" ca="1" si="121"/>
        <v>106.85949135245122</v>
      </c>
    </row>
    <row r="1978" spans="1:6" x14ac:dyDescent="0.2">
      <c r="A1978">
        <v>1965</v>
      </c>
      <c r="B1978">
        <f t="shared" si="122"/>
        <v>0.22431506849315067</v>
      </c>
      <c r="C1978">
        <f t="shared" ca="1" si="123"/>
        <v>0.18349465114824004</v>
      </c>
      <c r="D1978">
        <f t="shared" ca="1" si="124"/>
        <v>-0.65642325353110209</v>
      </c>
      <c r="E1978">
        <f t="shared" ca="1" si="124"/>
        <v>-0.30840737963444553</v>
      </c>
      <c r="F1978">
        <f t="shared" ca="1" si="121"/>
        <v>106.75360407232125</v>
      </c>
    </row>
    <row r="1979" spans="1:6" x14ac:dyDescent="0.2">
      <c r="A1979">
        <v>1966</v>
      </c>
      <c r="B1979">
        <f t="shared" si="122"/>
        <v>0.22442922374429222</v>
      </c>
      <c r="C1979">
        <f t="shared" ca="1" si="123"/>
        <v>0.19595170815449503</v>
      </c>
      <c r="D1979">
        <f t="shared" ca="1" si="124"/>
        <v>-0.61394757722155191</v>
      </c>
      <c r="E1979">
        <f t="shared" ca="1" si="124"/>
        <v>-0.48935362428892404</v>
      </c>
      <c r="F1979">
        <f t="shared" ca="1" si="121"/>
        <v>106.58598522629137</v>
      </c>
    </row>
    <row r="1980" spans="1:6" x14ac:dyDescent="0.2">
      <c r="A1980">
        <v>1967</v>
      </c>
      <c r="B1980">
        <f t="shared" si="122"/>
        <v>0.22454337899543378</v>
      </c>
      <c r="C1980">
        <f t="shared" ca="1" si="123"/>
        <v>0.67629815296128992</v>
      </c>
      <c r="D1980">
        <f t="shared" ca="1" si="124"/>
        <v>1.0057465260615572</v>
      </c>
      <c r="E1980">
        <f t="shared" ca="1" si="124"/>
        <v>0.39357587411359418</v>
      </c>
      <c r="F1980">
        <f t="shared" ca="1" si="121"/>
        <v>106.72022695330709</v>
      </c>
    </row>
    <row r="1981" spans="1:6" x14ac:dyDescent="0.2">
      <c r="A1981">
        <v>1968</v>
      </c>
      <c r="B1981">
        <f t="shared" si="122"/>
        <v>0.22465753424657534</v>
      </c>
      <c r="C1981">
        <f t="shared" ca="1" si="123"/>
        <v>0.7895283179923096</v>
      </c>
      <c r="D1981">
        <f t="shared" ca="1" si="124"/>
        <v>0.95987388704088517</v>
      </c>
      <c r="E1981">
        <f t="shared" ca="1" si="124"/>
        <v>-1.1008205547113903</v>
      </c>
      <c r="F1981">
        <f t="shared" ca="1" si="121"/>
        <v>106.34402850116415</v>
      </c>
    </row>
    <row r="1982" spans="1:6" x14ac:dyDescent="0.2">
      <c r="A1982">
        <v>1969</v>
      </c>
      <c r="B1982">
        <f t="shared" si="122"/>
        <v>0.22477168949771689</v>
      </c>
      <c r="C1982">
        <f t="shared" ca="1" si="123"/>
        <v>0.79474023124201265</v>
      </c>
      <c r="D1982">
        <f t="shared" ca="1" si="124"/>
        <v>-0.38141024560900405</v>
      </c>
      <c r="E1982">
        <f t="shared" ca="1" si="124"/>
        <v>-0.9583709470462054</v>
      </c>
      <c r="F1982">
        <f t="shared" ca="1" si="121"/>
        <v>106.01755214014439</v>
      </c>
    </row>
    <row r="1983" spans="1:6" x14ac:dyDescent="0.2">
      <c r="A1983">
        <v>1970</v>
      </c>
      <c r="B1983">
        <f t="shared" si="122"/>
        <v>0.22488584474885845</v>
      </c>
      <c r="C1983">
        <f t="shared" ca="1" si="123"/>
        <v>0.27242142912475303</v>
      </c>
      <c r="D1983">
        <f t="shared" ca="1" si="124"/>
        <v>-2.0160405256319791</v>
      </c>
      <c r="E1983">
        <f t="shared" ca="1" si="124"/>
        <v>-0.37148538467590697</v>
      </c>
      <c r="F1983">
        <f t="shared" ca="1" si="121"/>
        <v>105.89108747304743</v>
      </c>
    </row>
    <row r="1984" spans="1:6" x14ac:dyDescent="0.2">
      <c r="A1984">
        <v>1971</v>
      </c>
      <c r="B1984">
        <f t="shared" si="122"/>
        <v>0.22500000000000001</v>
      </c>
      <c r="C1984">
        <f t="shared" ca="1" si="123"/>
        <v>0.94668846967627607</v>
      </c>
      <c r="D1984">
        <f t="shared" ca="1" si="124"/>
        <v>1.2566943041747436E-2</v>
      </c>
      <c r="E1984">
        <f t="shared" ca="1" si="124"/>
        <v>0.41842667997116223</v>
      </c>
      <c r="F1984">
        <f t="shared" ca="1" si="121"/>
        <v>106.03289964682928</v>
      </c>
    </row>
    <row r="1985" spans="1:6" x14ac:dyDescent="0.2">
      <c r="A1985">
        <v>1972</v>
      </c>
      <c r="B1985">
        <f t="shared" si="122"/>
        <v>0.22511415525114153</v>
      </c>
      <c r="C1985">
        <f t="shared" ca="1" si="123"/>
        <v>0.18818596508946062</v>
      </c>
      <c r="D1985">
        <f t="shared" ca="1" si="124"/>
        <v>0.65957692640949972</v>
      </c>
      <c r="E1985">
        <f t="shared" ca="1" si="124"/>
        <v>0.35522020880307537</v>
      </c>
      <c r="F1985">
        <f t="shared" ca="1" si="121"/>
        <v>106.15339331367943</v>
      </c>
    </row>
    <row r="1986" spans="1:6" x14ac:dyDescent="0.2">
      <c r="A1986">
        <v>1973</v>
      </c>
      <c r="B1986">
        <f t="shared" si="122"/>
        <v>0.22522831050228309</v>
      </c>
      <c r="C1986">
        <f t="shared" ca="1" si="123"/>
        <v>0.19689410532149382</v>
      </c>
      <c r="D1986">
        <f t="shared" ca="1" si="124"/>
        <v>-1.4450142771238461</v>
      </c>
      <c r="E1986">
        <f t="shared" ca="1" si="124"/>
        <v>-0.29056991479592398</v>
      </c>
      <c r="F1986">
        <f t="shared" ca="1" si="121"/>
        <v>106.0542691333475</v>
      </c>
    </row>
    <row r="1987" spans="1:6" x14ac:dyDescent="0.2">
      <c r="A1987">
        <v>1974</v>
      </c>
      <c r="B1987">
        <f t="shared" si="122"/>
        <v>0.22534246575342465</v>
      </c>
      <c r="C1987">
        <f t="shared" ca="1" si="123"/>
        <v>0.26885953645724125</v>
      </c>
      <c r="D1987">
        <f t="shared" ca="1" si="124"/>
        <v>1.9255730876466259</v>
      </c>
      <c r="E1987">
        <f t="shared" ca="1" si="124"/>
        <v>1.3305725587997586</v>
      </c>
      <c r="F1987">
        <f t="shared" ca="1" si="121"/>
        <v>106.50724079076059</v>
      </c>
    </row>
    <row r="1988" spans="1:6" x14ac:dyDescent="0.2">
      <c r="A1988">
        <v>1975</v>
      </c>
      <c r="B1988">
        <f t="shared" si="122"/>
        <v>0.2254566210045662</v>
      </c>
      <c r="C1988">
        <f t="shared" ca="1" si="123"/>
        <v>0.25342942433253324</v>
      </c>
      <c r="D1988">
        <f t="shared" ca="1" si="124"/>
        <v>0.48851916290004738</v>
      </c>
      <c r="E1988">
        <f t="shared" ca="1" si="124"/>
        <v>0.47003368308651261</v>
      </c>
      <c r="F1988">
        <f t="shared" ca="1" si="121"/>
        <v>106.66752120222374</v>
      </c>
    </row>
    <row r="1989" spans="1:6" x14ac:dyDescent="0.2">
      <c r="A1989">
        <v>1976</v>
      </c>
      <c r="B1989">
        <f t="shared" si="122"/>
        <v>0.22557077625570776</v>
      </c>
      <c r="C1989">
        <f t="shared" ca="1" si="123"/>
        <v>0.88844257007437921</v>
      </c>
      <c r="D1989">
        <f t="shared" ca="1" si="124"/>
        <v>1.175596935354406</v>
      </c>
      <c r="E1989">
        <f t="shared" ca="1" si="124"/>
        <v>-1.0726989785325713</v>
      </c>
      <c r="F1989">
        <f t="shared" ca="1" si="121"/>
        <v>106.3010898992305</v>
      </c>
    </row>
    <row r="1990" spans="1:6" x14ac:dyDescent="0.2">
      <c r="A1990">
        <v>1977</v>
      </c>
      <c r="B1990">
        <f t="shared" si="122"/>
        <v>0.22568493150684932</v>
      </c>
      <c r="C1990">
        <f t="shared" ca="1" si="123"/>
        <v>0.81843703726425865</v>
      </c>
      <c r="D1990">
        <f t="shared" ca="1" si="124"/>
        <v>1.031100964610232</v>
      </c>
      <c r="E1990">
        <f t="shared" ca="1" si="124"/>
        <v>0.26840893951884937</v>
      </c>
      <c r="F1990">
        <f t="shared" ca="1" si="121"/>
        <v>106.3922798702184</v>
      </c>
    </row>
    <row r="1991" spans="1:6" x14ac:dyDescent="0.2">
      <c r="A1991">
        <v>1978</v>
      </c>
      <c r="B1991">
        <f t="shared" si="122"/>
        <v>0.22579908675799085</v>
      </c>
      <c r="C1991">
        <f t="shared" ca="1" si="123"/>
        <v>0.76081758492680929</v>
      </c>
      <c r="D1991">
        <f t="shared" ca="1" si="124"/>
        <v>-0.4456501301319804</v>
      </c>
      <c r="E1991">
        <f t="shared" ca="1" si="124"/>
        <v>-1.3952512745163403</v>
      </c>
      <c r="F1991">
        <f t="shared" ca="1" si="121"/>
        <v>105.91723195986272</v>
      </c>
    </row>
    <row r="1992" spans="1:6" x14ac:dyDescent="0.2">
      <c r="A1992">
        <v>1979</v>
      </c>
      <c r="B1992">
        <f t="shared" si="122"/>
        <v>0.2259132420091324</v>
      </c>
      <c r="C1992">
        <f t="shared" ca="1" si="123"/>
        <v>0.75430981451598988</v>
      </c>
      <c r="D1992">
        <f t="shared" ca="1" si="124"/>
        <v>0.12231566870468669</v>
      </c>
      <c r="E1992">
        <f t="shared" ca="1" si="124"/>
        <v>-0.83866552813560702</v>
      </c>
      <c r="F1992">
        <f t="shared" ca="1" si="121"/>
        <v>105.63258849457058</v>
      </c>
    </row>
    <row r="1993" spans="1:6" x14ac:dyDescent="0.2">
      <c r="A1993">
        <v>1980</v>
      </c>
      <c r="B1993">
        <f t="shared" si="122"/>
        <v>0.22602739726027396</v>
      </c>
      <c r="C1993">
        <f t="shared" ca="1" si="123"/>
        <v>0.11335765347445381</v>
      </c>
      <c r="D1993">
        <f t="shared" ca="1" si="124"/>
        <v>0.87860598796396516</v>
      </c>
      <c r="E1993">
        <f t="shared" ca="1" si="124"/>
        <v>-0.55919144870131277</v>
      </c>
      <c r="F1993">
        <f t="shared" ca="1" si="121"/>
        <v>105.44312357004313</v>
      </c>
    </row>
    <row r="1994" spans="1:6" x14ac:dyDescent="0.2">
      <c r="A1994">
        <v>1981</v>
      </c>
      <c r="B1994">
        <f t="shared" si="122"/>
        <v>0.22614155251141552</v>
      </c>
      <c r="C1994">
        <f t="shared" ca="1" si="123"/>
        <v>0.67617224126025555</v>
      </c>
      <c r="D1994">
        <f t="shared" ca="1" si="124"/>
        <v>0.50829157771659084</v>
      </c>
      <c r="E1994">
        <f t="shared" ca="1" si="124"/>
        <v>-7.9171513789333403E-3</v>
      </c>
      <c r="F1994">
        <f t="shared" ca="1" si="121"/>
        <v>105.44014687287574</v>
      </c>
    </row>
    <row r="1995" spans="1:6" x14ac:dyDescent="0.2">
      <c r="A1995">
        <v>1982</v>
      </c>
      <c r="B1995">
        <f t="shared" si="122"/>
        <v>0.22625570776255707</v>
      </c>
      <c r="C1995">
        <f t="shared" ca="1" si="123"/>
        <v>0.14260275546055046</v>
      </c>
      <c r="D1995">
        <f t="shared" ca="1" si="124"/>
        <v>-0.27700025384547189</v>
      </c>
      <c r="E1995">
        <f t="shared" ca="1" si="124"/>
        <v>1.2753571354551241</v>
      </c>
      <c r="F1995">
        <f t="shared" ca="1" si="121"/>
        <v>105.87175645840459</v>
      </c>
    </row>
    <row r="1996" spans="1:6" x14ac:dyDescent="0.2">
      <c r="A1996">
        <v>1983</v>
      </c>
      <c r="B1996">
        <f t="shared" si="122"/>
        <v>0.22636986301369863</v>
      </c>
      <c r="C1996">
        <f t="shared" ca="1" si="123"/>
        <v>0.92754263250749203</v>
      </c>
      <c r="D1996">
        <f t="shared" ca="1" si="124"/>
        <v>-7.4796844273805618E-2</v>
      </c>
      <c r="E1996">
        <f t="shared" ca="1" si="124"/>
        <v>0.56213593779830262</v>
      </c>
      <c r="F1996">
        <f t="shared" ca="1" si="121"/>
        <v>106.06238720495148</v>
      </c>
    </row>
    <row r="1997" spans="1:6" x14ac:dyDescent="0.2">
      <c r="A1997">
        <v>1984</v>
      </c>
      <c r="B1997">
        <f t="shared" si="122"/>
        <v>0.22648401826484019</v>
      </c>
      <c r="C1997">
        <f t="shared" ca="1" si="123"/>
        <v>0.17269928703462067</v>
      </c>
      <c r="D1997">
        <f t="shared" ca="1" si="124"/>
        <v>0.45002707338426262</v>
      </c>
      <c r="E1997">
        <f t="shared" ca="1" si="124"/>
        <v>0.27286318982078228</v>
      </c>
      <c r="F1997">
        <f t="shared" ca="1" si="121"/>
        <v>106.15488799223115</v>
      </c>
    </row>
    <row r="1998" spans="1:6" x14ac:dyDescent="0.2">
      <c r="A1998">
        <v>1985</v>
      </c>
      <c r="B1998">
        <f t="shared" si="122"/>
        <v>0.22659817351598172</v>
      </c>
      <c r="C1998">
        <f t="shared" ca="1" si="123"/>
        <v>0.70383168892015902</v>
      </c>
      <c r="D1998">
        <f t="shared" ca="1" si="124"/>
        <v>-0.33840706237242557</v>
      </c>
      <c r="E1998">
        <f t="shared" ca="1" si="124"/>
        <v>-0.55039208746165968</v>
      </c>
      <c r="F1998">
        <f t="shared" ca="1" si="121"/>
        <v>105.96747499076037</v>
      </c>
    </row>
    <row r="1999" spans="1:6" x14ac:dyDescent="0.2">
      <c r="A1999">
        <v>1986</v>
      </c>
      <c r="B1999">
        <f t="shared" si="122"/>
        <v>0.22671232876712327</v>
      </c>
      <c r="C1999">
        <f t="shared" ca="1" si="123"/>
        <v>0.27450208122605702</v>
      </c>
      <c r="D1999">
        <f t="shared" ca="1" si="124"/>
        <v>0.17795400708564557</v>
      </c>
      <c r="E1999">
        <f t="shared" ca="1" si="124"/>
        <v>0.1063403942680452</v>
      </c>
      <c r="F1999">
        <f t="shared" ref="F1999:F2062" ca="1" si="125">F1998*EXP(($F$9-$E$9*$D$9-0.5*$C$9^2)*$G$9+$C$9*$G$9^0.5*E1999+($D$9+$F$9*D1999)*(IF(C1999&lt;$E$9*$G$9,1,0)))</f>
        <v>106.00329798651704</v>
      </c>
    </row>
    <row r="2000" spans="1:6" x14ac:dyDescent="0.2">
      <c r="A2000">
        <v>1987</v>
      </c>
      <c r="B2000">
        <f t="shared" ref="B2000:B2063" si="126">A2000*$G$9</f>
        <v>0.22682648401826483</v>
      </c>
      <c r="C2000">
        <f t="shared" ref="C2000:C2063" ca="1" si="127">RAND()</f>
        <v>0.38484042167582766</v>
      </c>
      <c r="D2000">
        <f t="shared" ref="D2000:E2063" ca="1" si="128">NORMINV(RAND(),0,1)</f>
        <v>0.37668201002816204</v>
      </c>
      <c r="E2000">
        <f t="shared" ca="1" si="128"/>
        <v>-1.3031217349634971</v>
      </c>
      <c r="F2000">
        <f t="shared" ca="1" si="125"/>
        <v>105.56115484454857</v>
      </c>
    </row>
    <row r="2001" spans="1:6" x14ac:dyDescent="0.2">
      <c r="A2001">
        <v>1988</v>
      </c>
      <c r="B2001">
        <f t="shared" si="126"/>
        <v>0.22694063926940639</v>
      </c>
      <c r="C2001">
        <f t="shared" ca="1" si="127"/>
        <v>0.20615737762813335</v>
      </c>
      <c r="D2001">
        <f t="shared" ca="1" si="128"/>
        <v>0.78484617915819399</v>
      </c>
      <c r="E2001">
        <f t="shared" ca="1" si="128"/>
        <v>0.61011860452708788</v>
      </c>
      <c r="F2001">
        <f t="shared" ca="1" si="125"/>
        <v>105.76749201382349</v>
      </c>
    </row>
    <row r="2002" spans="1:6" x14ac:dyDescent="0.2">
      <c r="A2002">
        <v>1989</v>
      </c>
      <c r="B2002">
        <f t="shared" si="126"/>
        <v>0.22705479452054794</v>
      </c>
      <c r="C2002">
        <f t="shared" ca="1" si="127"/>
        <v>0.27423582882865016</v>
      </c>
      <c r="D2002">
        <f t="shared" ca="1" si="128"/>
        <v>-1.6957528714556247E-2</v>
      </c>
      <c r="E2002">
        <f t="shared" ca="1" si="128"/>
        <v>1.189775957755046</v>
      </c>
      <c r="F2002">
        <f t="shared" ca="1" si="125"/>
        <v>106.17131331850024</v>
      </c>
    </row>
    <row r="2003" spans="1:6" x14ac:dyDescent="0.2">
      <c r="A2003">
        <v>1990</v>
      </c>
      <c r="B2003">
        <f t="shared" si="126"/>
        <v>0.2271689497716895</v>
      </c>
      <c r="C2003">
        <f t="shared" ca="1" si="127"/>
        <v>0.97453565206309212</v>
      </c>
      <c r="D2003">
        <f t="shared" ca="1" si="128"/>
        <v>-1.5577688827761449</v>
      </c>
      <c r="E2003">
        <f t="shared" ca="1" si="128"/>
        <v>-4.6635477701784112E-2</v>
      </c>
      <c r="F2003">
        <f t="shared" ca="1" si="125"/>
        <v>106.15514096919867</v>
      </c>
    </row>
    <row r="2004" spans="1:6" x14ac:dyDescent="0.2">
      <c r="A2004">
        <v>1991</v>
      </c>
      <c r="B2004">
        <f t="shared" si="126"/>
        <v>0.22728310502283106</v>
      </c>
      <c r="C2004">
        <f t="shared" ca="1" si="127"/>
        <v>0.92670952920701888</v>
      </c>
      <c r="D2004">
        <f t="shared" ca="1" si="128"/>
        <v>-0.46059312808210962</v>
      </c>
      <c r="E2004">
        <f t="shared" ca="1" si="128"/>
        <v>-1.1456700121925678</v>
      </c>
      <c r="F2004">
        <f t="shared" ca="1" si="125"/>
        <v>105.76572893066029</v>
      </c>
    </row>
    <row r="2005" spans="1:6" x14ac:dyDescent="0.2">
      <c r="A2005">
        <v>1992</v>
      </c>
      <c r="B2005">
        <f t="shared" si="126"/>
        <v>0.22739726027397258</v>
      </c>
      <c r="C2005">
        <f t="shared" ca="1" si="127"/>
        <v>0.17929561349201362</v>
      </c>
      <c r="D2005">
        <f t="shared" ca="1" si="128"/>
        <v>-0.99462113212211989</v>
      </c>
      <c r="E2005">
        <f t="shared" ca="1" si="128"/>
        <v>-0.18755372366285883</v>
      </c>
      <c r="F2005">
        <f t="shared" ca="1" si="125"/>
        <v>105.70186354696064</v>
      </c>
    </row>
    <row r="2006" spans="1:6" x14ac:dyDescent="0.2">
      <c r="A2006">
        <v>1993</v>
      </c>
      <c r="B2006">
        <f t="shared" si="126"/>
        <v>0.22751141552511414</v>
      </c>
      <c r="C2006">
        <f t="shared" ca="1" si="127"/>
        <v>4.7025218729673135E-2</v>
      </c>
      <c r="D2006">
        <f t="shared" ca="1" si="128"/>
        <v>4.3744421418523416E-2</v>
      </c>
      <c r="E2006">
        <f t="shared" ca="1" si="128"/>
        <v>-1.4498709788313136</v>
      </c>
      <c r="F2006">
        <f t="shared" ca="1" si="125"/>
        <v>105.21147711208668</v>
      </c>
    </row>
    <row r="2007" spans="1:6" x14ac:dyDescent="0.2">
      <c r="A2007">
        <v>1994</v>
      </c>
      <c r="B2007">
        <f t="shared" si="126"/>
        <v>0.2276255707762557</v>
      </c>
      <c r="C2007">
        <f t="shared" ca="1" si="127"/>
        <v>0.44044852016063007</v>
      </c>
      <c r="D2007">
        <f t="shared" ca="1" si="128"/>
        <v>2.0284460333641618</v>
      </c>
      <c r="E2007">
        <f t="shared" ca="1" si="128"/>
        <v>-1.6849389794515446</v>
      </c>
      <c r="F2007">
        <f t="shared" ca="1" si="125"/>
        <v>104.6444901393666</v>
      </c>
    </row>
    <row r="2008" spans="1:6" x14ac:dyDescent="0.2">
      <c r="A2008">
        <v>1995</v>
      </c>
      <c r="B2008">
        <f t="shared" si="126"/>
        <v>0.22773972602739725</v>
      </c>
      <c r="C2008">
        <f t="shared" ca="1" si="127"/>
        <v>0.58527369010102803</v>
      </c>
      <c r="D2008">
        <f t="shared" ca="1" si="128"/>
        <v>-0.30885416890669148</v>
      </c>
      <c r="E2008">
        <f t="shared" ca="1" si="128"/>
        <v>1.0635926628310699</v>
      </c>
      <c r="F2008">
        <f t="shared" ca="1" si="125"/>
        <v>105.00154673823702</v>
      </c>
    </row>
    <row r="2009" spans="1:6" x14ac:dyDescent="0.2">
      <c r="A2009">
        <v>1996</v>
      </c>
      <c r="B2009">
        <f t="shared" si="126"/>
        <v>0.22785388127853881</v>
      </c>
      <c r="C2009">
        <f t="shared" ca="1" si="127"/>
        <v>0.8403288315448636</v>
      </c>
      <c r="D2009">
        <f t="shared" ca="1" si="128"/>
        <v>0.27317241801938508</v>
      </c>
      <c r="E2009">
        <f t="shared" ca="1" si="128"/>
        <v>-0.8993333722173702</v>
      </c>
      <c r="F2009">
        <f t="shared" ca="1" si="125"/>
        <v>104.69900246867424</v>
      </c>
    </row>
    <row r="2010" spans="1:6" x14ac:dyDescent="0.2">
      <c r="A2010">
        <v>1997</v>
      </c>
      <c r="B2010">
        <f t="shared" si="126"/>
        <v>0.22796803652968037</v>
      </c>
      <c r="C2010">
        <f t="shared" ca="1" si="127"/>
        <v>5.2108375406629825E-2</v>
      </c>
      <c r="D2010">
        <f t="shared" ca="1" si="128"/>
        <v>0.16986405171337537</v>
      </c>
      <c r="E2010">
        <f t="shared" ca="1" si="128"/>
        <v>-1.3998351278132759</v>
      </c>
      <c r="F2010">
        <f t="shared" ca="1" si="125"/>
        <v>104.22998371832959</v>
      </c>
    </row>
    <row r="2011" spans="1:6" x14ac:dyDescent="0.2">
      <c r="A2011">
        <v>1998</v>
      </c>
      <c r="B2011">
        <f t="shared" si="126"/>
        <v>0.2280821917808219</v>
      </c>
      <c r="C2011">
        <f t="shared" ca="1" si="127"/>
        <v>0.91042335524682105</v>
      </c>
      <c r="D2011">
        <f t="shared" ca="1" si="128"/>
        <v>0.89631384980748408</v>
      </c>
      <c r="E2011">
        <f t="shared" ca="1" si="128"/>
        <v>1.8477658159099519</v>
      </c>
      <c r="F2011">
        <f t="shared" ca="1" si="125"/>
        <v>104.8488339851657</v>
      </c>
    </row>
    <row r="2012" spans="1:6" x14ac:dyDescent="0.2">
      <c r="A2012">
        <v>1999</v>
      </c>
      <c r="B2012">
        <f t="shared" si="126"/>
        <v>0.22819634703196345</v>
      </c>
      <c r="C2012">
        <f t="shared" ca="1" si="127"/>
        <v>0.37700757346676461</v>
      </c>
      <c r="D2012">
        <f t="shared" ca="1" si="128"/>
        <v>-0.14737452147528529</v>
      </c>
      <c r="E2012">
        <f t="shared" ca="1" si="128"/>
        <v>-5.2415316531551071E-2</v>
      </c>
      <c r="F2012">
        <f t="shared" ca="1" si="125"/>
        <v>104.83092094983154</v>
      </c>
    </row>
    <row r="2013" spans="1:6" x14ac:dyDescent="0.2">
      <c r="A2013">
        <v>2000</v>
      </c>
      <c r="B2013">
        <f t="shared" si="126"/>
        <v>0.22831050228310501</v>
      </c>
      <c r="C2013">
        <f t="shared" ca="1" si="127"/>
        <v>0.32561188471463431</v>
      </c>
      <c r="D2013">
        <f t="shared" ca="1" si="128"/>
        <v>0.22014546630089171</v>
      </c>
      <c r="E2013">
        <f t="shared" ca="1" si="128"/>
        <v>0.85132569438428618</v>
      </c>
      <c r="F2013">
        <f t="shared" ca="1" si="125"/>
        <v>105.11706976683013</v>
      </c>
    </row>
    <row r="2014" spans="1:6" x14ac:dyDescent="0.2">
      <c r="A2014">
        <v>2001</v>
      </c>
      <c r="B2014">
        <f t="shared" si="126"/>
        <v>0.22842465753424657</v>
      </c>
      <c r="C2014">
        <f t="shared" ca="1" si="127"/>
        <v>0.98363318798144705</v>
      </c>
      <c r="D2014">
        <f t="shared" ca="1" si="128"/>
        <v>2.1000232663936913E-2</v>
      </c>
      <c r="E2014">
        <f t="shared" ca="1" si="128"/>
        <v>-1.6886133380467072</v>
      </c>
      <c r="F2014">
        <f t="shared" ca="1" si="125"/>
        <v>104.54936022676389</v>
      </c>
    </row>
    <row r="2015" spans="1:6" x14ac:dyDescent="0.2">
      <c r="A2015">
        <v>2002</v>
      </c>
      <c r="B2015">
        <f t="shared" si="126"/>
        <v>0.22853881278538812</v>
      </c>
      <c r="C2015">
        <f t="shared" ca="1" si="127"/>
        <v>0.46423081313504189</v>
      </c>
      <c r="D2015">
        <f t="shared" ca="1" si="128"/>
        <v>-0.73903947850340046</v>
      </c>
      <c r="E2015">
        <f t="shared" ca="1" si="128"/>
        <v>-6.8066583480685949E-2</v>
      </c>
      <c r="F2015">
        <f t="shared" ca="1" si="125"/>
        <v>104.526254448394</v>
      </c>
    </row>
    <row r="2016" spans="1:6" x14ac:dyDescent="0.2">
      <c r="A2016">
        <v>2003</v>
      </c>
      <c r="B2016">
        <f t="shared" si="126"/>
        <v>0.22865296803652968</v>
      </c>
      <c r="C2016">
        <f t="shared" ca="1" si="127"/>
        <v>0.23455934782831916</v>
      </c>
      <c r="D2016">
        <f t="shared" ca="1" si="128"/>
        <v>-1.4341958376462571</v>
      </c>
      <c r="E2016">
        <f t="shared" ca="1" si="128"/>
        <v>-0.19641447579488158</v>
      </c>
      <c r="F2016">
        <f t="shared" ca="1" si="125"/>
        <v>104.46017064918857</v>
      </c>
    </row>
    <row r="2017" spans="1:6" x14ac:dyDescent="0.2">
      <c r="A2017">
        <v>2004</v>
      </c>
      <c r="B2017">
        <f t="shared" si="126"/>
        <v>0.22876712328767124</v>
      </c>
      <c r="C2017">
        <f t="shared" ca="1" si="127"/>
        <v>0.59822740573989375</v>
      </c>
      <c r="D2017">
        <f t="shared" ca="1" si="128"/>
        <v>-3.1427589419763535E-2</v>
      </c>
      <c r="E2017">
        <f t="shared" ca="1" si="128"/>
        <v>0.91035417426610366</v>
      </c>
      <c r="F2017">
        <f t="shared" ca="1" si="125"/>
        <v>104.76512758626191</v>
      </c>
    </row>
    <row r="2018" spans="1:6" x14ac:dyDescent="0.2">
      <c r="A2018">
        <v>2005</v>
      </c>
      <c r="B2018">
        <f t="shared" si="126"/>
        <v>0.22888127853881277</v>
      </c>
      <c r="C2018">
        <f t="shared" ca="1" si="127"/>
        <v>3.2003224688689436E-2</v>
      </c>
      <c r="D2018">
        <f t="shared" ca="1" si="128"/>
        <v>1.4019951777299866</v>
      </c>
      <c r="E2018">
        <f t="shared" ca="1" si="128"/>
        <v>-0.24641963136673439</v>
      </c>
      <c r="F2018">
        <f t="shared" ca="1" si="125"/>
        <v>104.68211279276345</v>
      </c>
    </row>
    <row r="2019" spans="1:6" x14ac:dyDescent="0.2">
      <c r="A2019">
        <v>2006</v>
      </c>
      <c r="B2019">
        <f t="shared" si="126"/>
        <v>0.22899543378995432</v>
      </c>
      <c r="C2019">
        <f t="shared" ca="1" si="127"/>
        <v>0.35384005071491398</v>
      </c>
      <c r="D2019">
        <f t="shared" ca="1" si="128"/>
        <v>2.4892688088584691</v>
      </c>
      <c r="E2019">
        <f t="shared" ca="1" si="128"/>
        <v>3.759964783967007E-2</v>
      </c>
      <c r="F2019">
        <f t="shared" ca="1" si="125"/>
        <v>104.6944308768775</v>
      </c>
    </row>
    <row r="2020" spans="1:6" x14ac:dyDescent="0.2">
      <c r="A2020">
        <v>2007</v>
      </c>
      <c r="B2020">
        <f t="shared" si="126"/>
        <v>0.22910958904109588</v>
      </c>
      <c r="C2020">
        <f t="shared" ca="1" si="127"/>
        <v>0.95136832681098005</v>
      </c>
      <c r="D2020">
        <f t="shared" ca="1" si="128"/>
        <v>0.62127583078108728</v>
      </c>
      <c r="E2020">
        <f t="shared" ca="1" si="128"/>
        <v>-0.59936382967862301</v>
      </c>
      <c r="F2020">
        <f t="shared" ca="1" si="125"/>
        <v>104.49319275290779</v>
      </c>
    </row>
    <row r="2021" spans="1:6" x14ac:dyDescent="0.2">
      <c r="A2021">
        <v>2008</v>
      </c>
      <c r="B2021">
        <f t="shared" si="126"/>
        <v>0.22922374429223744</v>
      </c>
      <c r="C2021">
        <f t="shared" ca="1" si="127"/>
        <v>0.26501434851506733</v>
      </c>
      <c r="D2021">
        <f t="shared" ca="1" si="128"/>
        <v>4.3798991100629792E-2</v>
      </c>
      <c r="E2021">
        <f t="shared" ca="1" si="128"/>
        <v>0.25247913981729653</v>
      </c>
      <c r="F2021">
        <f t="shared" ca="1" si="125"/>
        <v>104.57749197929598</v>
      </c>
    </row>
    <row r="2022" spans="1:6" x14ac:dyDescent="0.2">
      <c r="A2022">
        <v>2009</v>
      </c>
      <c r="B2022">
        <f t="shared" si="126"/>
        <v>0.22933789954337899</v>
      </c>
      <c r="C2022">
        <f t="shared" ca="1" si="127"/>
        <v>2.4958158773348949E-2</v>
      </c>
      <c r="D2022">
        <f t="shared" ca="1" si="128"/>
        <v>-9.4496499514207244E-2</v>
      </c>
      <c r="E2022">
        <f t="shared" ca="1" si="128"/>
        <v>1.3867702364223078</v>
      </c>
      <c r="F2022">
        <f t="shared" ca="1" si="125"/>
        <v>105.04307589976781</v>
      </c>
    </row>
    <row r="2023" spans="1:6" x14ac:dyDescent="0.2">
      <c r="A2023">
        <v>2010</v>
      </c>
      <c r="B2023">
        <f t="shared" si="126"/>
        <v>0.22945205479452055</v>
      </c>
      <c r="C2023">
        <f t="shared" ca="1" si="127"/>
        <v>0.79863619403704522</v>
      </c>
      <c r="D2023">
        <f t="shared" ca="1" si="128"/>
        <v>-2.4529072106815875</v>
      </c>
      <c r="E2023">
        <f t="shared" ca="1" si="128"/>
        <v>-0.45263959691510536</v>
      </c>
      <c r="F2023">
        <f t="shared" ca="1" si="125"/>
        <v>104.89048557975497</v>
      </c>
    </row>
    <row r="2024" spans="1:6" x14ac:dyDescent="0.2">
      <c r="A2024">
        <v>2011</v>
      </c>
      <c r="B2024">
        <f t="shared" si="126"/>
        <v>0.22956621004566211</v>
      </c>
      <c r="C2024">
        <f t="shared" ca="1" si="127"/>
        <v>0.8618510279550069</v>
      </c>
      <c r="D2024">
        <f t="shared" ca="1" si="128"/>
        <v>0.21505798031284939</v>
      </c>
      <c r="E2024">
        <f t="shared" ca="1" si="128"/>
        <v>0.29863031159038655</v>
      </c>
      <c r="F2024">
        <f t="shared" ca="1" si="125"/>
        <v>104.99063528100662</v>
      </c>
    </row>
    <row r="2025" spans="1:6" x14ac:dyDescent="0.2">
      <c r="A2025">
        <v>2012</v>
      </c>
      <c r="B2025">
        <f t="shared" si="126"/>
        <v>0.22968036529680363</v>
      </c>
      <c r="C2025">
        <f t="shared" ca="1" si="127"/>
        <v>0.73360001594925639</v>
      </c>
      <c r="D2025">
        <f t="shared" ca="1" si="128"/>
        <v>-0.41792077354330104</v>
      </c>
      <c r="E2025">
        <f t="shared" ca="1" si="128"/>
        <v>-0.12497253010224085</v>
      </c>
      <c r="F2025">
        <f t="shared" ca="1" si="125"/>
        <v>104.9482875766827</v>
      </c>
    </row>
    <row r="2026" spans="1:6" x14ac:dyDescent="0.2">
      <c r="A2026">
        <v>2013</v>
      </c>
      <c r="B2026">
        <f t="shared" si="126"/>
        <v>0.22979452054794519</v>
      </c>
      <c r="C2026">
        <f t="shared" ca="1" si="127"/>
        <v>0.45255205318580405</v>
      </c>
      <c r="D2026">
        <f t="shared" ca="1" si="128"/>
        <v>-7.5942807598039508E-2</v>
      </c>
      <c r="E2026">
        <f t="shared" ca="1" si="128"/>
        <v>1.2651071301661432</v>
      </c>
      <c r="F2026">
        <f t="shared" ca="1" si="125"/>
        <v>105.37442171293885</v>
      </c>
    </row>
    <row r="2027" spans="1:6" x14ac:dyDescent="0.2">
      <c r="A2027">
        <v>2014</v>
      </c>
      <c r="B2027">
        <f t="shared" si="126"/>
        <v>0.22990867579908675</v>
      </c>
      <c r="C2027">
        <f t="shared" ca="1" si="127"/>
        <v>0.49219588403611425</v>
      </c>
      <c r="D2027">
        <f t="shared" ca="1" si="128"/>
        <v>1.0039775588666089</v>
      </c>
      <c r="E2027">
        <f t="shared" ca="1" si="128"/>
        <v>0.59788362705148757</v>
      </c>
      <c r="F2027">
        <f t="shared" ca="1" si="125"/>
        <v>105.57625343453424</v>
      </c>
    </row>
    <row r="2028" spans="1:6" x14ac:dyDescent="0.2">
      <c r="A2028">
        <v>2015</v>
      </c>
      <c r="B2028">
        <f t="shared" si="126"/>
        <v>0.2300228310502283</v>
      </c>
      <c r="C2028">
        <f t="shared" ca="1" si="127"/>
        <v>0.85979866866591581</v>
      </c>
      <c r="D2028">
        <f t="shared" ca="1" si="128"/>
        <v>-0.70348505687434226</v>
      </c>
      <c r="E2028">
        <f t="shared" ca="1" si="128"/>
        <v>-1.4977104001445696</v>
      </c>
      <c r="F2028">
        <f t="shared" ca="1" si="125"/>
        <v>105.07033703893747</v>
      </c>
    </row>
    <row r="2029" spans="1:6" x14ac:dyDescent="0.2">
      <c r="A2029">
        <v>2016</v>
      </c>
      <c r="B2029">
        <f t="shared" si="126"/>
        <v>0.23013698630136986</v>
      </c>
      <c r="C2029">
        <f t="shared" ca="1" si="127"/>
        <v>0.12352317136808505</v>
      </c>
      <c r="D2029">
        <f t="shared" ca="1" si="128"/>
        <v>-1.3064232007309329</v>
      </c>
      <c r="E2029">
        <f t="shared" ca="1" si="128"/>
        <v>-0.54158590501174331</v>
      </c>
      <c r="F2029">
        <f t="shared" ca="1" si="125"/>
        <v>104.88779934955896</v>
      </c>
    </row>
    <row r="2030" spans="1:6" x14ac:dyDescent="0.2">
      <c r="A2030">
        <v>2017</v>
      </c>
      <c r="B2030">
        <f t="shared" si="126"/>
        <v>0.23025114155251142</v>
      </c>
      <c r="C2030">
        <f t="shared" ca="1" si="127"/>
        <v>0.49307678040959946</v>
      </c>
      <c r="D2030">
        <f t="shared" ca="1" si="128"/>
        <v>0.36659230318036862</v>
      </c>
      <c r="E2030">
        <f t="shared" ca="1" si="128"/>
        <v>-0.43331510823918507</v>
      </c>
      <c r="F2030">
        <f t="shared" ca="1" si="125"/>
        <v>104.74192219482677</v>
      </c>
    </row>
    <row r="2031" spans="1:6" x14ac:dyDescent="0.2">
      <c r="A2031">
        <v>2018</v>
      </c>
      <c r="B2031">
        <f t="shared" si="126"/>
        <v>0.23036529680365295</v>
      </c>
      <c r="C2031">
        <f t="shared" ca="1" si="127"/>
        <v>0.87060953139395103</v>
      </c>
      <c r="D2031">
        <f t="shared" ca="1" si="128"/>
        <v>-1.5018031263025478E-2</v>
      </c>
      <c r="E2031">
        <f t="shared" ca="1" si="128"/>
        <v>0.57805664255283773</v>
      </c>
      <c r="F2031">
        <f t="shared" ca="1" si="125"/>
        <v>104.93587339648741</v>
      </c>
    </row>
    <row r="2032" spans="1:6" x14ac:dyDescent="0.2">
      <c r="A2032">
        <v>2019</v>
      </c>
      <c r="B2032">
        <f t="shared" si="126"/>
        <v>0.2304794520547945</v>
      </c>
      <c r="C2032">
        <f t="shared" ca="1" si="127"/>
        <v>0.28069325071741513</v>
      </c>
      <c r="D2032">
        <f t="shared" ca="1" si="128"/>
        <v>1.1301540325803217</v>
      </c>
      <c r="E2032">
        <f t="shared" ca="1" si="128"/>
        <v>-8.1467987911310047E-2</v>
      </c>
      <c r="F2032">
        <f t="shared" ca="1" si="125"/>
        <v>104.90817570976546</v>
      </c>
    </row>
    <row r="2033" spans="1:6" x14ac:dyDescent="0.2">
      <c r="A2033">
        <v>2020</v>
      </c>
      <c r="B2033">
        <f t="shared" si="126"/>
        <v>0.23059360730593606</v>
      </c>
      <c r="C2033">
        <f t="shared" ca="1" si="127"/>
        <v>0.45136552048133805</v>
      </c>
      <c r="D2033">
        <f t="shared" ca="1" si="128"/>
        <v>0.2029514689638745</v>
      </c>
      <c r="E2033">
        <f t="shared" ca="1" si="128"/>
        <v>1.2800865079043433</v>
      </c>
      <c r="F2033">
        <f t="shared" ca="1" si="125"/>
        <v>105.33920455291515</v>
      </c>
    </row>
    <row r="2034" spans="1:6" x14ac:dyDescent="0.2">
      <c r="A2034">
        <v>2021</v>
      </c>
      <c r="B2034">
        <f t="shared" si="126"/>
        <v>0.23070776255707762</v>
      </c>
      <c r="C2034">
        <f t="shared" ca="1" si="127"/>
        <v>0.59179766056741712</v>
      </c>
      <c r="D2034">
        <f t="shared" ca="1" si="128"/>
        <v>-0.40906343201640993</v>
      </c>
      <c r="E2034">
        <f t="shared" ca="1" si="128"/>
        <v>-1.460302883060649</v>
      </c>
      <c r="F2034">
        <f t="shared" ca="1" si="125"/>
        <v>104.84699474300292</v>
      </c>
    </row>
    <row r="2035" spans="1:6" x14ac:dyDescent="0.2">
      <c r="A2035">
        <v>2022</v>
      </c>
      <c r="B2035">
        <f t="shared" si="126"/>
        <v>0.23082191780821917</v>
      </c>
      <c r="C2035">
        <f t="shared" ca="1" si="127"/>
        <v>0.13347557613909</v>
      </c>
      <c r="D2035">
        <f t="shared" ca="1" si="128"/>
        <v>1.1481506589916535</v>
      </c>
      <c r="E2035">
        <f t="shared" ca="1" si="128"/>
        <v>-0.65525682657607831</v>
      </c>
      <c r="F2035">
        <f t="shared" ca="1" si="125"/>
        <v>104.62671739087702</v>
      </c>
    </row>
    <row r="2036" spans="1:6" x14ac:dyDescent="0.2">
      <c r="A2036">
        <v>2023</v>
      </c>
      <c r="B2036">
        <f t="shared" si="126"/>
        <v>0.23093607305936073</v>
      </c>
      <c r="C2036">
        <f t="shared" ca="1" si="127"/>
        <v>0.91786934834593481</v>
      </c>
      <c r="D2036">
        <f t="shared" ca="1" si="128"/>
        <v>-0.26355792215326801</v>
      </c>
      <c r="E2036">
        <f t="shared" ca="1" si="128"/>
        <v>-1.439811967429705</v>
      </c>
      <c r="F2036">
        <f t="shared" ca="1" si="125"/>
        <v>104.1446767180903</v>
      </c>
    </row>
    <row r="2037" spans="1:6" x14ac:dyDescent="0.2">
      <c r="A2037">
        <v>2024</v>
      </c>
      <c r="B2037">
        <f t="shared" si="126"/>
        <v>0.23105022831050229</v>
      </c>
      <c r="C2037">
        <f t="shared" ca="1" si="127"/>
        <v>0.7204017108200782</v>
      </c>
      <c r="D2037">
        <f t="shared" ca="1" si="128"/>
        <v>0.44848775360151194</v>
      </c>
      <c r="E2037">
        <f t="shared" ca="1" si="128"/>
        <v>0.26942075237457175</v>
      </c>
      <c r="F2037">
        <f t="shared" ca="1" si="125"/>
        <v>104.23435486746612</v>
      </c>
    </row>
    <row r="2038" spans="1:6" x14ac:dyDescent="0.2">
      <c r="A2038">
        <v>2025</v>
      </c>
      <c r="B2038">
        <f t="shared" si="126"/>
        <v>0.23116438356164382</v>
      </c>
      <c r="C2038">
        <f t="shared" ca="1" si="127"/>
        <v>0.62605273970540898</v>
      </c>
      <c r="D2038">
        <f t="shared" ca="1" si="128"/>
        <v>-2.8362410375848413</v>
      </c>
      <c r="E2038">
        <f t="shared" ca="1" si="128"/>
        <v>-0.59318381318007596</v>
      </c>
      <c r="F2038">
        <f t="shared" ca="1" si="125"/>
        <v>104.03606188968962</v>
      </c>
    </row>
    <row r="2039" spans="1:6" x14ac:dyDescent="0.2">
      <c r="A2039">
        <v>2026</v>
      </c>
      <c r="B2039">
        <f t="shared" si="126"/>
        <v>0.23127853881278537</v>
      </c>
      <c r="C2039">
        <f t="shared" ca="1" si="127"/>
        <v>0.64365805454446412</v>
      </c>
      <c r="D2039">
        <f t="shared" ca="1" si="128"/>
        <v>-0.94620418167323805</v>
      </c>
      <c r="E2039">
        <f t="shared" ca="1" si="128"/>
        <v>0.45455067265720572</v>
      </c>
      <c r="F2039">
        <f t="shared" ca="1" si="125"/>
        <v>104.18745276077877</v>
      </c>
    </row>
    <row r="2040" spans="1:6" x14ac:dyDescent="0.2">
      <c r="A2040">
        <v>2027</v>
      </c>
      <c r="B2040">
        <f t="shared" si="126"/>
        <v>0.23139269406392693</v>
      </c>
      <c r="C2040">
        <f t="shared" ca="1" si="127"/>
        <v>0.17547994585281312</v>
      </c>
      <c r="D2040">
        <f t="shared" ca="1" si="128"/>
        <v>0.58491309573582839</v>
      </c>
      <c r="E2040">
        <f t="shared" ca="1" si="128"/>
        <v>0.19443064047663938</v>
      </c>
      <c r="F2040">
        <f t="shared" ca="1" si="125"/>
        <v>104.25210606103494</v>
      </c>
    </row>
    <row r="2041" spans="1:6" x14ac:dyDescent="0.2">
      <c r="A2041">
        <v>2028</v>
      </c>
      <c r="B2041">
        <f t="shared" si="126"/>
        <v>0.23150684931506849</v>
      </c>
      <c r="C2041">
        <f t="shared" ca="1" si="127"/>
        <v>1.4192242245864684E-2</v>
      </c>
      <c r="D2041">
        <f t="shared" ca="1" si="128"/>
        <v>0.21692699192499276</v>
      </c>
      <c r="E2041">
        <f t="shared" ca="1" si="128"/>
        <v>0.25302369976998307</v>
      </c>
      <c r="F2041">
        <f t="shared" ca="1" si="125"/>
        <v>104.33639290918845</v>
      </c>
    </row>
    <row r="2042" spans="1:6" x14ac:dyDescent="0.2">
      <c r="A2042">
        <v>2029</v>
      </c>
      <c r="B2042">
        <f t="shared" si="126"/>
        <v>0.23162100456621004</v>
      </c>
      <c r="C2042">
        <f t="shared" ca="1" si="127"/>
        <v>7.7493378503184163E-2</v>
      </c>
      <c r="D2042">
        <f t="shared" ca="1" si="128"/>
        <v>-0.29296643333509564</v>
      </c>
      <c r="E2042">
        <f t="shared" ca="1" si="128"/>
        <v>0.23614006749994587</v>
      </c>
      <c r="F2042">
        <f t="shared" ca="1" si="125"/>
        <v>104.41509709989283</v>
      </c>
    </row>
    <row r="2043" spans="1:6" x14ac:dyDescent="0.2">
      <c r="A2043">
        <v>2030</v>
      </c>
      <c r="B2043">
        <f t="shared" si="126"/>
        <v>0.2317351598173516</v>
      </c>
      <c r="C2043">
        <f t="shared" ca="1" si="127"/>
        <v>0.10801875656634885</v>
      </c>
      <c r="D2043">
        <f t="shared" ca="1" si="128"/>
        <v>-0.93687503976980224</v>
      </c>
      <c r="E2043">
        <f t="shared" ca="1" si="128"/>
        <v>-0.6013681286276551</v>
      </c>
      <c r="F2043">
        <f t="shared" ca="1" si="125"/>
        <v>104.21372638513675</v>
      </c>
    </row>
    <row r="2044" spans="1:6" x14ac:dyDescent="0.2">
      <c r="A2044">
        <v>2031</v>
      </c>
      <c r="B2044">
        <f t="shared" si="126"/>
        <v>0.23184931506849316</v>
      </c>
      <c r="C2044">
        <f t="shared" ca="1" si="127"/>
        <v>4.512302054710049E-2</v>
      </c>
      <c r="D2044">
        <f t="shared" ca="1" si="128"/>
        <v>-0.87458147390861996</v>
      </c>
      <c r="E2044">
        <f t="shared" ca="1" si="128"/>
        <v>-1.5257592167472467</v>
      </c>
      <c r="F2044">
        <f t="shared" ca="1" si="125"/>
        <v>103.70501513814146</v>
      </c>
    </row>
    <row r="2045" spans="1:6" x14ac:dyDescent="0.2">
      <c r="A2045">
        <v>2032</v>
      </c>
      <c r="B2045">
        <f t="shared" si="126"/>
        <v>0.23196347031963468</v>
      </c>
      <c r="C2045">
        <f t="shared" ca="1" si="127"/>
        <v>6.4342226153420501E-2</v>
      </c>
      <c r="D2045">
        <f t="shared" ca="1" si="128"/>
        <v>-1.3940780263510533</v>
      </c>
      <c r="E2045">
        <f t="shared" ca="1" si="128"/>
        <v>-0.34642425816855393</v>
      </c>
      <c r="F2045">
        <f t="shared" ca="1" si="125"/>
        <v>103.58962988429153</v>
      </c>
    </row>
    <row r="2046" spans="1:6" x14ac:dyDescent="0.2">
      <c r="A2046">
        <v>2033</v>
      </c>
      <c r="B2046">
        <f t="shared" si="126"/>
        <v>0.23207762557077624</v>
      </c>
      <c r="C2046">
        <f t="shared" ca="1" si="127"/>
        <v>0.67046884575537469</v>
      </c>
      <c r="D2046">
        <f t="shared" ca="1" si="128"/>
        <v>0.49238110477745067</v>
      </c>
      <c r="E2046">
        <f t="shared" ca="1" si="128"/>
        <v>-1.1935344446101226</v>
      </c>
      <c r="F2046">
        <f t="shared" ca="1" si="125"/>
        <v>103.19379577416743</v>
      </c>
    </row>
    <row r="2047" spans="1:6" x14ac:dyDescent="0.2">
      <c r="A2047">
        <v>2034</v>
      </c>
      <c r="B2047">
        <f t="shared" si="126"/>
        <v>0.2321917808219178</v>
      </c>
      <c r="C2047">
        <f t="shared" ca="1" si="127"/>
        <v>0.91936050653445212</v>
      </c>
      <c r="D2047">
        <f t="shared" ca="1" si="128"/>
        <v>-0.66253505792701617</v>
      </c>
      <c r="E2047">
        <f t="shared" ca="1" si="128"/>
        <v>1.204807631438598</v>
      </c>
      <c r="F2047">
        <f t="shared" ca="1" si="125"/>
        <v>103.59278177376154</v>
      </c>
    </row>
    <row r="2048" spans="1:6" x14ac:dyDescent="0.2">
      <c r="A2048">
        <v>2035</v>
      </c>
      <c r="B2048">
        <f t="shared" si="126"/>
        <v>0.23230593607305935</v>
      </c>
      <c r="C2048">
        <f t="shared" ca="1" si="127"/>
        <v>0.20216241649275268</v>
      </c>
      <c r="D2048">
        <f t="shared" ca="1" si="128"/>
        <v>1.4313536667032167</v>
      </c>
      <c r="E2048">
        <f t="shared" ca="1" si="128"/>
        <v>-0.67178007157053798</v>
      </c>
      <c r="F2048">
        <f t="shared" ca="1" si="125"/>
        <v>103.36966463785048</v>
      </c>
    </row>
    <row r="2049" spans="1:6" x14ac:dyDescent="0.2">
      <c r="A2049">
        <v>2036</v>
      </c>
      <c r="B2049">
        <f t="shared" si="126"/>
        <v>0.23242009132420091</v>
      </c>
      <c r="C2049">
        <f t="shared" ca="1" si="127"/>
        <v>0.82774887664306207</v>
      </c>
      <c r="D2049">
        <f t="shared" ca="1" si="128"/>
        <v>-0.41789462557062507</v>
      </c>
      <c r="E2049">
        <f t="shared" ca="1" si="128"/>
        <v>0.38105667954368982</v>
      </c>
      <c r="F2049">
        <f t="shared" ca="1" si="125"/>
        <v>103.4957023688369</v>
      </c>
    </row>
    <row r="2050" spans="1:6" x14ac:dyDescent="0.2">
      <c r="A2050">
        <v>2037</v>
      </c>
      <c r="B2050">
        <f t="shared" si="126"/>
        <v>0.23253424657534247</v>
      </c>
      <c r="C2050">
        <f t="shared" ca="1" si="127"/>
        <v>0.73303155136018661</v>
      </c>
      <c r="D2050">
        <f t="shared" ca="1" si="128"/>
        <v>-0.70156602305360138</v>
      </c>
      <c r="E2050">
        <f t="shared" ca="1" si="128"/>
        <v>8.2925453170901164E-2</v>
      </c>
      <c r="F2050">
        <f t="shared" ca="1" si="125"/>
        <v>103.52291987196878</v>
      </c>
    </row>
    <row r="2051" spans="1:6" x14ac:dyDescent="0.2">
      <c r="A2051">
        <v>2038</v>
      </c>
      <c r="B2051">
        <f t="shared" si="126"/>
        <v>0.232648401826484</v>
      </c>
      <c r="C2051">
        <f t="shared" ca="1" si="127"/>
        <v>0.93599200158113138</v>
      </c>
      <c r="D2051">
        <f t="shared" ca="1" si="128"/>
        <v>1.280868673347868</v>
      </c>
      <c r="E2051">
        <f t="shared" ca="1" si="128"/>
        <v>-0.48400011110061314</v>
      </c>
      <c r="F2051">
        <f t="shared" ca="1" si="125"/>
        <v>103.36214731652522</v>
      </c>
    </row>
    <row r="2052" spans="1:6" x14ac:dyDescent="0.2">
      <c r="A2052">
        <v>2039</v>
      </c>
      <c r="B2052">
        <f t="shared" si="126"/>
        <v>0.23276255707762555</v>
      </c>
      <c r="C2052">
        <f t="shared" ca="1" si="127"/>
        <v>0.59630345034170595</v>
      </c>
      <c r="D2052">
        <f t="shared" ca="1" si="128"/>
        <v>0.16612148101557977</v>
      </c>
      <c r="E2052">
        <f t="shared" ca="1" si="128"/>
        <v>0.2243939434265485</v>
      </c>
      <c r="F2052">
        <f t="shared" ca="1" si="125"/>
        <v>103.43622216707497</v>
      </c>
    </row>
    <row r="2053" spans="1:6" x14ac:dyDescent="0.2">
      <c r="A2053">
        <v>2040</v>
      </c>
      <c r="B2053">
        <f t="shared" si="126"/>
        <v>0.23287671232876711</v>
      </c>
      <c r="C2053">
        <f t="shared" ca="1" si="127"/>
        <v>0.61592389319502683</v>
      </c>
      <c r="D2053">
        <f t="shared" ca="1" si="128"/>
        <v>-1.3551471056416631E-2</v>
      </c>
      <c r="E2053">
        <f t="shared" ca="1" si="128"/>
        <v>1.8833361536962911E-2</v>
      </c>
      <c r="F2053">
        <f t="shared" ca="1" si="125"/>
        <v>103.4421712412304</v>
      </c>
    </row>
    <row r="2054" spans="1:6" x14ac:dyDescent="0.2">
      <c r="A2054">
        <v>2041</v>
      </c>
      <c r="B2054">
        <f t="shared" si="126"/>
        <v>0.23299086757990867</v>
      </c>
      <c r="C2054">
        <f t="shared" ca="1" si="127"/>
        <v>0.10627077565559118</v>
      </c>
      <c r="D2054">
        <f t="shared" ca="1" si="128"/>
        <v>-0.66470192905399017</v>
      </c>
      <c r="E2054">
        <f t="shared" ca="1" si="128"/>
        <v>-0.84204202721593902</v>
      </c>
      <c r="F2054">
        <f t="shared" ca="1" si="125"/>
        <v>103.16306277959492</v>
      </c>
    </row>
    <row r="2055" spans="1:6" x14ac:dyDescent="0.2">
      <c r="A2055">
        <v>2042</v>
      </c>
      <c r="B2055">
        <f t="shared" si="126"/>
        <v>0.23310502283105022</v>
      </c>
      <c r="C2055">
        <f t="shared" ca="1" si="127"/>
        <v>0.76737741801159132</v>
      </c>
      <c r="D2055">
        <f t="shared" ca="1" si="128"/>
        <v>1.1004362931998912</v>
      </c>
      <c r="E2055">
        <f t="shared" ca="1" si="128"/>
        <v>1.2624968803720549</v>
      </c>
      <c r="F2055">
        <f t="shared" ca="1" si="125"/>
        <v>103.58108152358038</v>
      </c>
    </row>
    <row r="2056" spans="1:6" x14ac:dyDescent="0.2">
      <c r="A2056">
        <v>2043</v>
      </c>
      <c r="B2056">
        <f t="shared" si="126"/>
        <v>0.23321917808219178</v>
      </c>
      <c r="C2056">
        <f t="shared" ca="1" si="127"/>
        <v>0.37310483497191615</v>
      </c>
      <c r="D2056">
        <f t="shared" ca="1" si="128"/>
        <v>0.98758619060390629</v>
      </c>
      <c r="E2056">
        <f t="shared" ca="1" si="128"/>
        <v>0.31850504456087947</v>
      </c>
      <c r="F2056">
        <f t="shared" ca="1" si="125"/>
        <v>103.68658610022888</v>
      </c>
    </row>
    <row r="2057" spans="1:6" x14ac:dyDescent="0.2">
      <c r="A2057">
        <v>2044</v>
      </c>
      <c r="B2057">
        <f t="shared" si="126"/>
        <v>0.23333333333333334</v>
      </c>
      <c r="C2057">
        <f t="shared" ca="1" si="127"/>
        <v>0.85541043670630135</v>
      </c>
      <c r="D2057">
        <f t="shared" ca="1" si="128"/>
        <v>-1.5533032637904398E-2</v>
      </c>
      <c r="E2057">
        <f t="shared" ca="1" si="128"/>
        <v>-6.5441554397693835E-2</v>
      </c>
      <c r="F2057">
        <f t="shared" ca="1" si="125"/>
        <v>103.66454322942305</v>
      </c>
    </row>
    <row r="2058" spans="1:6" x14ac:dyDescent="0.2">
      <c r="A2058">
        <v>2045</v>
      </c>
      <c r="B2058">
        <f t="shared" si="126"/>
        <v>0.23344748858447487</v>
      </c>
      <c r="C2058">
        <f t="shared" ca="1" si="127"/>
        <v>0.53171499897393337</v>
      </c>
      <c r="D2058">
        <f t="shared" ca="1" si="128"/>
        <v>-0.96681560535216704</v>
      </c>
      <c r="E2058">
        <f t="shared" ca="1" si="128"/>
        <v>-0.85157125795376487</v>
      </c>
      <c r="F2058">
        <f t="shared" ca="1" si="125"/>
        <v>103.38167701557009</v>
      </c>
    </row>
    <row r="2059" spans="1:6" x14ac:dyDescent="0.2">
      <c r="A2059">
        <v>2046</v>
      </c>
      <c r="B2059">
        <f t="shared" si="126"/>
        <v>0.23356164383561642</v>
      </c>
      <c r="C2059">
        <f t="shared" ca="1" si="127"/>
        <v>0.84856532676698393</v>
      </c>
      <c r="D2059">
        <f t="shared" ca="1" si="128"/>
        <v>8.8203933046315797E-2</v>
      </c>
      <c r="E2059">
        <f t="shared" ca="1" si="128"/>
        <v>-0.89897866928367876</v>
      </c>
      <c r="F2059">
        <f t="shared" ca="1" si="125"/>
        <v>103.08391732694892</v>
      </c>
    </row>
    <row r="2060" spans="1:6" x14ac:dyDescent="0.2">
      <c r="A2060">
        <v>2047</v>
      </c>
      <c r="B2060">
        <f t="shared" si="126"/>
        <v>0.23367579908675798</v>
      </c>
      <c r="C2060">
        <f t="shared" ca="1" si="127"/>
        <v>0.9546669796290399</v>
      </c>
      <c r="D2060">
        <f t="shared" ca="1" si="128"/>
        <v>-0.40618942875880748</v>
      </c>
      <c r="E2060">
        <f t="shared" ca="1" si="128"/>
        <v>1.9017988961422816</v>
      </c>
      <c r="F2060">
        <f t="shared" ca="1" si="125"/>
        <v>103.71392390440879</v>
      </c>
    </row>
    <row r="2061" spans="1:6" x14ac:dyDescent="0.2">
      <c r="A2061">
        <v>2048</v>
      </c>
      <c r="B2061">
        <f t="shared" si="126"/>
        <v>0.23378995433789954</v>
      </c>
      <c r="C2061">
        <f t="shared" ca="1" si="127"/>
        <v>0.15120396836480521</v>
      </c>
      <c r="D2061">
        <f t="shared" ca="1" si="128"/>
        <v>-0.48364086069341283</v>
      </c>
      <c r="E2061">
        <f t="shared" ca="1" si="128"/>
        <v>2.6302586775273085</v>
      </c>
      <c r="F2061">
        <f t="shared" ca="1" si="125"/>
        <v>104.59171077040301</v>
      </c>
    </row>
    <row r="2062" spans="1:6" x14ac:dyDescent="0.2">
      <c r="A2062">
        <v>2049</v>
      </c>
      <c r="B2062">
        <f t="shared" si="126"/>
        <v>0.23390410958904109</v>
      </c>
      <c r="C2062">
        <f t="shared" ca="1" si="127"/>
        <v>0.2319535816644675</v>
      </c>
      <c r="D2062">
        <f t="shared" ca="1" si="128"/>
        <v>-2.3309257812798023</v>
      </c>
      <c r="E2062">
        <f t="shared" ca="1" si="128"/>
        <v>-0.89459945229464211</v>
      </c>
      <c r="F2062">
        <f t="shared" ca="1" si="125"/>
        <v>104.29192985155059</v>
      </c>
    </row>
    <row r="2063" spans="1:6" x14ac:dyDescent="0.2">
      <c r="A2063">
        <v>2050</v>
      </c>
      <c r="B2063">
        <f t="shared" si="126"/>
        <v>0.23401826484018265</v>
      </c>
      <c r="C2063">
        <f t="shared" ca="1" si="127"/>
        <v>8.8023217681151011E-2</v>
      </c>
      <c r="D2063">
        <f t="shared" ca="1" si="128"/>
        <v>-2.0029347069794312</v>
      </c>
      <c r="E2063">
        <f t="shared" ca="1" si="128"/>
        <v>-0.74726244747580495</v>
      </c>
      <c r="F2063">
        <f t="shared" ref="F2063:F2126" ca="1" si="129">F2062*EXP(($F$9-$E$9*$D$9-0.5*$C$9^2)*$G$9+$C$9*$G$9^0.5*E2063+($D$9+$F$9*D2063)*(IF(C2063&lt;$E$9*$G$9,1,0)))</f>
        <v>104.04213148778268</v>
      </c>
    </row>
    <row r="2064" spans="1:6" x14ac:dyDescent="0.2">
      <c r="A2064">
        <v>2051</v>
      </c>
      <c r="B2064">
        <f t="shared" ref="B2064:B2127" si="130">A2064*$G$9</f>
        <v>0.23413242009132421</v>
      </c>
      <c r="C2064">
        <f t="shared" ref="C2064:C2127" ca="1" si="131">RAND()</f>
        <v>0.33378369308512568</v>
      </c>
      <c r="D2064">
        <f t="shared" ref="D2064:E2095" ca="1" si="132">NORMINV(RAND(),0,1)</f>
        <v>0.39757537706464063</v>
      </c>
      <c r="E2064">
        <f t="shared" ca="1" si="132"/>
        <v>0.48834635890671052</v>
      </c>
      <c r="F2064">
        <f t="shared" ca="1" si="129"/>
        <v>104.20481861291466</v>
      </c>
    </row>
    <row r="2065" spans="1:6" x14ac:dyDescent="0.2">
      <c r="A2065">
        <v>2052</v>
      </c>
      <c r="B2065">
        <f t="shared" si="130"/>
        <v>0.23424657534246573</v>
      </c>
      <c r="C2065">
        <f t="shared" ca="1" si="131"/>
        <v>0.24832907054636943</v>
      </c>
      <c r="D2065">
        <f t="shared" ca="1" si="132"/>
        <v>-1.2570262697408907</v>
      </c>
      <c r="E2065">
        <f t="shared" ca="1" si="132"/>
        <v>-0.52159293773001991</v>
      </c>
      <c r="F2065">
        <f t="shared" ca="1" si="129"/>
        <v>104.03045100578854</v>
      </c>
    </row>
    <row r="2066" spans="1:6" x14ac:dyDescent="0.2">
      <c r="A2066">
        <v>2053</v>
      </c>
      <c r="B2066">
        <f t="shared" si="130"/>
        <v>0.23436073059360729</v>
      </c>
      <c r="C2066">
        <f t="shared" ca="1" si="131"/>
        <v>0.22974548417058283</v>
      </c>
      <c r="D2066">
        <f t="shared" ca="1" si="132"/>
        <v>-0.39174210542114452</v>
      </c>
      <c r="E2066">
        <f t="shared" ca="1" si="132"/>
        <v>-1.6340072761522606</v>
      </c>
      <c r="F2066">
        <f t="shared" ca="1" si="129"/>
        <v>103.486721601041</v>
      </c>
    </row>
    <row r="2067" spans="1:6" x14ac:dyDescent="0.2">
      <c r="A2067">
        <v>2054</v>
      </c>
      <c r="B2067">
        <f t="shared" si="130"/>
        <v>0.23447488584474885</v>
      </c>
      <c r="C2067">
        <f t="shared" ca="1" si="131"/>
        <v>0.25858063620307714</v>
      </c>
      <c r="D2067">
        <f t="shared" ca="1" si="132"/>
        <v>3.1537865652353503E-2</v>
      </c>
      <c r="E2067">
        <f t="shared" ca="1" si="132"/>
        <v>0.10478515832801349</v>
      </c>
      <c r="F2067">
        <f t="shared" ca="1" si="129"/>
        <v>103.52118990713988</v>
      </c>
    </row>
    <row r="2068" spans="1:6" x14ac:dyDescent="0.2">
      <c r="A2068">
        <v>2055</v>
      </c>
      <c r="B2068">
        <f t="shared" si="130"/>
        <v>0.2345890410958904</v>
      </c>
      <c r="C2068">
        <f t="shared" ca="1" si="131"/>
        <v>0.42412308384080699</v>
      </c>
      <c r="D2068">
        <f t="shared" ca="1" si="132"/>
        <v>0.76767264545196667</v>
      </c>
      <c r="E2068">
        <f t="shared" ca="1" si="132"/>
        <v>0.61812897911295295</v>
      </c>
      <c r="F2068">
        <f t="shared" ca="1" si="129"/>
        <v>103.72620282622631</v>
      </c>
    </row>
    <row r="2069" spans="1:6" x14ac:dyDescent="0.2">
      <c r="A2069">
        <v>2056</v>
      </c>
      <c r="B2069">
        <f t="shared" si="130"/>
        <v>0.23470319634703196</v>
      </c>
      <c r="C2069">
        <f t="shared" ca="1" si="131"/>
        <v>0.89460341582038083</v>
      </c>
      <c r="D2069">
        <f t="shared" ca="1" si="132"/>
        <v>0.59912053984589875</v>
      </c>
      <c r="E2069">
        <f t="shared" ca="1" si="132"/>
        <v>6.0530283008120023E-2</v>
      </c>
      <c r="F2069">
        <f t="shared" ca="1" si="129"/>
        <v>103.74603344433103</v>
      </c>
    </row>
    <row r="2070" spans="1:6" x14ac:dyDescent="0.2">
      <c r="A2070">
        <v>2057</v>
      </c>
      <c r="B2070">
        <f t="shared" si="130"/>
        <v>0.23481735159817352</v>
      </c>
      <c r="C2070">
        <f t="shared" ca="1" si="131"/>
        <v>0.47731888427761504</v>
      </c>
      <c r="D2070">
        <f t="shared" ca="1" si="132"/>
        <v>2.5928966351784766</v>
      </c>
      <c r="E2070">
        <f t="shared" ca="1" si="132"/>
        <v>-1.2187274478492327</v>
      </c>
      <c r="F2070">
        <f t="shared" ca="1" si="129"/>
        <v>103.3412564183575</v>
      </c>
    </row>
    <row r="2071" spans="1:6" x14ac:dyDescent="0.2">
      <c r="A2071">
        <v>2058</v>
      </c>
      <c r="B2071">
        <f t="shared" si="130"/>
        <v>0.23493150684931507</v>
      </c>
      <c r="C2071">
        <f t="shared" ca="1" si="131"/>
        <v>0.55105220056270565</v>
      </c>
      <c r="D2071">
        <f t="shared" ca="1" si="132"/>
        <v>-0.67381961343926378</v>
      </c>
      <c r="E2071">
        <f t="shared" ca="1" si="132"/>
        <v>1.7517231754027307</v>
      </c>
      <c r="F2071">
        <f t="shared" ca="1" si="129"/>
        <v>103.92283286006396</v>
      </c>
    </row>
    <row r="2072" spans="1:6" x14ac:dyDescent="0.2">
      <c r="A2072">
        <v>2059</v>
      </c>
      <c r="B2072">
        <f t="shared" si="130"/>
        <v>0.2350456621004566</v>
      </c>
      <c r="C2072">
        <f t="shared" ca="1" si="131"/>
        <v>0.18052577777816359</v>
      </c>
      <c r="D2072">
        <f t="shared" ca="1" si="132"/>
        <v>-1.3069893611827865</v>
      </c>
      <c r="E2072">
        <f t="shared" ca="1" si="132"/>
        <v>-1.3106455298839137</v>
      </c>
      <c r="F2072">
        <f t="shared" ca="1" si="129"/>
        <v>103.48687168007115</v>
      </c>
    </row>
    <row r="2073" spans="1:6" x14ac:dyDescent="0.2">
      <c r="A2073">
        <v>2060</v>
      </c>
      <c r="B2073">
        <f t="shared" si="130"/>
        <v>0.23515981735159816</v>
      </c>
      <c r="C2073">
        <f t="shared" ca="1" si="131"/>
        <v>0.43831160042672113</v>
      </c>
      <c r="D2073">
        <f t="shared" ca="1" si="132"/>
        <v>-0.32230673241429031</v>
      </c>
      <c r="E2073">
        <f t="shared" ca="1" si="132"/>
        <v>-1.0152621143788565</v>
      </c>
      <c r="F2073">
        <f t="shared" ca="1" si="129"/>
        <v>103.15035525471767</v>
      </c>
    </row>
    <row r="2074" spans="1:6" x14ac:dyDescent="0.2">
      <c r="A2074">
        <v>2061</v>
      </c>
      <c r="B2074">
        <f t="shared" si="130"/>
        <v>0.23527397260273972</v>
      </c>
      <c r="C2074">
        <f t="shared" ca="1" si="131"/>
        <v>0.99050019035487336</v>
      </c>
      <c r="D2074">
        <f t="shared" ca="1" si="132"/>
        <v>-1.2322516340645961</v>
      </c>
      <c r="E2074">
        <f t="shared" ca="1" si="132"/>
        <v>1.1242900654906407</v>
      </c>
      <c r="F2074">
        <f t="shared" ca="1" si="129"/>
        <v>103.52245243676488</v>
      </c>
    </row>
    <row r="2075" spans="1:6" x14ac:dyDescent="0.2">
      <c r="A2075">
        <v>2062</v>
      </c>
      <c r="B2075">
        <f t="shared" si="130"/>
        <v>0.23538812785388127</v>
      </c>
      <c r="C2075">
        <f t="shared" ca="1" si="131"/>
        <v>0.54242246000920691</v>
      </c>
      <c r="D2075">
        <f t="shared" ca="1" si="132"/>
        <v>0.31708395908935927</v>
      </c>
      <c r="E2075">
        <f t="shared" ca="1" si="132"/>
        <v>1.3638737073051743</v>
      </c>
      <c r="F2075">
        <f t="shared" ca="1" si="129"/>
        <v>103.9757081796968</v>
      </c>
    </row>
    <row r="2076" spans="1:6" x14ac:dyDescent="0.2">
      <c r="A2076">
        <v>2063</v>
      </c>
      <c r="B2076">
        <f t="shared" si="130"/>
        <v>0.23550228310502283</v>
      </c>
      <c r="C2076">
        <f t="shared" ca="1" si="131"/>
        <v>0.37998140738277314</v>
      </c>
      <c r="D2076">
        <f t="shared" ca="1" si="132"/>
        <v>-2.5167173589579761</v>
      </c>
      <c r="E2076">
        <f t="shared" ca="1" si="132"/>
        <v>-0.40617578633828089</v>
      </c>
      <c r="F2076">
        <f t="shared" ca="1" si="129"/>
        <v>103.84013219100842</v>
      </c>
    </row>
    <row r="2077" spans="1:6" x14ac:dyDescent="0.2">
      <c r="A2077">
        <v>2064</v>
      </c>
      <c r="B2077">
        <f t="shared" si="130"/>
        <v>0.23561643835616439</v>
      </c>
      <c r="C2077">
        <f t="shared" ca="1" si="131"/>
        <v>0.47392889150620654</v>
      </c>
      <c r="D2077">
        <f t="shared" ca="1" si="132"/>
        <v>1.5375053408206441</v>
      </c>
      <c r="E2077">
        <f t="shared" ca="1" si="132"/>
        <v>-2.3769098334014416</v>
      </c>
      <c r="F2077">
        <f t="shared" ca="1" si="129"/>
        <v>103.05171544489643</v>
      </c>
    </row>
    <row r="2078" spans="1:6" x14ac:dyDescent="0.2">
      <c r="A2078">
        <v>2065</v>
      </c>
      <c r="B2078">
        <f t="shared" si="130"/>
        <v>0.23573059360730592</v>
      </c>
      <c r="C2078">
        <f t="shared" ca="1" si="131"/>
        <v>0.97327831546412735</v>
      </c>
      <c r="D2078">
        <f t="shared" ca="1" si="132"/>
        <v>7.1336216933559626E-2</v>
      </c>
      <c r="E2078">
        <f t="shared" ca="1" si="132"/>
        <v>0.43156319406989496</v>
      </c>
      <c r="F2078">
        <f t="shared" ca="1" si="129"/>
        <v>103.19407010737169</v>
      </c>
    </row>
    <row r="2079" spans="1:6" x14ac:dyDescent="0.2">
      <c r="A2079">
        <v>2066</v>
      </c>
      <c r="B2079">
        <f t="shared" si="130"/>
        <v>0.23584474885844747</v>
      </c>
      <c r="C2079">
        <f t="shared" ca="1" si="131"/>
        <v>0.91896220919257132</v>
      </c>
      <c r="D2079">
        <f t="shared" ca="1" si="132"/>
        <v>0.36207211451255716</v>
      </c>
      <c r="E2079">
        <f t="shared" ca="1" si="132"/>
        <v>0.76432456808106508</v>
      </c>
      <c r="F2079">
        <f t="shared" ca="1" si="129"/>
        <v>103.44689919319165</v>
      </c>
    </row>
    <row r="2080" spans="1:6" x14ac:dyDescent="0.2">
      <c r="A2080">
        <v>2067</v>
      </c>
      <c r="B2080">
        <f t="shared" si="130"/>
        <v>0.23595890410958903</v>
      </c>
      <c r="C2080">
        <f t="shared" ca="1" si="131"/>
        <v>0.59671009716920453</v>
      </c>
      <c r="D2080">
        <f t="shared" ca="1" si="132"/>
        <v>-0.43360842028050683</v>
      </c>
      <c r="E2080">
        <f t="shared" ca="1" si="132"/>
        <v>-0.41469320422038436</v>
      </c>
      <c r="F2080">
        <f t="shared" ca="1" si="129"/>
        <v>103.30919225535382</v>
      </c>
    </row>
    <row r="2081" spans="1:6" x14ac:dyDescent="0.2">
      <c r="A2081">
        <v>2068</v>
      </c>
      <c r="B2081">
        <f t="shared" si="130"/>
        <v>0.23607305936073059</v>
      </c>
      <c r="C2081">
        <f t="shared" ca="1" si="131"/>
        <v>0.3504177852720749</v>
      </c>
      <c r="D2081">
        <f t="shared" ca="1" si="132"/>
        <v>-0.22478843675344251</v>
      </c>
      <c r="E2081">
        <f t="shared" ca="1" si="132"/>
        <v>2.9854163585696369E-3</v>
      </c>
      <c r="F2081">
        <f t="shared" ca="1" si="129"/>
        <v>103.30988600837206</v>
      </c>
    </row>
    <row r="2082" spans="1:6" x14ac:dyDescent="0.2">
      <c r="A2082">
        <v>2069</v>
      </c>
      <c r="B2082">
        <f t="shared" si="130"/>
        <v>0.23618721461187214</v>
      </c>
      <c r="C2082">
        <f t="shared" ca="1" si="131"/>
        <v>3.3590678211917302E-2</v>
      </c>
      <c r="D2082">
        <f t="shared" ca="1" si="132"/>
        <v>-0.68717781687155366</v>
      </c>
      <c r="E2082">
        <f t="shared" ca="1" si="132"/>
        <v>0.42449073589523323</v>
      </c>
      <c r="F2082">
        <f t="shared" ca="1" si="129"/>
        <v>103.45025212584363</v>
      </c>
    </row>
    <row r="2083" spans="1:6" x14ac:dyDescent="0.2">
      <c r="A2083">
        <v>2070</v>
      </c>
      <c r="B2083">
        <f t="shared" si="130"/>
        <v>0.2363013698630137</v>
      </c>
      <c r="C2083">
        <f t="shared" ca="1" si="131"/>
        <v>0.7503998569987218</v>
      </c>
      <c r="D2083">
        <f t="shared" ca="1" si="132"/>
        <v>-1.1459519555501174</v>
      </c>
      <c r="E2083">
        <f t="shared" ca="1" si="132"/>
        <v>-1.2514919944806024</v>
      </c>
      <c r="F2083">
        <f t="shared" ca="1" si="129"/>
        <v>103.03580770214293</v>
      </c>
    </row>
    <row r="2084" spans="1:6" x14ac:dyDescent="0.2">
      <c r="A2084">
        <v>2071</v>
      </c>
      <c r="B2084">
        <f t="shared" si="130"/>
        <v>0.23641552511415526</v>
      </c>
      <c r="C2084">
        <f t="shared" ca="1" si="131"/>
        <v>0.99008596170558416</v>
      </c>
      <c r="D2084">
        <f t="shared" ca="1" si="132"/>
        <v>-0.18292439563083462</v>
      </c>
      <c r="E2084">
        <f t="shared" ca="1" si="132"/>
        <v>1.2176565178378951</v>
      </c>
      <c r="F2084">
        <f t="shared" ca="1" si="129"/>
        <v>103.43844284205896</v>
      </c>
    </row>
    <row r="2085" spans="1:6" x14ac:dyDescent="0.2">
      <c r="A2085">
        <v>2072</v>
      </c>
      <c r="B2085">
        <f t="shared" si="130"/>
        <v>0.23652968036529678</v>
      </c>
      <c r="C2085">
        <f t="shared" ca="1" si="131"/>
        <v>0.45722870618564215</v>
      </c>
      <c r="D2085">
        <f t="shared" ca="1" si="132"/>
        <v>-0.18721721062320285</v>
      </c>
      <c r="E2085">
        <f t="shared" ca="1" si="132"/>
        <v>1.0175608622375876</v>
      </c>
      <c r="F2085">
        <f t="shared" ca="1" si="129"/>
        <v>103.77607143275068</v>
      </c>
    </row>
    <row r="2086" spans="1:6" x14ac:dyDescent="0.2">
      <c r="A2086">
        <v>2073</v>
      </c>
      <c r="B2086">
        <f t="shared" si="130"/>
        <v>0.23664383561643834</v>
      </c>
      <c r="C2086">
        <f t="shared" ca="1" si="131"/>
        <v>0.21168917474749183</v>
      </c>
      <c r="D2086">
        <f t="shared" ca="1" si="132"/>
        <v>0.17430920706829056</v>
      </c>
      <c r="E2086">
        <f t="shared" ca="1" si="132"/>
        <v>0.39736391954647843</v>
      </c>
      <c r="F2086">
        <f t="shared" ca="1" si="129"/>
        <v>103.90803578762794</v>
      </c>
    </row>
    <row r="2087" spans="1:6" x14ac:dyDescent="0.2">
      <c r="A2087">
        <v>2074</v>
      </c>
      <c r="B2087">
        <f t="shared" si="130"/>
        <v>0.2367579908675799</v>
      </c>
      <c r="C2087">
        <f t="shared" ca="1" si="131"/>
        <v>0.93644056930029107</v>
      </c>
      <c r="D2087">
        <f t="shared" ca="1" si="132"/>
        <v>0.29445573090924881</v>
      </c>
      <c r="E2087">
        <f t="shared" ca="1" si="132"/>
        <v>-0.80395238910568878</v>
      </c>
      <c r="F2087">
        <f t="shared" ca="1" si="129"/>
        <v>103.64032288345703</v>
      </c>
    </row>
    <row r="2088" spans="1:6" x14ac:dyDescent="0.2">
      <c r="A2088">
        <v>2075</v>
      </c>
      <c r="B2088">
        <f t="shared" si="130"/>
        <v>0.23687214611872145</v>
      </c>
      <c r="C2088">
        <f t="shared" ca="1" si="131"/>
        <v>0.2978693985330052</v>
      </c>
      <c r="D2088">
        <f t="shared" ca="1" si="132"/>
        <v>0.98630835054791532</v>
      </c>
      <c r="E2088">
        <f t="shared" ca="1" si="132"/>
        <v>2.5215558707714081</v>
      </c>
      <c r="F2088">
        <f t="shared" ca="1" si="129"/>
        <v>104.48107660789348</v>
      </c>
    </row>
    <row r="2089" spans="1:6" x14ac:dyDescent="0.2">
      <c r="A2089">
        <v>2076</v>
      </c>
      <c r="B2089">
        <f t="shared" si="130"/>
        <v>0.23698630136986301</v>
      </c>
      <c r="C2089">
        <f t="shared" ca="1" si="131"/>
        <v>0.87859228598663397</v>
      </c>
      <c r="D2089">
        <f t="shared" ca="1" si="132"/>
        <v>-1.3180442692828365</v>
      </c>
      <c r="E2089">
        <f t="shared" ca="1" si="132"/>
        <v>0.21903815650148317</v>
      </c>
      <c r="F2089">
        <f t="shared" ca="1" si="129"/>
        <v>104.55415845436929</v>
      </c>
    </row>
    <row r="2090" spans="1:6" x14ac:dyDescent="0.2">
      <c r="A2090">
        <v>2077</v>
      </c>
      <c r="B2090">
        <f t="shared" si="130"/>
        <v>0.23710045662100457</v>
      </c>
      <c r="C2090">
        <f t="shared" ca="1" si="131"/>
        <v>0.72994025539661944</v>
      </c>
      <c r="D2090">
        <f t="shared" ca="1" si="132"/>
        <v>1.0112876225321088</v>
      </c>
      <c r="E2090">
        <f t="shared" ca="1" si="132"/>
        <v>1.108455762732774</v>
      </c>
      <c r="F2090">
        <f t="shared" ca="1" si="129"/>
        <v>104.92599409230078</v>
      </c>
    </row>
    <row r="2091" spans="1:6" x14ac:dyDescent="0.2">
      <c r="A2091">
        <v>2078</v>
      </c>
      <c r="B2091">
        <f t="shared" si="130"/>
        <v>0.23721461187214612</v>
      </c>
      <c r="C2091">
        <f t="shared" ca="1" si="131"/>
        <v>0.82362506899385601</v>
      </c>
      <c r="D2091">
        <f t="shared" ca="1" si="132"/>
        <v>-1.3114140529069118</v>
      </c>
      <c r="E2091">
        <f t="shared" ca="1" si="132"/>
        <v>1.6909325495362282</v>
      </c>
      <c r="F2091">
        <f t="shared" ca="1" si="129"/>
        <v>105.49593086511462</v>
      </c>
    </row>
    <row r="2092" spans="1:6" x14ac:dyDescent="0.2">
      <c r="A2092">
        <v>2079</v>
      </c>
      <c r="B2092">
        <f t="shared" si="130"/>
        <v>0.23732876712328765</v>
      </c>
      <c r="C2092">
        <f t="shared" ca="1" si="131"/>
        <v>9.7532335636546286E-2</v>
      </c>
      <c r="D2092">
        <f t="shared" ca="1" si="132"/>
        <v>0.19426806829869747</v>
      </c>
      <c r="E2092">
        <f t="shared" ca="1" si="132"/>
        <v>-1.8366654330748133</v>
      </c>
      <c r="F2092">
        <f t="shared" ca="1" si="129"/>
        <v>104.87639408842266</v>
      </c>
    </row>
    <row r="2093" spans="1:6" x14ac:dyDescent="0.2">
      <c r="A2093">
        <v>2080</v>
      </c>
      <c r="B2093">
        <f t="shared" si="130"/>
        <v>0.23744292237442921</v>
      </c>
      <c r="C2093">
        <f t="shared" ca="1" si="131"/>
        <v>0.9615311542475764</v>
      </c>
      <c r="D2093">
        <f t="shared" ca="1" si="132"/>
        <v>-2.6483348847250454E-2</v>
      </c>
      <c r="E2093">
        <f t="shared" ca="1" si="132"/>
        <v>-1.4297438610810786</v>
      </c>
      <c r="F2093">
        <f t="shared" ca="1" si="129"/>
        <v>104.39657205739854</v>
      </c>
    </row>
    <row r="2094" spans="1:6" x14ac:dyDescent="0.2">
      <c r="A2094">
        <v>2081</v>
      </c>
      <c r="B2094">
        <f t="shared" si="130"/>
        <v>0.23755707762557077</v>
      </c>
      <c r="C2094">
        <f t="shared" ca="1" si="131"/>
        <v>0.87247771353355841</v>
      </c>
      <c r="D2094">
        <f t="shared" ca="1" si="132"/>
        <v>1.8257833289681002</v>
      </c>
      <c r="E2094">
        <f t="shared" ca="1" si="132"/>
        <v>-0.23065126697474625</v>
      </c>
      <c r="F2094">
        <f t="shared" ca="1" si="129"/>
        <v>104.31912170885222</v>
      </c>
    </row>
    <row r="2095" spans="1:6" x14ac:dyDescent="0.2">
      <c r="A2095">
        <v>2082</v>
      </c>
      <c r="B2095">
        <f t="shared" si="130"/>
        <v>0.23767123287671232</v>
      </c>
      <c r="C2095">
        <f t="shared" ca="1" si="131"/>
        <v>5.132472284690337E-2</v>
      </c>
      <c r="D2095">
        <f t="shared" ca="1" si="132"/>
        <v>1.0412441042717546</v>
      </c>
      <c r="E2095">
        <f t="shared" ca="1" si="132"/>
        <v>0.89629111243993975</v>
      </c>
      <c r="F2095">
        <f t="shared" ca="1" si="129"/>
        <v>104.61895092267839</v>
      </c>
    </row>
    <row r="2096" spans="1:6" x14ac:dyDescent="0.2">
      <c r="A2096">
        <v>2083</v>
      </c>
      <c r="B2096">
        <f t="shared" si="130"/>
        <v>0.23778538812785388</v>
      </c>
      <c r="C2096">
        <f t="shared" ca="1" si="131"/>
        <v>0.8043809721397075</v>
      </c>
      <c r="D2096">
        <f t="shared" ref="D2096:E2127" ca="1" si="133">NORMINV(RAND(),0,1)</f>
        <v>1.4476108844974078</v>
      </c>
      <c r="E2096">
        <f t="shared" ca="1" si="133"/>
        <v>-0.60849288274766877</v>
      </c>
      <c r="F2096">
        <f t="shared" ca="1" si="129"/>
        <v>104.41480251547804</v>
      </c>
    </row>
    <row r="2097" spans="1:6" x14ac:dyDescent="0.2">
      <c r="A2097">
        <v>2084</v>
      </c>
      <c r="B2097">
        <f t="shared" si="130"/>
        <v>0.23789954337899544</v>
      </c>
      <c r="C2097">
        <f t="shared" ca="1" si="131"/>
        <v>0.21688396384468223</v>
      </c>
      <c r="D2097">
        <f t="shared" ca="1" si="133"/>
        <v>-1.0017470231105108</v>
      </c>
      <c r="E2097">
        <f t="shared" ca="1" si="133"/>
        <v>-1.7884167391457595</v>
      </c>
      <c r="F2097">
        <f t="shared" ca="1" si="129"/>
        <v>103.81766912717926</v>
      </c>
    </row>
    <row r="2098" spans="1:6" x14ac:dyDescent="0.2">
      <c r="A2098">
        <v>2085</v>
      </c>
      <c r="B2098">
        <f t="shared" si="130"/>
        <v>0.23801369863013697</v>
      </c>
      <c r="C2098">
        <f t="shared" ca="1" si="131"/>
        <v>0.85510236478455326</v>
      </c>
      <c r="D2098">
        <f t="shared" ca="1" si="133"/>
        <v>0.3233469669794431</v>
      </c>
      <c r="E2098">
        <f t="shared" ca="1" si="133"/>
        <v>-0.74301624408690259</v>
      </c>
      <c r="F2098">
        <f t="shared" ca="1" si="129"/>
        <v>103.57041632741695</v>
      </c>
    </row>
    <row r="2099" spans="1:6" x14ac:dyDescent="0.2">
      <c r="A2099">
        <v>2086</v>
      </c>
      <c r="B2099">
        <f t="shared" si="130"/>
        <v>0.23812785388127852</v>
      </c>
      <c r="C2099">
        <f t="shared" ca="1" si="131"/>
        <v>0.90506537836697776</v>
      </c>
      <c r="D2099">
        <f t="shared" ca="1" si="133"/>
        <v>-3.0380033422261477</v>
      </c>
      <c r="E2099">
        <f t="shared" ca="1" si="133"/>
        <v>-0.94765937319607474</v>
      </c>
      <c r="F2099">
        <f t="shared" ca="1" si="129"/>
        <v>103.25600007583461</v>
      </c>
    </row>
    <row r="2100" spans="1:6" x14ac:dyDescent="0.2">
      <c r="A2100">
        <v>2087</v>
      </c>
      <c r="B2100">
        <f t="shared" si="130"/>
        <v>0.23824200913242008</v>
      </c>
      <c r="C2100">
        <f t="shared" ca="1" si="131"/>
        <v>0.67884496230352465</v>
      </c>
      <c r="D2100">
        <f t="shared" ca="1" si="133"/>
        <v>0.34705863072304055</v>
      </c>
      <c r="E2100">
        <f t="shared" ca="1" si="133"/>
        <v>1.0731946531450376</v>
      </c>
      <c r="F2100">
        <f t="shared" ca="1" si="129"/>
        <v>103.61150785225101</v>
      </c>
    </row>
    <row r="2101" spans="1:6" x14ac:dyDescent="0.2">
      <c r="A2101">
        <v>2088</v>
      </c>
      <c r="B2101">
        <f t="shared" si="130"/>
        <v>0.23835616438356164</v>
      </c>
      <c r="C2101">
        <f t="shared" ca="1" si="131"/>
        <v>7.5337623790391994E-2</v>
      </c>
      <c r="D2101">
        <f t="shared" ca="1" si="133"/>
        <v>0.80828613135963678</v>
      </c>
      <c r="E2101">
        <f t="shared" ca="1" si="133"/>
        <v>-1.0463418220751919</v>
      </c>
      <c r="F2101">
        <f t="shared" ca="1" si="129"/>
        <v>103.26429844550606</v>
      </c>
    </row>
    <row r="2102" spans="1:6" x14ac:dyDescent="0.2">
      <c r="A2102">
        <v>2089</v>
      </c>
      <c r="B2102">
        <f t="shared" si="130"/>
        <v>0.23847031963470319</v>
      </c>
      <c r="C2102">
        <f t="shared" ca="1" si="131"/>
        <v>0.27429134330865712</v>
      </c>
      <c r="D2102">
        <f t="shared" ca="1" si="133"/>
        <v>-0.73074488682323135</v>
      </c>
      <c r="E2102">
        <f t="shared" ca="1" si="133"/>
        <v>-1.2695068107859697</v>
      </c>
      <c r="F2102">
        <f t="shared" ca="1" si="129"/>
        <v>102.84466026655723</v>
      </c>
    </row>
    <row r="2103" spans="1:6" x14ac:dyDescent="0.2">
      <c r="A2103">
        <v>2090</v>
      </c>
      <c r="B2103">
        <f t="shared" si="130"/>
        <v>0.23858447488584475</v>
      </c>
      <c r="C2103">
        <f t="shared" ca="1" si="131"/>
        <v>0.19437423732626424</v>
      </c>
      <c r="D2103">
        <f t="shared" ca="1" si="133"/>
        <v>0.11189285942236893</v>
      </c>
      <c r="E2103">
        <f t="shared" ca="1" si="133"/>
        <v>-1.9331400835653767</v>
      </c>
      <c r="F2103">
        <f t="shared" ca="1" si="129"/>
        <v>102.20908231640239</v>
      </c>
    </row>
    <row r="2104" spans="1:6" x14ac:dyDescent="0.2">
      <c r="A2104">
        <v>2091</v>
      </c>
      <c r="B2104">
        <f t="shared" si="130"/>
        <v>0.23869863013698631</v>
      </c>
      <c r="C2104">
        <f t="shared" ca="1" si="131"/>
        <v>0.96724665719246294</v>
      </c>
      <c r="D2104">
        <f t="shared" ca="1" si="133"/>
        <v>0.15535761122009717</v>
      </c>
      <c r="E2104">
        <f t="shared" ca="1" si="133"/>
        <v>-0.99153567134635523</v>
      </c>
      <c r="F2104">
        <f t="shared" ca="1" si="129"/>
        <v>101.8844690455024</v>
      </c>
    </row>
    <row r="2105" spans="1:6" x14ac:dyDescent="0.2">
      <c r="A2105">
        <v>2092</v>
      </c>
      <c r="B2105">
        <f t="shared" si="130"/>
        <v>0.23881278538812784</v>
      </c>
      <c r="C2105">
        <f t="shared" ca="1" si="131"/>
        <v>0.16738066967477128</v>
      </c>
      <c r="D2105">
        <f t="shared" ca="1" si="133"/>
        <v>1.2288410289329477</v>
      </c>
      <c r="E2105">
        <f t="shared" ca="1" si="133"/>
        <v>0.10231588021269999</v>
      </c>
      <c r="F2105">
        <f t="shared" ca="1" si="129"/>
        <v>101.91759703037243</v>
      </c>
    </row>
    <row r="2106" spans="1:6" x14ac:dyDescent="0.2">
      <c r="A2106">
        <v>2093</v>
      </c>
      <c r="B2106">
        <f t="shared" si="130"/>
        <v>0.23892694063926939</v>
      </c>
      <c r="C2106">
        <f t="shared" ca="1" si="131"/>
        <v>0.58710835991833488</v>
      </c>
      <c r="D2106">
        <f t="shared" ca="1" si="133"/>
        <v>1.1163911040057428</v>
      </c>
      <c r="E2106">
        <f t="shared" ca="1" si="133"/>
        <v>-1.581483957124874</v>
      </c>
      <c r="F2106">
        <f t="shared" ca="1" si="129"/>
        <v>101.40198065692407</v>
      </c>
    </row>
    <row r="2107" spans="1:6" x14ac:dyDescent="0.2">
      <c r="A2107">
        <v>2094</v>
      </c>
      <c r="B2107">
        <f t="shared" si="130"/>
        <v>0.23904109589041095</v>
      </c>
      <c r="C2107">
        <f t="shared" ca="1" si="131"/>
        <v>0.17293015703276238</v>
      </c>
      <c r="D2107">
        <f t="shared" ca="1" si="133"/>
        <v>-0.65547737904125825</v>
      </c>
      <c r="E2107">
        <f t="shared" ca="1" si="133"/>
        <v>-0.83261966210557148</v>
      </c>
      <c r="F2107">
        <f t="shared" ca="1" si="129"/>
        <v>101.13143133234823</v>
      </c>
    </row>
    <row r="2108" spans="1:6" x14ac:dyDescent="0.2">
      <c r="A2108">
        <v>2095</v>
      </c>
      <c r="B2108">
        <f t="shared" si="130"/>
        <v>0.23915525114155251</v>
      </c>
      <c r="C2108">
        <f t="shared" ca="1" si="131"/>
        <v>0.99593456041042594</v>
      </c>
      <c r="D2108">
        <f t="shared" ca="1" si="133"/>
        <v>-0.67431756178848445</v>
      </c>
      <c r="E2108">
        <f t="shared" ca="1" si="133"/>
        <v>0.14691181604575831</v>
      </c>
      <c r="F2108">
        <f t="shared" ca="1" si="129"/>
        <v>101.17877628232412</v>
      </c>
    </row>
    <row r="2109" spans="1:6" x14ac:dyDescent="0.2">
      <c r="A2109">
        <v>2096</v>
      </c>
      <c r="B2109">
        <f t="shared" si="130"/>
        <v>0.23926940639269406</v>
      </c>
      <c r="C2109">
        <f t="shared" ca="1" si="131"/>
        <v>0.68581168760644839</v>
      </c>
      <c r="D2109">
        <f t="shared" ca="1" si="133"/>
        <v>0.54702013585483655</v>
      </c>
      <c r="E2109">
        <f t="shared" ca="1" si="133"/>
        <v>-0.56909811974037439</v>
      </c>
      <c r="F2109">
        <f t="shared" ca="1" si="129"/>
        <v>100.99409280665039</v>
      </c>
    </row>
    <row r="2110" spans="1:6" x14ac:dyDescent="0.2">
      <c r="A2110">
        <v>2097</v>
      </c>
      <c r="B2110">
        <f t="shared" si="130"/>
        <v>0.23938356164383562</v>
      </c>
      <c r="C2110">
        <f t="shared" ca="1" si="131"/>
        <v>6.3678160355795654E-2</v>
      </c>
      <c r="D2110">
        <f t="shared" ca="1" si="133"/>
        <v>0.42639612729544751</v>
      </c>
      <c r="E2110">
        <f t="shared" ca="1" si="133"/>
        <v>0.17105776350945234</v>
      </c>
      <c r="F2110">
        <f t="shared" ca="1" si="129"/>
        <v>101.04919387082927</v>
      </c>
    </row>
    <row r="2111" spans="1:6" x14ac:dyDescent="0.2">
      <c r="A2111">
        <v>2098</v>
      </c>
      <c r="B2111">
        <f t="shared" si="130"/>
        <v>0.23949771689497718</v>
      </c>
      <c r="C2111">
        <f t="shared" ca="1" si="131"/>
        <v>5.3893340881675522E-2</v>
      </c>
      <c r="D2111">
        <f t="shared" ca="1" si="133"/>
        <v>-0.88812839749152772</v>
      </c>
      <c r="E2111">
        <f t="shared" ca="1" si="133"/>
        <v>0.23923917069623712</v>
      </c>
      <c r="F2111">
        <f t="shared" ca="1" si="129"/>
        <v>101.12642296606153</v>
      </c>
    </row>
    <row r="2112" spans="1:6" x14ac:dyDescent="0.2">
      <c r="A2112">
        <v>2099</v>
      </c>
      <c r="B2112">
        <f t="shared" si="130"/>
        <v>0.2396118721461187</v>
      </c>
      <c r="C2112">
        <f t="shared" ca="1" si="131"/>
        <v>0.92764162172880904</v>
      </c>
      <c r="D2112">
        <f t="shared" ca="1" si="133"/>
        <v>-0.31036847758514341</v>
      </c>
      <c r="E2112">
        <f t="shared" ca="1" si="133"/>
        <v>-5.4455995268654078E-3</v>
      </c>
      <c r="F2112">
        <f t="shared" ca="1" si="129"/>
        <v>101.12436924252322</v>
      </c>
    </row>
    <row r="2113" spans="1:6" x14ac:dyDescent="0.2">
      <c r="A2113">
        <v>2100</v>
      </c>
      <c r="B2113">
        <f t="shared" si="130"/>
        <v>0.23972602739726026</v>
      </c>
      <c r="C2113">
        <f t="shared" ca="1" si="131"/>
        <v>0.97745460811087637</v>
      </c>
      <c r="D2113">
        <f t="shared" ca="1" si="133"/>
        <v>-0.28953081709914841</v>
      </c>
      <c r="E2113">
        <f t="shared" ca="1" si="133"/>
        <v>0.20111087906116154</v>
      </c>
      <c r="F2113">
        <f t="shared" ca="1" si="129"/>
        <v>101.18928841438044</v>
      </c>
    </row>
    <row r="2114" spans="1:6" x14ac:dyDescent="0.2">
      <c r="A2114">
        <v>2101</v>
      </c>
      <c r="B2114">
        <f t="shared" si="130"/>
        <v>0.23984018264840182</v>
      </c>
      <c r="C2114">
        <f t="shared" ca="1" si="131"/>
        <v>0.86429597118792234</v>
      </c>
      <c r="D2114">
        <f t="shared" ca="1" si="133"/>
        <v>0.2299725565535482</v>
      </c>
      <c r="E2114">
        <f t="shared" ca="1" si="133"/>
        <v>0.81698999565560371</v>
      </c>
      <c r="F2114">
        <f t="shared" ca="1" si="129"/>
        <v>101.45433064268066</v>
      </c>
    </row>
    <row r="2115" spans="1:6" x14ac:dyDescent="0.2">
      <c r="A2115">
        <v>2102</v>
      </c>
      <c r="B2115">
        <f t="shared" si="130"/>
        <v>0.23995433789954337</v>
      </c>
      <c r="C2115">
        <f t="shared" ca="1" si="131"/>
        <v>0.24698148034083739</v>
      </c>
      <c r="D2115">
        <f t="shared" ca="1" si="133"/>
        <v>-1.2649411473830696</v>
      </c>
      <c r="E2115">
        <f t="shared" ca="1" si="133"/>
        <v>-9.5244558906415477E-2</v>
      </c>
      <c r="F2115">
        <f t="shared" ca="1" si="129"/>
        <v>101.42307315596589</v>
      </c>
    </row>
    <row r="2116" spans="1:6" x14ac:dyDescent="0.2">
      <c r="A2116">
        <v>2103</v>
      </c>
      <c r="B2116">
        <f t="shared" si="130"/>
        <v>0.24006849315068493</v>
      </c>
      <c r="C2116">
        <f t="shared" ca="1" si="131"/>
        <v>0.4881691193511184</v>
      </c>
      <c r="D2116">
        <f t="shared" ca="1" si="133"/>
        <v>5.4844804253662005E-2</v>
      </c>
      <c r="E2116">
        <f t="shared" ca="1" si="133"/>
        <v>0.90190042101312429</v>
      </c>
      <c r="F2116">
        <f t="shared" ca="1" si="129"/>
        <v>101.71640747805215</v>
      </c>
    </row>
    <row r="2117" spans="1:6" x14ac:dyDescent="0.2">
      <c r="A2117">
        <v>2104</v>
      </c>
      <c r="B2117">
        <f t="shared" si="130"/>
        <v>0.24018264840182649</v>
      </c>
      <c r="C2117">
        <f t="shared" ca="1" si="131"/>
        <v>0.29060530715227895</v>
      </c>
      <c r="D2117">
        <f t="shared" ca="1" si="133"/>
        <v>0.17225602277903818</v>
      </c>
      <c r="E2117">
        <f t="shared" ca="1" si="133"/>
        <v>5.0775952331605367E-2</v>
      </c>
      <c r="F2117">
        <f t="shared" ca="1" si="129"/>
        <v>101.73267307666288</v>
      </c>
    </row>
    <row r="2118" spans="1:6" x14ac:dyDescent="0.2">
      <c r="A2118">
        <v>2105</v>
      </c>
      <c r="B2118">
        <f t="shared" si="130"/>
        <v>0.24029680365296802</v>
      </c>
      <c r="C2118">
        <f t="shared" ca="1" si="131"/>
        <v>0.76603582200706688</v>
      </c>
      <c r="D2118">
        <f t="shared" ca="1" si="133"/>
        <v>0.39631459003430791</v>
      </c>
      <c r="E2118">
        <f t="shared" ca="1" si="133"/>
        <v>-0.68697772803716362</v>
      </c>
      <c r="F2118">
        <f t="shared" ca="1" si="129"/>
        <v>101.50861730443904</v>
      </c>
    </row>
    <row r="2119" spans="1:6" x14ac:dyDescent="0.2">
      <c r="A2119">
        <v>2106</v>
      </c>
      <c r="B2119">
        <f t="shared" si="130"/>
        <v>0.24041095890410957</v>
      </c>
      <c r="C2119">
        <f t="shared" ca="1" si="131"/>
        <v>0.47208822588464083</v>
      </c>
      <c r="D2119">
        <f t="shared" ca="1" si="133"/>
        <v>-0.97214751804131083</v>
      </c>
      <c r="E2119">
        <f t="shared" ca="1" si="133"/>
        <v>-0.12784767022822052</v>
      </c>
      <c r="F2119">
        <f t="shared" ca="1" si="129"/>
        <v>101.46673897206833</v>
      </c>
    </row>
    <row r="2120" spans="1:6" x14ac:dyDescent="0.2">
      <c r="A2120">
        <v>2107</v>
      </c>
      <c r="B2120">
        <f t="shared" si="130"/>
        <v>0.24052511415525113</v>
      </c>
      <c r="C2120">
        <f t="shared" ca="1" si="131"/>
        <v>0.11155761820883736</v>
      </c>
      <c r="D2120">
        <f t="shared" ca="1" si="133"/>
        <v>0.18258106138091534</v>
      </c>
      <c r="E2120">
        <f t="shared" ca="1" si="133"/>
        <v>0.22701442503603175</v>
      </c>
      <c r="F2120">
        <f t="shared" ca="1" si="129"/>
        <v>101.54030834960336</v>
      </c>
    </row>
    <row r="2121" spans="1:6" x14ac:dyDescent="0.2">
      <c r="A2121">
        <v>2108</v>
      </c>
      <c r="B2121">
        <f t="shared" si="130"/>
        <v>0.24063926940639269</v>
      </c>
      <c r="C2121">
        <f t="shared" ca="1" si="131"/>
        <v>0.73741653235833748</v>
      </c>
      <c r="D2121">
        <f t="shared" ca="1" si="133"/>
        <v>0.30320961741381325</v>
      </c>
      <c r="E2121">
        <f t="shared" ca="1" si="133"/>
        <v>0.91040419647470117</v>
      </c>
      <c r="F2121">
        <f t="shared" ca="1" si="129"/>
        <v>101.83675748300162</v>
      </c>
    </row>
    <row r="2122" spans="1:6" x14ac:dyDescent="0.2">
      <c r="A2122">
        <v>2109</v>
      </c>
      <c r="B2122">
        <f t="shared" si="130"/>
        <v>0.24075342465753424</v>
      </c>
      <c r="C2122">
        <f t="shared" ca="1" si="131"/>
        <v>0.41848753748887857</v>
      </c>
      <c r="D2122">
        <f t="shared" ca="1" si="133"/>
        <v>-0.62222170527093112</v>
      </c>
      <c r="E2122">
        <f t="shared" ca="1" si="133"/>
        <v>-0.30786850402364507</v>
      </c>
      <c r="F2122">
        <f t="shared" ca="1" si="129"/>
        <v>101.7360229641575</v>
      </c>
    </row>
    <row r="2123" spans="1:6" x14ac:dyDescent="0.2">
      <c r="A2123">
        <v>2110</v>
      </c>
      <c r="B2123">
        <f t="shared" si="130"/>
        <v>0.2408675799086758</v>
      </c>
      <c r="C2123">
        <f t="shared" ca="1" si="131"/>
        <v>0.61365192328953988</v>
      </c>
      <c r="D2123">
        <f t="shared" ca="1" si="133"/>
        <v>0.76431433626567014</v>
      </c>
      <c r="E2123">
        <f t="shared" ca="1" si="133"/>
        <v>-0.92519258032552898</v>
      </c>
      <c r="F2123">
        <f t="shared" ca="1" si="129"/>
        <v>101.43447984178356</v>
      </c>
    </row>
    <row r="2124" spans="1:6" x14ac:dyDescent="0.2">
      <c r="A2124">
        <v>2111</v>
      </c>
      <c r="B2124">
        <f t="shared" si="130"/>
        <v>0.24098173515981736</v>
      </c>
      <c r="C2124">
        <f t="shared" ca="1" si="131"/>
        <v>0.42932643578069407</v>
      </c>
      <c r="D2124">
        <f t="shared" ca="1" si="133"/>
        <v>-1.1817837730632164</v>
      </c>
      <c r="E2124">
        <f t="shared" ca="1" si="133"/>
        <v>1.2100281310267746</v>
      </c>
      <c r="F2124">
        <f t="shared" ca="1" si="129"/>
        <v>101.82836757382159</v>
      </c>
    </row>
    <row r="2125" spans="1:6" x14ac:dyDescent="0.2">
      <c r="A2125">
        <v>2112</v>
      </c>
      <c r="B2125">
        <f t="shared" si="130"/>
        <v>0.24109589041095889</v>
      </c>
      <c r="C2125">
        <f t="shared" ca="1" si="131"/>
        <v>0.6076130879645083</v>
      </c>
      <c r="D2125">
        <f t="shared" ca="1" si="133"/>
        <v>0.35871948966814671</v>
      </c>
      <c r="E2125">
        <f t="shared" ca="1" si="133"/>
        <v>0.32194520827033557</v>
      </c>
      <c r="F2125">
        <f t="shared" ca="1" si="129"/>
        <v>101.93321087658008</v>
      </c>
    </row>
    <row r="2126" spans="1:6" x14ac:dyDescent="0.2">
      <c r="A2126">
        <v>2113</v>
      </c>
      <c r="B2126">
        <f t="shared" si="130"/>
        <v>0.24121004566210044</v>
      </c>
      <c r="C2126">
        <f t="shared" ca="1" si="131"/>
        <v>0.44021888595672487</v>
      </c>
      <c r="D2126">
        <f t="shared" ca="1" si="133"/>
        <v>-1.1441375136200804</v>
      </c>
      <c r="E2126">
        <f t="shared" ca="1" si="133"/>
        <v>0.20052198124176357</v>
      </c>
      <c r="F2126">
        <f t="shared" ca="1" si="129"/>
        <v>101.99845677128005</v>
      </c>
    </row>
    <row r="2127" spans="1:6" x14ac:dyDescent="0.2">
      <c r="A2127">
        <v>2114</v>
      </c>
      <c r="B2127">
        <f t="shared" si="130"/>
        <v>0.241324200913242</v>
      </c>
      <c r="C2127">
        <f t="shared" ca="1" si="131"/>
        <v>0.17396413346199679</v>
      </c>
      <c r="D2127">
        <f t="shared" ca="1" si="133"/>
        <v>0.4988760338164866</v>
      </c>
      <c r="E2127">
        <f t="shared" ca="1" si="133"/>
        <v>0.2559522727096919</v>
      </c>
      <c r="F2127">
        <f t="shared" ref="F2127:F2190" ca="1" si="134">F2126*EXP(($F$9-$E$9*$D$9-0.5*$C$9^2)*$G$9+$C$9*$G$9^0.5*E2127+($D$9+$F$9*D2127)*(IF(C2127&lt;$E$9*$G$9,1,0)))</f>
        <v>102.08187979980075</v>
      </c>
    </row>
    <row r="2128" spans="1:6" x14ac:dyDescent="0.2">
      <c r="A2128">
        <v>2115</v>
      </c>
      <c r="B2128">
        <f t="shared" ref="B2128:B2191" si="135">A2128*$G$9</f>
        <v>0.24143835616438356</v>
      </c>
      <c r="C2128">
        <f t="shared" ref="C2128:C2191" ca="1" si="136">RAND()</f>
        <v>0.93819744859992604</v>
      </c>
      <c r="D2128">
        <f t="shared" ref="D2128:E2159" ca="1" si="137">NORMINV(RAND(),0,1)</f>
        <v>-0.28714680411212612</v>
      </c>
      <c r="E2128">
        <f t="shared" ca="1" si="137"/>
        <v>0.56240992307721172</v>
      </c>
      <c r="F2128">
        <f t="shared" ca="1" si="134"/>
        <v>102.26577637420053</v>
      </c>
    </row>
    <row r="2129" spans="1:6" x14ac:dyDescent="0.2">
      <c r="A2129">
        <v>2116</v>
      </c>
      <c r="B2129">
        <f t="shared" si="135"/>
        <v>0.24155251141552511</v>
      </c>
      <c r="C2129">
        <f t="shared" ca="1" si="136"/>
        <v>0.3332664170290931</v>
      </c>
      <c r="D2129">
        <f t="shared" ca="1" si="137"/>
        <v>-0.17065076463040896</v>
      </c>
      <c r="E2129">
        <f t="shared" ca="1" si="137"/>
        <v>-0.67931296143797226</v>
      </c>
      <c r="F2129">
        <f t="shared" ca="1" si="134"/>
        <v>102.04305344999106</v>
      </c>
    </row>
    <row r="2130" spans="1:6" x14ac:dyDescent="0.2">
      <c r="A2130">
        <v>2117</v>
      </c>
      <c r="B2130">
        <f t="shared" si="135"/>
        <v>0.24166666666666667</v>
      </c>
      <c r="C2130">
        <f t="shared" ca="1" si="136"/>
        <v>0.91489784235332072</v>
      </c>
      <c r="D2130">
        <f t="shared" ca="1" si="137"/>
        <v>0.74878698796965182</v>
      </c>
      <c r="E2130">
        <f t="shared" ca="1" si="137"/>
        <v>-0.76946435001445934</v>
      </c>
      <c r="F2130">
        <f t="shared" ca="1" si="134"/>
        <v>101.79139743424953</v>
      </c>
    </row>
    <row r="2131" spans="1:6" x14ac:dyDescent="0.2">
      <c r="A2131">
        <v>2118</v>
      </c>
      <c r="B2131">
        <f t="shared" si="135"/>
        <v>0.24178082191780823</v>
      </c>
      <c r="C2131">
        <f t="shared" ca="1" si="136"/>
        <v>0.79861855034386853</v>
      </c>
      <c r="D2131">
        <f t="shared" ca="1" si="137"/>
        <v>1.0592975741019472</v>
      </c>
      <c r="E2131">
        <f t="shared" ca="1" si="137"/>
        <v>-0.19413050722505432</v>
      </c>
      <c r="F2131">
        <f t="shared" ca="1" si="134"/>
        <v>101.72778739925808</v>
      </c>
    </row>
    <row r="2132" spans="1:6" x14ac:dyDescent="0.2">
      <c r="A2132">
        <v>2119</v>
      </c>
      <c r="B2132">
        <f t="shared" si="135"/>
        <v>0.24189497716894975</v>
      </c>
      <c r="C2132">
        <f t="shared" ca="1" si="136"/>
        <v>0.55411451885648155</v>
      </c>
      <c r="D2132">
        <f t="shared" ca="1" si="137"/>
        <v>0.89617969933897257</v>
      </c>
      <c r="E2132">
        <f t="shared" ca="1" si="137"/>
        <v>-0.14055672181711998</v>
      </c>
      <c r="F2132">
        <f t="shared" ca="1" si="134"/>
        <v>101.68167641927846</v>
      </c>
    </row>
    <row r="2133" spans="1:6" x14ac:dyDescent="0.2">
      <c r="A2133">
        <v>2120</v>
      </c>
      <c r="B2133">
        <f t="shared" si="135"/>
        <v>0.24200913242009131</v>
      </c>
      <c r="C2133">
        <f t="shared" ca="1" si="136"/>
        <v>0.36064624096083797</v>
      </c>
      <c r="D2133">
        <f t="shared" ca="1" si="137"/>
        <v>1.6003059499780647</v>
      </c>
      <c r="E2133">
        <f t="shared" ca="1" si="137"/>
        <v>-0.95409859568462707</v>
      </c>
      <c r="F2133">
        <f t="shared" ca="1" si="134"/>
        <v>101.37090166992495</v>
      </c>
    </row>
    <row r="2134" spans="1:6" x14ac:dyDescent="0.2">
      <c r="A2134">
        <v>2121</v>
      </c>
      <c r="B2134">
        <f t="shared" si="135"/>
        <v>0.24212328767123287</v>
      </c>
      <c r="C2134">
        <f t="shared" ca="1" si="136"/>
        <v>0.11097367986596085</v>
      </c>
      <c r="D2134">
        <f t="shared" ca="1" si="137"/>
        <v>0.44944499677512795</v>
      </c>
      <c r="E2134">
        <f t="shared" ca="1" si="137"/>
        <v>-1.1847441783174872</v>
      </c>
      <c r="F2134">
        <f t="shared" ca="1" si="134"/>
        <v>100.98639100808346</v>
      </c>
    </row>
    <row r="2135" spans="1:6" x14ac:dyDescent="0.2">
      <c r="A2135">
        <v>2122</v>
      </c>
      <c r="B2135">
        <f t="shared" si="135"/>
        <v>0.24223744292237442</v>
      </c>
      <c r="C2135">
        <f t="shared" ca="1" si="136"/>
        <v>0.9044024514337794</v>
      </c>
      <c r="D2135">
        <f t="shared" ca="1" si="137"/>
        <v>0.18694095160753932</v>
      </c>
      <c r="E2135">
        <f t="shared" ca="1" si="137"/>
        <v>-1.3797171050100587</v>
      </c>
      <c r="F2135">
        <f t="shared" ca="1" si="134"/>
        <v>100.54048667613942</v>
      </c>
    </row>
    <row r="2136" spans="1:6" x14ac:dyDescent="0.2">
      <c r="A2136">
        <v>2123</v>
      </c>
      <c r="B2136">
        <f t="shared" si="135"/>
        <v>0.24235159817351598</v>
      </c>
      <c r="C2136">
        <f t="shared" ca="1" si="136"/>
        <v>0.64793275634648939</v>
      </c>
      <c r="D2136">
        <f t="shared" ca="1" si="137"/>
        <v>2.0534480427158996</v>
      </c>
      <c r="E2136">
        <f t="shared" ca="1" si="137"/>
        <v>-0.39126007322920486</v>
      </c>
      <c r="F2136">
        <f t="shared" ca="1" si="134"/>
        <v>100.41419056758869</v>
      </c>
    </row>
    <row r="2137" spans="1:6" x14ac:dyDescent="0.2">
      <c r="A2137">
        <v>2124</v>
      </c>
      <c r="B2137">
        <f t="shared" si="135"/>
        <v>0.24246575342465754</v>
      </c>
      <c r="C2137">
        <f t="shared" ca="1" si="136"/>
        <v>0.18119646755650898</v>
      </c>
      <c r="D2137">
        <f t="shared" ca="1" si="137"/>
        <v>-0.1657713255553972</v>
      </c>
      <c r="E2137">
        <f t="shared" ca="1" si="137"/>
        <v>0.14824991012574174</v>
      </c>
      <c r="F2137">
        <f t="shared" ca="1" si="134"/>
        <v>100.46163061819878</v>
      </c>
    </row>
    <row r="2138" spans="1:6" x14ac:dyDescent="0.2">
      <c r="A2138">
        <v>2125</v>
      </c>
      <c r="B2138">
        <f t="shared" si="135"/>
        <v>0.24257990867579907</v>
      </c>
      <c r="C2138">
        <f t="shared" ca="1" si="136"/>
        <v>0.1889506801651617</v>
      </c>
      <c r="D2138">
        <f t="shared" ca="1" si="137"/>
        <v>0.74415765993762761</v>
      </c>
      <c r="E2138">
        <f t="shared" ca="1" si="137"/>
        <v>0.64901314544840716</v>
      </c>
      <c r="F2138">
        <f t="shared" ca="1" si="134"/>
        <v>100.67054959943489</v>
      </c>
    </row>
    <row r="2139" spans="1:6" x14ac:dyDescent="0.2">
      <c r="A2139">
        <v>2126</v>
      </c>
      <c r="B2139">
        <f t="shared" si="135"/>
        <v>0.24269406392694062</v>
      </c>
      <c r="C2139">
        <f t="shared" ca="1" si="136"/>
        <v>0.50484795632208646</v>
      </c>
      <c r="D2139">
        <f t="shared" ca="1" si="137"/>
        <v>-0.242846454057144</v>
      </c>
      <c r="E2139">
        <f t="shared" ca="1" si="137"/>
        <v>1.2588452591444366</v>
      </c>
      <c r="F2139">
        <f t="shared" ca="1" si="134"/>
        <v>101.07728555974323</v>
      </c>
    </row>
    <row r="2140" spans="1:6" x14ac:dyDescent="0.2">
      <c r="A2140">
        <v>2127</v>
      </c>
      <c r="B2140">
        <f t="shared" si="135"/>
        <v>0.24280821917808218</v>
      </c>
      <c r="C2140">
        <f t="shared" ca="1" si="136"/>
        <v>0.59512833692786504</v>
      </c>
      <c r="D2140">
        <f t="shared" ca="1" si="137"/>
        <v>-0.16178319128812291</v>
      </c>
      <c r="E2140">
        <f t="shared" ca="1" si="137"/>
        <v>-0.45903107093181461</v>
      </c>
      <c r="F2140">
        <f t="shared" ca="1" si="134"/>
        <v>100.92838842370473</v>
      </c>
    </row>
    <row r="2141" spans="1:6" x14ac:dyDescent="0.2">
      <c r="A2141">
        <v>2128</v>
      </c>
      <c r="B2141">
        <f t="shared" si="135"/>
        <v>0.24292237442922374</v>
      </c>
      <c r="C2141">
        <f t="shared" ca="1" si="136"/>
        <v>0.50527496896995872</v>
      </c>
      <c r="D2141">
        <f t="shared" ca="1" si="137"/>
        <v>-0.23418124328600243</v>
      </c>
      <c r="E2141">
        <f t="shared" ca="1" si="137"/>
        <v>1.8346872820984572</v>
      </c>
      <c r="F2141">
        <f t="shared" ca="1" si="134"/>
        <v>101.52337993413821</v>
      </c>
    </row>
    <row r="2142" spans="1:6" x14ac:dyDescent="0.2">
      <c r="A2142">
        <v>2129</v>
      </c>
      <c r="B2142">
        <f t="shared" si="135"/>
        <v>0.24303652968036529</v>
      </c>
      <c r="C2142">
        <f t="shared" ca="1" si="136"/>
        <v>0.58186961160981632</v>
      </c>
      <c r="D2142">
        <f t="shared" ca="1" si="137"/>
        <v>0.45976662477187347</v>
      </c>
      <c r="E2142">
        <f t="shared" ca="1" si="137"/>
        <v>4.2116425902349874E-2</v>
      </c>
      <c r="F2142">
        <f t="shared" ca="1" si="134"/>
        <v>101.53679632908695</v>
      </c>
    </row>
    <row r="2143" spans="1:6" x14ac:dyDescent="0.2">
      <c r="A2143">
        <v>2130</v>
      </c>
      <c r="B2143">
        <f t="shared" si="135"/>
        <v>0.24315068493150685</v>
      </c>
      <c r="C2143">
        <f t="shared" ca="1" si="136"/>
        <v>0.78270520183761083</v>
      </c>
      <c r="D2143">
        <f t="shared" ca="1" si="137"/>
        <v>-0.55502709983556997</v>
      </c>
      <c r="E2143">
        <f t="shared" ca="1" si="137"/>
        <v>0.68327153712743893</v>
      </c>
      <c r="F2143">
        <f t="shared" ca="1" si="134"/>
        <v>101.75912462279334</v>
      </c>
    </row>
    <row r="2144" spans="1:6" x14ac:dyDescent="0.2">
      <c r="A2144">
        <v>2131</v>
      </c>
      <c r="B2144">
        <f t="shared" si="135"/>
        <v>0.24326484018264841</v>
      </c>
      <c r="C2144">
        <f t="shared" ca="1" si="136"/>
        <v>0.54609497496478987</v>
      </c>
      <c r="D2144">
        <f t="shared" ca="1" si="137"/>
        <v>1.1375641406630166</v>
      </c>
      <c r="E2144">
        <f t="shared" ca="1" si="137"/>
        <v>-0.9981044968299102</v>
      </c>
      <c r="F2144">
        <f t="shared" ca="1" si="134"/>
        <v>101.43380468581161</v>
      </c>
    </row>
    <row r="2145" spans="1:6" x14ac:dyDescent="0.2">
      <c r="A2145">
        <v>2132</v>
      </c>
      <c r="B2145">
        <f t="shared" si="135"/>
        <v>0.24337899543378994</v>
      </c>
      <c r="C2145">
        <f t="shared" ca="1" si="136"/>
        <v>0.28064024020775058</v>
      </c>
      <c r="D2145">
        <f t="shared" ca="1" si="137"/>
        <v>0.17380784811393823</v>
      </c>
      <c r="E2145">
        <f t="shared" ca="1" si="137"/>
        <v>-0.2273486643389333</v>
      </c>
      <c r="F2145">
        <f t="shared" ca="1" si="134"/>
        <v>101.35962534429855</v>
      </c>
    </row>
    <row r="2146" spans="1:6" x14ac:dyDescent="0.2">
      <c r="A2146">
        <v>2133</v>
      </c>
      <c r="B2146">
        <f t="shared" si="135"/>
        <v>0.24349315068493149</v>
      </c>
      <c r="C2146">
        <f t="shared" ca="1" si="136"/>
        <v>0.89683785083465439</v>
      </c>
      <c r="D2146">
        <f t="shared" ca="1" si="137"/>
        <v>0.27557234716368839</v>
      </c>
      <c r="E2146">
        <f t="shared" ca="1" si="137"/>
        <v>-0.30777755455346778</v>
      </c>
      <c r="F2146">
        <f t="shared" ca="1" si="134"/>
        <v>101.2593923125167</v>
      </c>
    </row>
    <row r="2147" spans="1:6" x14ac:dyDescent="0.2">
      <c r="A2147">
        <v>2134</v>
      </c>
      <c r="B2147">
        <f t="shared" si="135"/>
        <v>0.24360730593607305</v>
      </c>
      <c r="C2147">
        <f t="shared" ca="1" si="136"/>
        <v>0.21087983423431034</v>
      </c>
      <c r="D2147">
        <f t="shared" ca="1" si="137"/>
        <v>0.88844672063714825</v>
      </c>
      <c r="E2147">
        <f t="shared" ca="1" si="137"/>
        <v>-1.5905106920399703</v>
      </c>
      <c r="F2147">
        <f t="shared" ca="1" si="134"/>
        <v>100.74419097826498</v>
      </c>
    </row>
    <row r="2148" spans="1:6" x14ac:dyDescent="0.2">
      <c r="A2148">
        <v>2135</v>
      </c>
      <c r="B2148">
        <f t="shared" si="135"/>
        <v>0.24372146118721461</v>
      </c>
      <c r="C2148">
        <f t="shared" ca="1" si="136"/>
        <v>0.77352158765232271</v>
      </c>
      <c r="D2148">
        <f t="shared" ca="1" si="137"/>
        <v>-1.4651868696091697</v>
      </c>
      <c r="E2148">
        <f t="shared" ca="1" si="137"/>
        <v>-0.6366417437675409</v>
      </c>
      <c r="F2148">
        <f t="shared" ca="1" si="134"/>
        <v>100.5385320281037</v>
      </c>
    </row>
    <row r="2149" spans="1:6" x14ac:dyDescent="0.2">
      <c r="A2149">
        <v>2136</v>
      </c>
      <c r="B2149">
        <f t="shared" si="135"/>
        <v>0.24383561643835616</v>
      </c>
      <c r="C2149">
        <f t="shared" ca="1" si="136"/>
        <v>0.68521586376254273</v>
      </c>
      <c r="D2149">
        <f t="shared" ca="1" si="137"/>
        <v>0.10149392437597271</v>
      </c>
      <c r="E2149">
        <f t="shared" ca="1" si="137"/>
        <v>1.8362425180384889</v>
      </c>
      <c r="F2149">
        <f t="shared" ca="1" si="134"/>
        <v>101.13172940379368</v>
      </c>
    </row>
    <row r="2150" spans="1:6" x14ac:dyDescent="0.2">
      <c r="A2150">
        <v>2137</v>
      </c>
      <c r="B2150">
        <f t="shared" si="135"/>
        <v>0.24394977168949772</v>
      </c>
      <c r="C2150">
        <f t="shared" ca="1" si="136"/>
        <v>7.4001002005552374E-2</v>
      </c>
      <c r="D2150">
        <f t="shared" ca="1" si="137"/>
        <v>-0.70865553425392136</v>
      </c>
      <c r="E2150">
        <f t="shared" ca="1" si="137"/>
        <v>0.57195848057745025</v>
      </c>
      <c r="F2150">
        <f t="shared" ca="1" si="134"/>
        <v>101.3170151827909</v>
      </c>
    </row>
    <row r="2151" spans="1:6" x14ac:dyDescent="0.2">
      <c r="A2151">
        <v>2138</v>
      </c>
      <c r="B2151">
        <f t="shared" si="135"/>
        <v>0.24406392694063928</v>
      </c>
      <c r="C2151">
        <f t="shared" ca="1" si="136"/>
        <v>0.30136837641583925</v>
      </c>
      <c r="D2151">
        <f t="shared" ca="1" si="137"/>
        <v>-0.43088903112220578</v>
      </c>
      <c r="E2151">
        <f t="shared" ca="1" si="137"/>
        <v>1.9628350855782628</v>
      </c>
      <c r="F2151">
        <f t="shared" ca="1" si="134"/>
        <v>101.95616788567551</v>
      </c>
    </row>
    <row r="2152" spans="1:6" x14ac:dyDescent="0.2">
      <c r="A2152">
        <v>2139</v>
      </c>
      <c r="B2152">
        <f t="shared" si="135"/>
        <v>0.2441780821917808</v>
      </c>
      <c r="C2152">
        <f t="shared" ca="1" si="136"/>
        <v>9.0451543348752494E-2</v>
      </c>
      <c r="D2152">
        <f t="shared" ca="1" si="137"/>
        <v>0.39061205825419165</v>
      </c>
      <c r="E2152">
        <f t="shared" ca="1" si="137"/>
        <v>1.6463263818877749</v>
      </c>
      <c r="F2152">
        <f t="shared" ca="1" si="134"/>
        <v>102.49531771236475</v>
      </c>
    </row>
    <row r="2153" spans="1:6" x14ac:dyDescent="0.2">
      <c r="A2153">
        <v>2140</v>
      </c>
      <c r="B2153">
        <f t="shared" si="135"/>
        <v>0.24429223744292236</v>
      </c>
      <c r="C2153">
        <f t="shared" ca="1" si="136"/>
        <v>0.79562958739677825</v>
      </c>
      <c r="D2153">
        <f t="shared" ca="1" si="137"/>
        <v>0.30910996429156512</v>
      </c>
      <c r="E2153">
        <f t="shared" ca="1" si="137"/>
        <v>9.019572644319851E-2</v>
      </c>
      <c r="F2153">
        <f t="shared" ca="1" si="134"/>
        <v>102.52466128128788</v>
      </c>
    </row>
    <row r="2154" spans="1:6" x14ac:dyDescent="0.2">
      <c r="A2154">
        <v>2141</v>
      </c>
      <c r="B2154">
        <f t="shared" si="135"/>
        <v>0.24440639269406392</v>
      </c>
      <c r="C2154">
        <f t="shared" ca="1" si="136"/>
        <v>0.58471192581911668</v>
      </c>
      <c r="D2154">
        <f t="shared" ca="1" si="137"/>
        <v>-0.71210024543688633</v>
      </c>
      <c r="E2154">
        <f t="shared" ca="1" si="137"/>
        <v>-1.3438102541840635</v>
      </c>
      <c r="F2154">
        <f t="shared" ca="1" si="134"/>
        <v>102.08371311337693</v>
      </c>
    </row>
    <row r="2155" spans="1:6" x14ac:dyDescent="0.2">
      <c r="A2155">
        <v>2142</v>
      </c>
      <c r="B2155">
        <f t="shared" si="135"/>
        <v>0.24452054794520547</v>
      </c>
      <c r="C2155">
        <f t="shared" ca="1" si="136"/>
        <v>9.5513705503589508E-2</v>
      </c>
      <c r="D2155">
        <f t="shared" ca="1" si="137"/>
        <v>-0.53568442126561422</v>
      </c>
      <c r="E2155">
        <f t="shared" ca="1" si="137"/>
        <v>0.43205773181398399</v>
      </c>
      <c r="F2155">
        <f t="shared" ca="1" si="134"/>
        <v>102.22489262762939</v>
      </c>
    </row>
    <row r="2156" spans="1:6" x14ac:dyDescent="0.2">
      <c r="A2156">
        <v>2143</v>
      </c>
      <c r="B2156">
        <f t="shared" si="135"/>
        <v>0.24463470319634703</v>
      </c>
      <c r="C2156">
        <f t="shared" ca="1" si="136"/>
        <v>0.82995825290069014</v>
      </c>
      <c r="D2156">
        <f t="shared" ca="1" si="137"/>
        <v>-1.7325874068774283E-2</v>
      </c>
      <c r="E2156">
        <f t="shared" ca="1" si="137"/>
        <v>-0.66999973569181748</v>
      </c>
      <c r="F2156">
        <f t="shared" ca="1" si="134"/>
        <v>102.00530373156988</v>
      </c>
    </row>
    <row r="2157" spans="1:6" x14ac:dyDescent="0.2">
      <c r="A2157">
        <v>2144</v>
      </c>
      <c r="B2157">
        <f t="shared" si="135"/>
        <v>0.24474885844748859</v>
      </c>
      <c r="C2157">
        <f t="shared" ca="1" si="136"/>
        <v>0.54477862141715017</v>
      </c>
      <c r="D2157">
        <f t="shared" ca="1" si="137"/>
        <v>-1.3354792827158235</v>
      </c>
      <c r="E2157">
        <f t="shared" ca="1" si="137"/>
        <v>-0.73447836257400922</v>
      </c>
      <c r="F2157">
        <f t="shared" ca="1" si="134"/>
        <v>101.76515219075243</v>
      </c>
    </row>
    <row r="2158" spans="1:6" x14ac:dyDescent="0.2">
      <c r="A2158">
        <v>2145</v>
      </c>
      <c r="B2158">
        <f t="shared" si="135"/>
        <v>0.24486301369863012</v>
      </c>
      <c r="C2158">
        <f t="shared" ca="1" si="136"/>
        <v>0.36243049078748646</v>
      </c>
      <c r="D2158">
        <f t="shared" ca="1" si="137"/>
        <v>0.20866309569100849</v>
      </c>
      <c r="E2158">
        <f t="shared" ca="1" si="137"/>
        <v>-4.4713033275911584E-2</v>
      </c>
      <c r="F2158">
        <f t="shared" ca="1" si="134"/>
        <v>101.75027798697101</v>
      </c>
    </row>
    <row r="2159" spans="1:6" x14ac:dyDescent="0.2">
      <c r="A2159">
        <v>2146</v>
      </c>
      <c r="B2159">
        <f t="shared" si="135"/>
        <v>0.24497716894977167</v>
      </c>
      <c r="C2159">
        <f t="shared" ca="1" si="136"/>
        <v>0.25169012464994212</v>
      </c>
      <c r="D2159">
        <f t="shared" ca="1" si="137"/>
        <v>-0.80337485997006297</v>
      </c>
      <c r="E2159">
        <f t="shared" ca="1" si="137"/>
        <v>0.36160713534627575</v>
      </c>
      <c r="F2159">
        <f t="shared" ca="1" si="134"/>
        <v>101.86799039243998</v>
      </c>
    </row>
    <row r="2160" spans="1:6" x14ac:dyDescent="0.2">
      <c r="A2160">
        <v>2147</v>
      </c>
      <c r="B2160">
        <f t="shared" si="135"/>
        <v>0.24509132420091323</v>
      </c>
      <c r="C2160">
        <f t="shared" ca="1" si="136"/>
        <v>0.6918688010887255</v>
      </c>
      <c r="D2160">
        <f t="shared" ref="D2160:E2203" ca="1" si="138">NORMINV(RAND(),0,1)</f>
        <v>1.1543670552782714</v>
      </c>
      <c r="E2160">
        <f t="shared" ca="1" si="138"/>
        <v>-1.5544264897471294</v>
      </c>
      <c r="F2160">
        <f t="shared" ca="1" si="134"/>
        <v>101.3614154175937</v>
      </c>
    </row>
    <row r="2161" spans="1:6" x14ac:dyDescent="0.2">
      <c r="A2161">
        <v>2148</v>
      </c>
      <c r="B2161">
        <f t="shared" si="135"/>
        <v>0.24520547945205479</v>
      </c>
      <c r="C2161">
        <f t="shared" ca="1" si="136"/>
        <v>0.93589424517048592</v>
      </c>
      <c r="D2161">
        <f t="shared" ca="1" si="138"/>
        <v>0.31343461159849539</v>
      </c>
      <c r="E2161">
        <f t="shared" ca="1" si="138"/>
        <v>-1.599792085471563</v>
      </c>
      <c r="F2161">
        <f t="shared" ca="1" si="134"/>
        <v>100.84269491316574</v>
      </c>
    </row>
    <row r="2162" spans="1:6" x14ac:dyDescent="0.2">
      <c r="A2162">
        <v>2149</v>
      </c>
      <c r="B2162">
        <f t="shared" si="135"/>
        <v>0.24531963470319634</v>
      </c>
      <c r="C2162">
        <f t="shared" ca="1" si="136"/>
        <v>0.47404825935580686</v>
      </c>
      <c r="D2162">
        <f t="shared" ca="1" si="138"/>
        <v>0.70836904342286289</v>
      </c>
      <c r="E2162">
        <f t="shared" ca="1" si="138"/>
        <v>0.32843558983586263</v>
      </c>
      <c r="F2162">
        <f t="shared" ca="1" si="134"/>
        <v>100.94862343692428</v>
      </c>
    </row>
    <row r="2163" spans="1:6" x14ac:dyDescent="0.2">
      <c r="A2163">
        <v>2150</v>
      </c>
      <c r="B2163">
        <f t="shared" si="135"/>
        <v>0.2454337899543379</v>
      </c>
      <c r="C2163">
        <f t="shared" ca="1" si="136"/>
        <v>0.39304538403133549</v>
      </c>
      <c r="D2163">
        <f t="shared" ca="1" si="138"/>
        <v>0.84576868175645359</v>
      </c>
      <c r="E2163">
        <f t="shared" ca="1" si="138"/>
        <v>0.99151293397881091</v>
      </c>
      <c r="F2163">
        <f t="shared" ca="1" si="134"/>
        <v>101.26966961233779</v>
      </c>
    </row>
    <row r="2164" spans="1:6" x14ac:dyDescent="0.2">
      <c r="A2164">
        <v>2151</v>
      </c>
      <c r="B2164">
        <f t="shared" si="135"/>
        <v>0.24554794520547946</v>
      </c>
      <c r="C2164">
        <f t="shared" ca="1" si="136"/>
        <v>0.94760845224815671</v>
      </c>
      <c r="D2164">
        <f t="shared" ca="1" si="138"/>
        <v>-1.0396774996479508</v>
      </c>
      <c r="E2164">
        <f t="shared" ca="1" si="138"/>
        <v>-0.49572690841159783</v>
      </c>
      <c r="F2164">
        <f t="shared" ca="1" si="134"/>
        <v>101.10859585024825</v>
      </c>
    </row>
    <row r="2165" spans="1:6" x14ac:dyDescent="0.2">
      <c r="A2165">
        <v>2152</v>
      </c>
      <c r="B2165">
        <f t="shared" si="135"/>
        <v>0.24566210045662099</v>
      </c>
      <c r="C2165">
        <f t="shared" ca="1" si="136"/>
        <v>0.39448039598793816</v>
      </c>
      <c r="D2165">
        <f t="shared" ca="1" si="138"/>
        <v>1.5716113921371289</v>
      </c>
      <c r="E2165">
        <f t="shared" ca="1" si="138"/>
        <v>0.45080923882778734</v>
      </c>
      <c r="F2165">
        <f t="shared" ca="1" si="134"/>
        <v>101.25451244531145</v>
      </c>
    </row>
    <row r="2166" spans="1:6" x14ac:dyDescent="0.2">
      <c r="A2166">
        <v>2153</v>
      </c>
      <c r="B2166">
        <f t="shared" si="135"/>
        <v>0.24577625570776254</v>
      </c>
      <c r="C2166">
        <f t="shared" ca="1" si="136"/>
        <v>0.74372198342560036</v>
      </c>
      <c r="D2166">
        <f t="shared" ca="1" si="138"/>
        <v>2.0817788026761264</v>
      </c>
      <c r="E2166">
        <f t="shared" ca="1" si="138"/>
        <v>-0.24482460503350012</v>
      </c>
      <c r="F2166">
        <f t="shared" ca="1" si="134"/>
        <v>101.17479668588277</v>
      </c>
    </row>
    <row r="2167" spans="1:6" x14ac:dyDescent="0.2">
      <c r="A2167">
        <v>2154</v>
      </c>
      <c r="B2167">
        <f t="shared" si="135"/>
        <v>0.2458904109589041</v>
      </c>
      <c r="C2167">
        <f t="shared" ca="1" si="136"/>
        <v>0.19931675203270682</v>
      </c>
      <c r="D2167">
        <f t="shared" ca="1" si="138"/>
        <v>1.2359487300273031</v>
      </c>
      <c r="E2167">
        <f t="shared" ca="1" si="138"/>
        <v>-0.51028337111347355</v>
      </c>
      <c r="F2167">
        <f t="shared" ca="1" si="134"/>
        <v>101.00916083944546</v>
      </c>
    </row>
    <row r="2168" spans="1:6" x14ac:dyDescent="0.2">
      <c r="A2168">
        <v>2155</v>
      </c>
      <c r="B2168">
        <f t="shared" si="135"/>
        <v>0.24600456621004566</v>
      </c>
      <c r="C2168">
        <f t="shared" ca="1" si="136"/>
        <v>8.7780038921411618E-2</v>
      </c>
      <c r="D2168">
        <f t="shared" ca="1" si="138"/>
        <v>-0.86748059402452782</v>
      </c>
      <c r="E2168">
        <f t="shared" ca="1" si="138"/>
        <v>0.52770701586268842</v>
      </c>
      <c r="F2168">
        <f t="shared" ca="1" si="134"/>
        <v>101.17986974899543</v>
      </c>
    </row>
    <row r="2169" spans="1:6" x14ac:dyDescent="0.2">
      <c r="A2169">
        <v>2156</v>
      </c>
      <c r="B2169">
        <f t="shared" si="135"/>
        <v>0.24611872146118721</v>
      </c>
      <c r="C2169">
        <f t="shared" ca="1" si="136"/>
        <v>0.98579644017329571</v>
      </c>
      <c r="D2169">
        <f t="shared" ca="1" si="138"/>
        <v>0.16829289961606264</v>
      </c>
      <c r="E2169">
        <f t="shared" ca="1" si="138"/>
        <v>-0.52702148423122708</v>
      </c>
      <c r="F2169">
        <f t="shared" ca="1" si="134"/>
        <v>101.00880625494426</v>
      </c>
    </row>
    <row r="2170" spans="1:6" x14ac:dyDescent="0.2">
      <c r="A2170">
        <v>2157</v>
      </c>
      <c r="B2170">
        <f t="shared" si="135"/>
        <v>0.24623287671232877</v>
      </c>
      <c r="C2170">
        <f t="shared" ca="1" si="136"/>
        <v>0.53031862592102397</v>
      </c>
      <c r="D2170">
        <f t="shared" ca="1" si="138"/>
        <v>-0.47037701733643189</v>
      </c>
      <c r="E2170">
        <f t="shared" ca="1" si="138"/>
        <v>0.57740180636756122</v>
      </c>
      <c r="F2170">
        <f t="shared" ca="1" si="134"/>
        <v>101.19563242030561</v>
      </c>
    </row>
    <row r="2171" spans="1:6" x14ac:dyDescent="0.2">
      <c r="A2171">
        <v>2158</v>
      </c>
      <c r="B2171">
        <f t="shared" si="135"/>
        <v>0.24634703196347033</v>
      </c>
      <c r="C2171">
        <f t="shared" ca="1" si="136"/>
        <v>0.88357577948695099</v>
      </c>
      <c r="D2171">
        <f t="shared" ca="1" si="138"/>
        <v>1.0509211278986186E-2</v>
      </c>
      <c r="E2171">
        <f t="shared" ca="1" si="138"/>
        <v>-7.3881665230146609E-2</v>
      </c>
      <c r="F2171">
        <f t="shared" ca="1" si="134"/>
        <v>101.17138206617909</v>
      </c>
    </row>
    <row r="2172" spans="1:6" x14ac:dyDescent="0.2">
      <c r="A2172">
        <v>2159</v>
      </c>
      <c r="B2172">
        <f t="shared" si="135"/>
        <v>0.24646118721461185</v>
      </c>
      <c r="C2172">
        <f t="shared" ca="1" si="136"/>
        <v>0.51261319760528856</v>
      </c>
      <c r="D2172">
        <f t="shared" ca="1" si="138"/>
        <v>1.792532202671282</v>
      </c>
      <c r="E2172">
        <f t="shared" ca="1" si="138"/>
        <v>0.87442685980931856</v>
      </c>
      <c r="F2172">
        <f t="shared" ca="1" si="134"/>
        <v>101.45505381286902</v>
      </c>
    </row>
    <row r="2173" spans="1:6" x14ac:dyDescent="0.2">
      <c r="A2173">
        <v>2160</v>
      </c>
      <c r="B2173">
        <f t="shared" si="135"/>
        <v>0.24657534246575341</v>
      </c>
      <c r="C2173">
        <f t="shared" ca="1" si="136"/>
        <v>0.4767583443290091</v>
      </c>
      <c r="D2173">
        <f t="shared" ca="1" si="138"/>
        <v>0.86456111603183672</v>
      </c>
      <c r="E2173">
        <f t="shared" ca="1" si="138"/>
        <v>0.21608911993098445</v>
      </c>
      <c r="F2173">
        <f t="shared" ca="1" si="134"/>
        <v>101.52505935756356</v>
      </c>
    </row>
    <row r="2174" spans="1:6" x14ac:dyDescent="0.2">
      <c r="A2174">
        <v>2161</v>
      </c>
      <c r="B2174">
        <f t="shared" si="135"/>
        <v>0.24668949771689497</v>
      </c>
      <c r="C2174">
        <f t="shared" ca="1" si="136"/>
        <v>0.25707854080939913</v>
      </c>
      <c r="D2174">
        <f t="shared" ca="1" si="138"/>
        <v>-1.9093567971140146</v>
      </c>
      <c r="E2174">
        <f t="shared" ca="1" si="138"/>
        <v>-0.11297061064396985</v>
      </c>
      <c r="F2174">
        <f t="shared" ca="1" si="134"/>
        <v>101.48801363274957</v>
      </c>
    </row>
    <row r="2175" spans="1:6" x14ac:dyDescent="0.2">
      <c r="A2175">
        <v>2162</v>
      </c>
      <c r="B2175">
        <f t="shared" si="135"/>
        <v>0.24680365296803652</v>
      </c>
      <c r="C2175">
        <f t="shared" ca="1" si="136"/>
        <v>0.25764479504999116</v>
      </c>
      <c r="D2175">
        <f t="shared" ca="1" si="138"/>
        <v>0.28495946935436223</v>
      </c>
      <c r="E2175">
        <f t="shared" ca="1" si="138"/>
        <v>2.0471088646445423</v>
      </c>
      <c r="F2175">
        <f t="shared" ca="1" si="134"/>
        <v>102.15583599077375</v>
      </c>
    </row>
    <row r="2176" spans="1:6" x14ac:dyDescent="0.2">
      <c r="A2176">
        <v>2163</v>
      </c>
      <c r="B2176">
        <f t="shared" si="135"/>
        <v>0.24691780821917808</v>
      </c>
      <c r="C2176">
        <f t="shared" ca="1" si="136"/>
        <v>3.354138502012205E-2</v>
      </c>
      <c r="D2176">
        <f t="shared" ca="1" si="138"/>
        <v>2.3041320673655719</v>
      </c>
      <c r="E2176">
        <f t="shared" ca="1" si="138"/>
        <v>0.1025978235702496</v>
      </c>
      <c r="F2176">
        <f t="shared" ca="1" si="134"/>
        <v>102.18914456100261</v>
      </c>
    </row>
    <row r="2177" spans="1:6" x14ac:dyDescent="0.2">
      <c r="A2177">
        <v>2164</v>
      </c>
      <c r="B2177">
        <f t="shared" si="135"/>
        <v>0.24703196347031964</v>
      </c>
      <c r="C2177">
        <f t="shared" ca="1" si="136"/>
        <v>0.97296873479432833</v>
      </c>
      <c r="D2177">
        <f t="shared" ca="1" si="138"/>
        <v>0.51565280045906547</v>
      </c>
      <c r="E2177">
        <f t="shared" ca="1" si="138"/>
        <v>0.30881665225024335</v>
      </c>
      <c r="F2177">
        <f t="shared" ca="1" si="134"/>
        <v>102.29005476316651</v>
      </c>
    </row>
    <row r="2178" spans="1:6" x14ac:dyDescent="0.2">
      <c r="A2178">
        <v>2165</v>
      </c>
      <c r="B2178">
        <f t="shared" si="135"/>
        <v>0.24714611872146117</v>
      </c>
      <c r="C2178">
        <f t="shared" ca="1" si="136"/>
        <v>0.41100256505620525</v>
      </c>
      <c r="D2178">
        <f t="shared" ca="1" si="138"/>
        <v>1.6838475858094171</v>
      </c>
      <c r="E2178">
        <f t="shared" ca="1" si="138"/>
        <v>0.63495576796412934</v>
      </c>
      <c r="F2178">
        <f t="shared" ca="1" si="134"/>
        <v>102.49815763355423</v>
      </c>
    </row>
    <row r="2179" spans="1:6" x14ac:dyDescent="0.2">
      <c r="A2179">
        <v>2166</v>
      </c>
      <c r="B2179">
        <f t="shared" si="135"/>
        <v>0.24726027397260272</v>
      </c>
      <c r="C2179">
        <f t="shared" ca="1" si="136"/>
        <v>0.37773746048832013</v>
      </c>
      <c r="D2179">
        <f t="shared" ca="1" si="138"/>
        <v>1.3389126252150163</v>
      </c>
      <c r="E2179">
        <f t="shared" ca="1" si="138"/>
        <v>0.43307181840646081</v>
      </c>
      <c r="F2179">
        <f t="shared" ca="1" si="134"/>
        <v>102.64024394241564</v>
      </c>
    </row>
    <row r="2180" spans="1:6" x14ac:dyDescent="0.2">
      <c r="A2180">
        <v>2167</v>
      </c>
      <c r="B2180">
        <f t="shared" si="135"/>
        <v>0.24737442922374428</v>
      </c>
      <c r="C2180">
        <f t="shared" ca="1" si="136"/>
        <v>0.97582973035570308</v>
      </c>
      <c r="D2180">
        <f t="shared" ca="1" si="138"/>
        <v>0.46783725338173099</v>
      </c>
      <c r="E2180">
        <f t="shared" ca="1" si="138"/>
        <v>1.8945866031572223</v>
      </c>
      <c r="F2180">
        <f t="shared" ca="1" si="134"/>
        <v>103.26515170125575</v>
      </c>
    </row>
    <row r="2181" spans="1:6" x14ac:dyDescent="0.2">
      <c r="A2181">
        <v>2168</v>
      </c>
      <c r="B2181">
        <f t="shared" si="135"/>
        <v>0.24748858447488584</v>
      </c>
      <c r="C2181">
        <f t="shared" ca="1" si="136"/>
        <v>0.12397367751763788</v>
      </c>
      <c r="D2181">
        <f t="shared" ca="1" si="138"/>
        <v>0.89677769210538827</v>
      </c>
      <c r="E2181">
        <f t="shared" ca="1" si="138"/>
        <v>0.97455313152750023</v>
      </c>
      <c r="F2181">
        <f t="shared" ca="1" si="134"/>
        <v>103.58793378487549</v>
      </c>
    </row>
    <row r="2182" spans="1:6" x14ac:dyDescent="0.2">
      <c r="A2182">
        <v>2169</v>
      </c>
      <c r="B2182">
        <f t="shared" si="135"/>
        <v>0.24760273972602739</v>
      </c>
      <c r="C2182">
        <f t="shared" ca="1" si="136"/>
        <v>3.5566855725994273E-2</v>
      </c>
      <c r="D2182">
        <f t="shared" ca="1" si="138"/>
        <v>1.1782231013057753</v>
      </c>
      <c r="E2182">
        <f t="shared" ca="1" si="138"/>
        <v>0.69609086494892836</v>
      </c>
      <c r="F2182">
        <f t="shared" ca="1" si="134"/>
        <v>103.81901913560634</v>
      </c>
    </row>
    <row r="2183" spans="1:6" x14ac:dyDescent="0.2">
      <c r="A2183">
        <v>2170</v>
      </c>
      <c r="B2183">
        <f t="shared" si="135"/>
        <v>0.24771689497716895</v>
      </c>
      <c r="C2183">
        <f t="shared" ca="1" si="136"/>
        <v>0.3853263789578687</v>
      </c>
      <c r="D2183">
        <f t="shared" ca="1" si="138"/>
        <v>-4.8851234168978408E-2</v>
      </c>
      <c r="E2183">
        <f t="shared" ca="1" si="138"/>
        <v>3.3637661545071751E-2</v>
      </c>
      <c r="F2183">
        <f t="shared" ca="1" si="134"/>
        <v>103.82991707544841</v>
      </c>
    </row>
    <row r="2184" spans="1:6" x14ac:dyDescent="0.2">
      <c r="A2184">
        <v>2171</v>
      </c>
      <c r="B2184">
        <f t="shared" si="135"/>
        <v>0.24783105022831051</v>
      </c>
      <c r="C2184">
        <f t="shared" ca="1" si="136"/>
        <v>0.79005639018139662</v>
      </c>
      <c r="D2184">
        <f t="shared" ca="1" si="138"/>
        <v>-0.37072823033668101</v>
      </c>
      <c r="E2184">
        <f t="shared" ca="1" si="138"/>
        <v>4.2473402572795749E-3</v>
      </c>
      <c r="F2184">
        <f t="shared" ca="1" si="134"/>
        <v>103.83103430535164</v>
      </c>
    </row>
    <row r="2185" spans="1:6" x14ac:dyDescent="0.2">
      <c r="A2185">
        <v>2172</v>
      </c>
      <c r="B2185">
        <f t="shared" si="135"/>
        <v>0.24794520547945204</v>
      </c>
      <c r="C2185">
        <f t="shared" ca="1" si="136"/>
        <v>0.48507712842515449</v>
      </c>
      <c r="D2185">
        <f t="shared" ca="1" si="138"/>
        <v>2.4035762180574238</v>
      </c>
      <c r="E2185">
        <f t="shared" ca="1" si="138"/>
        <v>-0.3714944796229247</v>
      </c>
      <c r="F2185">
        <f t="shared" ca="1" si="134"/>
        <v>103.70717483639307</v>
      </c>
    </row>
    <row r="2186" spans="1:6" x14ac:dyDescent="0.2">
      <c r="A2186">
        <v>2173</v>
      </c>
      <c r="B2186">
        <f t="shared" si="135"/>
        <v>0.24805936073059359</v>
      </c>
      <c r="C2186">
        <f t="shared" ca="1" si="136"/>
        <v>0.22934251044659337</v>
      </c>
      <c r="D2186">
        <f t="shared" ca="1" si="138"/>
        <v>0.62136223277775571</v>
      </c>
      <c r="E2186">
        <f t="shared" ca="1" si="138"/>
        <v>-1.0202484190813266</v>
      </c>
      <c r="F2186">
        <f t="shared" ca="1" si="134"/>
        <v>103.36828992442665</v>
      </c>
    </row>
    <row r="2187" spans="1:6" x14ac:dyDescent="0.2">
      <c r="A2187">
        <v>2174</v>
      </c>
      <c r="B2187">
        <f t="shared" si="135"/>
        <v>0.24817351598173515</v>
      </c>
      <c r="C2187">
        <f t="shared" ca="1" si="136"/>
        <v>5.5663963549053008E-3</v>
      </c>
      <c r="D2187">
        <f t="shared" ca="1" si="138"/>
        <v>1.1475935934868176</v>
      </c>
      <c r="E2187">
        <f t="shared" ca="1" si="138"/>
        <v>0.21245000425551552</v>
      </c>
      <c r="F2187">
        <f t="shared" ca="1" si="134"/>
        <v>105.83996890294729</v>
      </c>
    </row>
    <row r="2188" spans="1:6" x14ac:dyDescent="0.2">
      <c r="A2188">
        <v>2175</v>
      </c>
      <c r="B2188">
        <f t="shared" si="135"/>
        <v>0.24828767123287671</v>
      </c>
      <c r="C2188">
        <f t="shared" ca="1" si="136"/>
        <v>0.76720905096347369</v>
      </c>
      <c r="D2188">
        <f t="shared" ca="1" si="138"/>
        <v>1.5825662558199838</v>
      </c>
      <c r="E2188">
        <f t="shared" ca="1" si="138"/>
        <v>1.169532879430335</v>
      </c>
      <c r="F2188">
        <f t="shared" ca="1" si="134"/>
        <v>106.23717347946025</v>
      </c>
    </row>
    <row r="2189" spans="1:6" x14ac:dyDescent="0.2">
      <c r="A2189">
        <v>2176</v>
      </c>
      <c r="B2189">
        <f t="shared" si="135"/>
        <v>0.24840182648401826</v>
      </c>
      <c r="C2189">
        <f t="shared" ca="1" si="136"/>
        <v>0.92383290598569978</v>
      </c>
      <c r="D2189">
        <f t="shared" ca="1" si="138"/>
        <v>-1.78124537342228E-2</v>
      </c>
      <c r="E2189">
        <f t="shared" ca="1" si="138"/>
        <v>1.9020353647647426</v>
      </c>
      <c r="F2189">
        <f t="shared" ca="1" si="134"/>
        <v>106.88653247884891</v>
      </c>
    </row>
    <row r="2190" spans="1:6" x14ac:dyDescent="0.2">
      <c r="A2190">
        <v>2177</v>
      </c>
      <c r="B2190">
        <f t="shared" si="135"/>
        <v>0.24851598173515982</v>
      </c>
      <c r="C2190">
        <f t="shared" ca="1" si="136"/>
        <v>0.71535537680935413</v>
      </c>
      <c r="D2190">
        <f t="shared" ca="1" si="138"/>
        <v>2.0350216800579801</v>
      </c>
      <c r="E2190">
        <f t="shared" ca="1" si="138"/>
        <v>-0.93732069217367098</v>
      </c>
      <c r="F2190">
        <f t="shared" ca="1" si="134"/>
        <v>106.56558062920001</v>
      </c>
    </row>
    <row r="2191" spans="1:6" x14ac:dyDescent="0.2">
      <c r="A2191">
        <v>2178</v>
      </c>
      <c r="B2191">
        <f t="shared" si="135"/>
        <v>0.24863013698630138</v>
      </c>
      <c r="C2191">
        <f t="shared" ca="1" si="136"/>
        <v>7.2991992840395703E-2</v>
      </c>
      <c r="D2191">
        <f t="shared" ca="1" si="138"/>
        <v>0.79736309999134392</v>
      </c>
      <c r="E2191">
        <f t="shared" ca="1" si="138"/>
        <v>0.57242459661210887</v>
      </c>
      <c r="F2191">
        <f t="shared" ref="F2191:F2203" ca="1" si="139">F2190*EXP(($F$9-$E$9*$D$9-0.5*$C$9^2)*$G$9+$C$9*$G$9^0.5*E2191+($D$9+$F$9*D2191)*(IF(C2191&lt;$E$9*$G$9,1,0)))</f>
        <v>106.76098139805724</v>
      </c>
    </row>
    <row r="2192" spans="1:6" x14ac:dyDescent="0.2">
      <c r="A2192">
        <v>2179</v>
      </c>
      <c r="B2192">
        <f t="shared" ref="B2192:B2203" si="140">A2192*$G$9</f>
        <v>0.2487442922374429</v>
      </c>
      <c r="C2192">
        <f t="shared" ref="C2192:C2203" ca="1" si="141">RAND()</f>
        <v>0.44340307907096421</v>
      </c>
      <c r="D2192">
        <f t="shared" ca="1" si="138"/>
        <v>-0.41271505324402824</v>
      </c>
      <c r="E2192">
        <f t="shared" ca="1" si="138"/>
        <v>-1.5086925486684777</v>
      </c>
      <c r="F2192">
        <f t="shared" ca="1" si="139"/>
        <v>106.24564781038222</v>
      </c>
    </row>
    <row r="2193" spans="1:6" x14ac:dyDescent="0.2">
      <c r="A2193">
        <v>2180</v>
      </c>
      <c r="B2193">
        <f t="shared" si="140"/>
        <v>0.24885844748858446</v>
      </c>
      <c r="C2193">
        <f t="shared" ca="1" si="141"/>
        <v>0.69890215775957909</v>
      </c>
      <c r="D2193">
        <f t="shared" ca="1" si="138"/>
        <v>0.29465923034877051</v>
      </c>
      <c r="E2193">
        <f t="shared" ca="1" si="138"/>
        <v>1.1405268196540419</v>
      </c>
      <c r="F2193">
        <f t="shared" ca="1" si="139"/>
        <v>106.63446023912307</v>
      </c>
    </row>
    <row r="2194" spans="1:6" x14ac:dyDescent="0.2">
      <c r="A2194">
        <v>2181</v>
      </c>
      <c r="B2194">
        <f t="shared" si="140"/>
        <v>0.24897260273972602</v>
      </c>
      <c r="C2194">
        <f t="shared" ca="1" si="141"/>
        <v>0.3125515511647694</v>
      </c>
      <c r="D2194">
        <f t="shared" ca="1" si="138"/>
        <v>-0.74211357059539296</v>
      </c>
      <c r="E2194">
        <f t="shared" ca="1" si="138"/>
        <v>-1.1291444934613537</v>
      </c>
      <c r="F2194">
        <f t="shared" ca="1" si="139"/>
        <v>106.24891768218626</v>
      </c>
    </row>
    <row r="2195" spans="1:6" x14ac:dyDescent="0.2">
      <c r="A2195">
        <v>2182</v>
      </c>
      <c r="B2195">
        <f t="shared" si="140"/>
        <v>0.24908675799086757</v>
      </c>
      <c r="C2195">
        <f t="shared" ca="1" si="141"/>
        <v>0.76869289705376076</v>
      </c>
      <c r="D2195">
        <f t="shared" ca="1" si="138"/>
        <v>0.471482053399086</v>
      </c>
      <c r="E2195">
        <f t="shared" ca="1" si="138"/>
        <v>0.77256800068425946</v>
      </c>
      <c r="F2195">
        <f t="shared" ca="1" si="139"/>
        <v>106.5120455508401</v>
      </c>
    </row>
    <row r="2196" spans="1:6" x14ac:dyDescent="0.2">
      <c r="A2196">
        <v>2183</v>
      </c>
      <c r="B2196">
        <f t="shared" si="140"/>
        <v>0.24920091324200913</v>
      </c>
      <c r="C2196">
        <f t="shared" ca="1" si="141"/>
        <v>0.17949893970387354</v>
      </c>
      <c r="D2196">
        <f t="shared" ca="1" si="138"/>
        <v>-5.8105342759517953E-2</v>
      </c>
      <c r="E2196">
        <f t="shared" ca="1" si="138"/>
        <v>0.11119482223875821</v>
      </c>
      <c r="F2196">
        <f t="shared" ca="1" si="139"/>
        <v>106.54971053392939</v>
      </c>
    </row>
    <row r="2197" spans="1:6" x14ac:dyDescent="0.2">
      <c r="A2197">
        <v>2184</v>
      </c>
      <c r="B2197">
        <f t="shared" si="140"/>
        <v>0.24931506849315069</v>
      </c>
      <c r="C2197">
        <f t="shared" ca="1" si="141"/>
        <v>0.43994307676834365</v>
      </c>
      <c r="D2197">
        <f t="shared" ca="1" si="138"/>
        <v>0.66060920289601199</v>
      </c>
      <c r="E2197">
        <f t="shared" ca="1" si="138"/>
        <v>-1.4727174857398495</v>
      </c>
      <c r="F2197">
        <f t="shared" ca="1" si="139"/>
        <v>106.04762450074713</v>
      </c>
    </row>
    <row r="2198" spans="1:6" x14ac:dyDescent="0.2">
      <c r="A2198">
        <v>2185</v>
      </c>
      <c r="B2198">
        <f t="shared" si="140"/>
        <v>0.24942922374429222</v>
      </c>
      <c r="C2198">
        <f t="shared" ca="1" si="141"/>
        <v>1.8671556741944872E-3</v>
      </c>
      <c r="D2198">
        <f t="shared" ca="1" si="138"/>
        <v>-0.43461682253109757</v>
      </c>
      <c r="E2198">
        <f t="shared" ca="1" si="138"/>
        <v>1.2387658898660447</v>
      </c>
      <c r="F2198">
        <f t="shared" ca="1" si="139"/>
        <v>105.54777686310887</v>
      </c>
    </row>
    <row r="2199" spans="1:6" x14ac:dyDescent="0.2">
      <c r="A2199">
        <v>2186</v>
      </c>
      <c r="B2199">
        <f t="shared" si="140"/>
        <v>0.24954337899543377</v>
      </c>
      <c r="C2199">
        <f t="shared" ca="1" si="141"/>
        <v>0.89039297404297857</v>
      </c>
      <c r="D2199">
        <f t="shared" ca="1" si="138"/>
        <v>0.33035689739335794</v>
      </c>
      <c r="E2199">
        <f t="shared" ca="1" si="138"/>
        <v>0.12228383639012463</v>
      </c>
      <c r="F2199">
        <f t="shared" ca="1" si="139"/>
        <v>105.58885380731815</v>
      </c>
    </row>
    <row r="2200" spans="1:6" x14ac:dyDescent="0.2">
      <c r="A2200">
        <v>2187</v>
      </c>
      <c r="B2200">
        <f t="shared" si="140"/>
        <v>0.24965753424657533</v>
      </c>
      <c r="C2200">
        <f t="shared" ca="1" si="141"/>
        <v>0.88279825959538916</v>
      </c>
      <c r="D2200">
        <f t="shared" ca="1" si="138"/>
        <v>-0.54667907534167171</v>
      </c>
      <c r="E2200">
        <f t="shared" ca="1" si="138"/>
        <v>0.7086373443598859</v>
      </c>
      <c r="F2200">
        <f t="shared" ca="1" si="139"/>
        <v>105.828658680646</v>
      </c>
    </row>
    <row r="2201" spans="1:6" x14ac:dyDescent="0.2">
      <c r="A2201">
        <v>2188</v>
      </c>
      <c r="B2201">
        <f t="shared" si="140"/>
        <v>0.24977168949771689</v>
      </c>
      <c r="C2201">
        <f t="shared" ca="1" si="141"/>
        <v>2.2446091175416072E-2</v>
      </c>
      <c r="D2201">
        <f t="shared" ca="1" si="138"/>
        <v>0.20961806512787007</v>
      </c>
      <c r="E2201">
        <f t="shared" ca="1" si="138"/>
        <v>-0.94224105851026252</v>
      </c>
      <c r="F2201">
        <f t="shared" ca="1" si="139"/>
        <v>105.50921931745529</v>
      </c>
    </row>
    <row r="2202" spans="1:6" x14ac:dyDescent="0.2">
      <c r="A2202">
        <v>2189</v>
      </c>
      <c r="B2202">
        <f t="shared" si="140"/>
        <v>0.24988584474885844</v>
      </c>
      <c r="C2202">
        <f t="shared" ca="1" si="141"/>
        <v>0.69685911953423663</v>
      </c>
      <c r="D2202">
        <f t="shared" ca="1" si="138"/>
        <v>1.752250682329759</v>
      </c>
      <c r="E2202">
        <f t="shared" ca="1" si="138"/>
        <v>0.39719566302665044</v>
      </c>
      <c r="F2202">
        <f t="shared" ca="1" si="139"/>
        <v>105.64333061345074</v>
      </c>
    </row>
    <row r="2203" spans="1:6" x14ac:dyDescent="0.2">
      <c r="A2203">
        <v>2190</v>
      </c>
      <c r="B2203">
        <f t="shared" si="140"/>
        <v>0.25</v>
      </c>
      <c r="C2203">
        <f t="shared" ca="1" si="141"/>
        <v>0.55444429349765001</v>
      </c>
      <c r="D2203">
        <f t="shared" ca="1" si="138"/>
        <v>-2.0077641238458455</v>
      </c>
      <c r="E2203">
        <f t="shared" ca="1" si="138"/>
        <v>-1.5161549526965246</v>
      </c>
      <c r="F2203">
        <f t="shared" ca="1" si="139"/>
        <v>105.13087722449521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6146" r:id="rId4">
          <objectPr defaultSize="0" r:id="rId5">
            <anchor moveWithCells="1">
              <from>
                <xdr:col>1</xdr:col>
                <xdr:colOff>19050</xdr:colOff>
                <xdr:row>2</xdr:row>
                <xdr:rowOff>95250</xdr:rowOff>
              </from>
              <to>
                <xdr:col>8</xdr:col>
                <xdr:colOff>314325</xdr:colOff>
                <xdr:row>4</xdr:row>
                <xdr:rowOff>19050</xdr:rowOff>
              </to>
            </anchor>
          </objectPr>
        </oleObject>
      </mc:Choice>
      <mc:Fallback>
        <oleObject progId="Equation.3" shapeId="6146" r:id="rId4"/>
      </mc:Fallback>
    </mc:AlternateContent>
    <mc:AlternateContent xmlns:mc="http://schemas.openxmlformats.org/markup-compatibility/2006">
      <mc:Choice Requires="x14">
        <oleObject progId="Equation.3" shapeId="6147" r:id="rId6">
          <objectPr defaultSize="0" r:id="rId7">
            <anchor moveWithCells="1">
              <from>
                <xdr:col>2</xdr:col>
                <xdr:colOff>104775</xdr:colOff>
                <xdr:row>7</xdr:row>
                <xdr:rowOff>9525</xdr:rowOff>
              </from>
              <to>
                <xdr:col>2</xdr:col>
                <xdr:colOff>238125</xdr:colOff>
                <xdr:row>7</xdr:row>
                <xdr:rowOff>123825</xdr:rowOff>
              </to>
            </anchor>
          </objectPr>
        </oleObject>
      </mc:Choice>
      <mc:Fallback>
        <oleObject progId="Equation.3" shapeId="6147" r:id="rId6"/>
      </mc:Fallback>
    </mc:AlternateContent>
    <mc:AlternateContent xmlns:mc="http://schemas.openxmlformats.org/markup-compatibility/2006">
      <mc:Choice Requires="x14">
        <oleObject progId="Equation.3" shapeId="6149" r:id="rId8">
          <objectPr defaultSize="0" r:id="rId9">
            <anchor moveWithCells="1">
              <from>
                <xdr:col>6</xdr:col>
                <xdr:colOff>285750</xdr:colOff>
                <xdr:row>7</xdr:row>
                <xdr:rowOff>57150</xdr:rowOff>
              </from>
              <to>
                <xdr:col>6</xdr:col>
                <xdr:colOff>447675</xdr:colOff>
                <xdr:row>7</xdr:row>
                <xdr:rowOff>209550</xdr:rowOff>
              </to>
            </anchor>
          </objectPr>
        </oleObject>
      </mc:Choice>
      <mc:Fallback>
        <oleObject progId="Equation.3" shapeId="6149" r:id="rId8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r:id="rId11">
            <anchor moveWithCells="1">
              <from>
                <xdr:col>3</xdr:col>
                <xdr:colOff>219075</xdr:colOff>
                <xdr:row>7</xdr:row>
                <xdr:rowOff>19050</xdr:rowOff>
              </from>
              <to>
                <xdr:col>3</xdr:col>
                <xdr:colOff>352425</xdr:colOff>
                <xdr:row>7</xdr:row>
                <xdr:rowOff>152400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2">
          <objectPr defaultSize="0" r:id="rId13">
            <anchor moveWithCells="1">
              <from>
                <xdr:col>4</xdr:col>
                <xdr:colOff>238125</xdr:colOff>
                <xdr:row>7</xdr:row>
                <xdr:rowOff>19050</xdr:rowOff>
              </from>
              <to>
                <xdr:col>4</xdr:col>
                <xdr:colOff>342900</xdr:colOff>
                <xdr:row>7</xdr:row>
                <xdr:rowOff>190500</xdr:rowOff>
              </to>
            </anchor>
          </objectPr>
        </oleObject>
      </mc:Choice>
      <mc:Fallback>
        <oleObject progId="Equation.3" shapeId="6151" r:id="rId12"/>
      </mc:Fallback>
    </mc:AlternateContent>
    <mc:AlternateContent xmlns:mc="http://schemas.openxmlformats.org/markup-compatibility/2006">
      <mc:Choice Requires="x14">
        <oleObject progId="Equation.3" shapeId="6152" r:id="rId14">
          <objectPr defaultSize="0" r:id="rId15">
            <anchor moveWithCells="1">
              <from>
                <xdr:col>5</xdr:col>
                <xdr:colOff>266700</xdr:colOff>
                <xdr:row>7</xdr:row>
                <xdr:rowOff>19050</xdr:rowOff>
              </from>
              <to>
                <xdr:col>5</xdr:col>
                <xdr:colOff>371475</xdr:colOff>
                <xdr:row>7</xdr:row>
                <xdr:rowOff>161925</xdr:rowOff>
              </to>
            </anchor>
          </objectPr>
        </oleObject>
      </mc:Choice>
      <mc:Fallback>
        <oleObject progId="Equation.3" shapeId="6152" r:id="rId14"/>
      </mc:Fallback>
    </mc:AlternateContent>
    <mc:AlternateContent xmlns:mc="http://schemas.openxmlformats.org/markup-compatibility/2006">
      <mc:Choice Requires="x14">
        <oleObject progId="Equation.3" shapeId="6153" r:id="rId16">
          <objectPr defaultSize="0" r:id="rId17">
            <anchor moveWithCells="1">
              <from>
                <xdr:col>4</xdr:col>
                <xdr:colOff>152400</xdr:colOff>
                <xdr:row>10</xdr:row>
                <xdr:rowOff>142875</xdr:rowOff>
              </from>
              <to>
                <xdr:col>4</xdr:col>
                <xdr:colOff>304800</xdr:colOff>
                <xdr:row>12</xdr:row>
                <xdr:rowOff>9525</xdr:rowOff>
              </to>
            </anchor>
          </objectPr>
        </oleObject>
      </mc:Choice>
      <mc:Fallback>
        <oleObject progId="Equation.3" shapeId="6153" r:id="rId16"/>
      </mc:Fallback>
    </mc:AlternateContent>
    <mc:AlternateContent xmlns:mc="http://schemas.openxmlformats.org/markup-compatibility/2006">
      <mc:Choice Requires="x14">
        <oleObject progId="Equation.3" shapeId="6154" r:id="rId18">
          <objectPr defaultSize="0" r:id="rId19">
            <anchor moveWithCells="1">
              <from>
                <xdr:col>3</xdr:col>
                <xdr:colOff>219075</xdr:colOff>
                <xdr:row>10</xdr:row>
                <xdr:rowOff>152400</xdr:rowOff>
              </from>
              <to>
                <xdr:col>3</xdr:col>
                <xdr:colOff>390525</xdr:colOff>
                <xdr:row>12</xdr:row>
                <xdr:rowOff>19050</xdr:rowOff>
              </to>
            </anchor>
          </objectPr>
        </oleObject>
      </mc:Choice>
      <mc:Fallback>
        <oleObject progId="Equation.3" shapeId="6154" r:id="rId1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1"/>
  <sheetViews>
    <sheetView workbookViewId="0">
      <selection activeCell="L2" sqref="L2"/>
    </sheetView>
  </sheetViews>
  <sheetFormatPr defaultRowHeight="12.75" x14ac:dyDescent="0.2"/>
  <sheetData>
    <row r="1" spans="1:11" ht="15.75" x14ac:dyDescent="0.25">
      <c r="A1" s="13" t="s">
        <v>38</v>
      </c>
    </row>
    <row r="6" spans="1:11" x14ac:dyDescent="0.2">
      <c r="B6" s="31" t="s">
        <v>1</v>
      </c>
      <c r="C6" s="32"/>
      <c r="D6" s="17"/>
      <c r="E6" s="17"/>
      <c r="F6" s="32"/>
      <c r="G6" s="32"/>
      <c r="H6" s="32"/>
      <c r="I6" s="32"/>
      <c r="J6" s="32" t="s">
        <v>2</v>
      </c>
      <c r="K6" s="33" t="s">
        <v>19</v>
      </c>
    </row>
    <row r="7" spans="1:11" x14ac:dyDescent="0.2">
      <c r="B7" s="34">
        <v>20</v>
      </c>
      <c r="C7" s="35">
        <v>0.3</v>
      </c>
      <c r="D7" s="36">
        <v>2000</v>
      </c>
      <c r="E7" s="36">
        <v>20</v>
      </c>
      <c r="F7" s="37">
        <v>0</v>
      </c>
      <c r="G7" s="37">
        <v>250</v>
      </c>
      <c r="H7" s="37">
        <v>1.2</v>
      </c>
      <c r="I7" s="37">
        <f>J7/K7</f>
        <v>1.1415525114155251E-4</v>
      </c>
      <c r="J7" s="37">
        <f>3/12</f>
        <v>0.25</v>
      </c>
      <c r="K7" s="38">
        <f>365*6</f>
        <v>2190</v>
      </c>
    </row>
    <row r="10" spans="1:11" x14ac:dyDescent="0.2">
      <c r="A10" t="s">
        <v>19</v>
      </c>
      <c r="B10" t="s">
        <v>3</v>
      </c>
      <c r="C10" t="s">
        <v>33</v>
      </c>
      <c r="F10" t="s">
        <v>32</v>
      </c>
    </row>
    <row r="11" spans="1:11" x14ac:dyDescent="0.2">
      <c r="A11">
        <v>0</v>
      </c>
      <c r="B11">
        <v>0</v>
      </c>
      <c r="C11">
        <f ca="1">RAND()</f>
        <v>0.60686139893546631</v>
      </c>
      <c r="D11">
        <f t="shared" ref="D11:E14" ca="1" si="0">NORMINV(RAND(),0,1)</f>
        <v>0.36798837754759006</v>
      </c>
      <c r="E11">
        <f t="shared" ca="1" si="0"/>
        <v>1.1493898455228191</v>
      </c>
      <c r="F11">
        <f>B7</f>
        <v>20</v>
      </c>
    </row>
    <row r="12" spans="1:11" x14ac:dyDescent="0.2">
      <c r="A12">
        <v>1</v>
      </c>
      <c r="B12">
        <f>A12*$I$7</f>
        <v>1.1415525114155251E-4</v>
      </c>
      <c r="C12">
        <f ca="1">RAND()</f>
        <v>0.60052320324129127</v>
      </c>
      <c r="D12">
        <f t="shared" ca="1" si="0"/>
        <v>1.5227942640194669</v>
      </c>
      <c r="E12">
        <f t="shared" ca="1" si="0"/>
        <v>0.1719058673188556</v>
      </c>
      <c r="F12">
        <f ca="1">F11*EXP(($D$7*(LN($E$7)-LN(F11))-$G$7*$F$7-0.5*$C$7^2)*$I$7+$C$7*$I$7^0.5*E12+($F$7+$H$7*D12)*(IF(C12&lt;$G$7*$I$7,1,0)))</f>
        <v>20.01092045127249</v>
      </c>
    </row>
    <row r="13" spans="1:11" x14ac:dyDescent="0.2">
      <c r="A13">
        <v>2</v>
      </c>
      <c r="B13">
        <f>A13*$I$7</f>
        <v>2.2831050228310502E-4</v>
      </c>
      <c r="C13">
        <f ca="1">RAND()</f>
        <v>0.85980163868787085</v>
      </c>
      <c r="D13">
        <f t="shared" ca="1" si="0"/>
        <v>-0.59993681134073995</v>
      </c>
      <c r="E13">
        <f t="shared" ca="1" si="0"/>
        <v>1.6420108295278624</v>
      </c>
      <c r="F13">
        <f ca="1">F12*EXP(($D$7*(LN($E$7)-LN(F12))-$G$7*$F$7-0.5*$C$7^2)*$I$7+$C$7*$I$7^0.5*E13+($F$7+$H$7*D13)*(IF(C13&lt;$G$7*$I$7,1,0)))</f>
        <v>20.113908180195782</v>
      </c>
    </row>
    <row r="14" spans="1:11" x14ac:dyDescent="0.2">
      <c r="A14">
        <v>3</v>
      </c>
      <c r="B14">
        <f>A14*$I$7</f>
        <v>3.4246575342465754E-4</v>
      </c>
      <c r="C14">
        <f ca="1">RAND()</f>
        <v>0.73969850335981846</v>
      </c>
      <c r="D14">
        <f t="shared" ca="1" si="0"/>
        <v>0.15194245861493982</v>
      </c>
      <c r="E14">
        <f t="shared" ca="1" si="0"/>
        <v>-0.45871161091781687</v>
      </c>
      <c r="F14">
        <f ca="1">F13*EXP(($D$7*(LN($E$7)-LN(F13))-$G$7*$F$7-0.5*$C$7^2)*$I$7+$C$7*$I$7^0.5*E14+($F$7+$H$7*D14)*(IF(C14&lt;$G$7*$I$7,1,0)))</f>
        <v>20.058228031659358</v>
      </c>
    </row>
    <row r="15" spans="1:11" x14ac:dyDescent="0.2">
      <c r="A15">
        <v>4</v>
      </c>
      <c r="B15">
        <f t="shared" ref="B15:B78" si="1">A15*$I$7</f>
        <v>4.5662100456621003E-4</v>
      </c>
      <c r="C15">
        <f t="shared" ref="C15:C78" ca="1" si="2">RAND()</f>
        <v>0.36316922365444859</v>
      </c>
      <c r="D15">
        <f t="shared" ref="D15:E78" ca="1" si="3">NORMINV(RAND(),0,1)</f>
        <v>1.2605960364453495</v>
      </c>
      <c r="E15">
        <f t="shared" ca="1" si="3"/>
        <v>9.1517904365900904E-3</v>
      </c>
      <c r="F15">
        <f t="shared" ref="F15:F78" ca="1" si="4">F14*EXP(($D$7*(LN($E$7)-LN(F14))-$G$7*$F$7-0.5*$C$7^2)*$I$7+$C$7*$I$7^0.5*E15+($F$7+$H$7*D15)*(IF(C15&lt;$G$7*$I$7,1,0)))</f>
        <v>20.045404082834121</v>
      </c>
    </row>
    <row r="16" spans="1:11" x14ac:dyDescent="0.2">
      <c r="A16">
        <v>5</v>
      </c>
      <c r="B16">
        <f t="shared" si="1"/>
        <v>5.7077625570776253E-4</v>
      </c>
      <c r="C16">
        <f t="shared" ca="1" si="2"/>
        <v>0.7903284967770956</v>
      </c>
      <c r="D16">
        <f t="shared" ca="1" si="3"/>
        <v>-1.9189701561117545</v>
      </c>
      <c r="E16">
        <f t="shared" ca="1" si="3"/>
        <v>-0.74410309025552124</v>
      </c>
      <c r="F16">
        <f t="shared" ca="1" si="4"/>
        <v>19.987197972138322</v>
      </c>
    </row>
    <row r="17" spans="1:6" x14ac:dyDescent="0.2">
      <c r="A17">
        <v>6</v>
      </c>
      <c r="B17">
        <f t="shared" si="1"/>
        <v>6.8493150684931507E-4</v>
      </c>
      <c r="C17">
        <f t="shared" ca="1" si="2"/>
        <v>0.39443927838714443</v>
      </c>
      <c r="D17">
        <f t="shared" ca="1" si="3"/>
        <v>3.2794196158647537</v>
      </c>
      <c r="E17">
        <f t="shared" ca="1" si="3"/>
        <v>-1.2546593097795267</v>
      </c>
      <c r="F17">
        <f t="shared" ca="1" si="4"/>
        <v>19.909787691370713</v>
      </c>
    </row>
    <row r="18" spans="1:6" x14ac:dyDescent="0.2">
      <c r="A18">
        <v>7</v>
      </c>
      <c r="B18">
        <f t="shared" si="1"/>
        <v>7.9908675799086751E-4</v>
      </c>
      <c r="C18">
        <f t="shared" ca="1" si="2"/>
        <v>0.46458610988637283</v>
      </c>
      <c r="D18">
        <f t="shared" ca="1" si="3"/>
        <v>1.3501266948878765</v>
      </c>
      <c r="E18">
        <f t="shared" ca="1" si="3"/>
        <v>-0.9439986570214387</v>
      </c>
      <c r="F18">
        <f t="shared" ca="1" si="4"/>
        <v>19.870031970715747</v>
      </c>
    </row>
    <row r="19" spans="1:6" x14ac:dyDescent="0.2">
      <c r="A19">
        <v>8</v>
      </c>
      <c r="B19">
        <f t="shared" si="1"/>
        <v>9.1324200913242006E-4</v>
      </c>
      <c r="C19">
        <f t="shared" ca="1" si="2"/>
        <v>0.16800171373487438</v>
      </c>
      <c r="D19">
        <f t="shared" ca="1" si="3"/>
        <v>-1.0103758540935814</v>
      </c>
      <c r="E19">
        <f t="shared" ca="1" si="3"/>
        <v>0.97419615485705435</v>
      </c>
      <c r="F19">
        <f t="shared" ca="1" si="4"/>
        <v>19.961763490483566</v>
      </c>
    </row>
    <row r="20" spans="1:6" x14ac:dyDescent="0.2">
      <c r="A20">
        <v>9</v>
      </c>
      <c r="B20">
        <f t="shared" si="1"/>
        <v>1.0273972602739725E-3</v>
      </c>
      <c r="C20">
        <f t="shared" ca="1" si="2"/>
        <v>0.94635014423368347</v>
      </c>
      <c r="D20">
        <f t="shared" ca="1" si="3"/>
        <v>-0.47865114538581111</v>
      </c>
      <c r="E20">
        <f t="shared" ca="1" si="3"/>
        <v>0.16563262761337683</v>
      </c>
      <c r="F20">
        <f t="shared" ca="1" si="4"/>
        <v>19.980989404297603</v>
      </c>
    </row>
    <row r="21" spans="1:6" x14ac:dyDescent="0.2">
      <c r="A21">
        <v>10</v>
      </c>
      <c r="B21">
        <f t="shared" si="1"/>
        <v>1.1415525114155251E-3</v>
      </c>
      <c r="C21">
        <f t="shared" ca="1" si="2"/>
        <v>0.70872906231786104</v>
      </c>
      <c r="D21">
        <f t="shared" ca="1" si="3"/>
        <v>0.35698349165613763</v>
      </c>
      <c r="E21">
        <f t="shared" ca="1" si="3"/>
        <v>-0.7376354460575385</v>
      </c>
      <c r="F21">
        <f t="shared" ca="1" si="4"/>
        <v>19.938029300198089</v>
      </c>
    </row>
    <row r="22" spans="1:6" x14ac:dyDescent="0.2">
      <c r="A22">
        <v>11</v>
      </c>
      <c r="B22">
        <f t="shared" si="1"/>
        <v>1.2557077625570776E-3</v>
      </c>
      <c r="C22">
        <f t="shared" ca="1" si="2"/>
        <v>0.65435188799080746</v>
      </c>
      <c r="D22">
        <f t="shared" ca="1" si="3"/>
        <v>0.25650365387264173</v>
      </c>
      <c r="E22">
        <f t="shared" ca="1" si="3"/>
        <v>0.78138100434443913</v>
      </c>
      <c r="F22">
        <f t="shared" ca="1" si="4"/>
        <v>20.002092259236544</v>
      </c>
    </row>
    <row r="23" spans="1:6" x14ac:dyDescent="0.2">
      <c r="A23">
        <v>12</v>
      </c>
      <c r="B23">
        <f t="shared" si="1"/>
        <v>1.3698630136986301E-3</v>
      </c>
      <c r="C23">
        <f t="shared" ca="1" si="2"/>
        <v>0.21378409057680958</v>
      </c>
      <c r="D23">
        <f t="shared" ca="1" si="3"/>
        <v>0.78878201748011634</v>
      </c>
      <c r="E23">
        <f t="shared" ca="1" si="3"/>
        <v>5.8327032093075104E-2</v>
      </c>
      <c r="F23">
        <f t="shared" ca="1" si="4"/>
        <v>20.00525155683701</v>
      </c>
    </row>
    <row r="24" spans="1:6" x14ac:dyDescent="0.2">
      <c r="A24">
        <v>13</v>
      </c>
      <c r="B24">
        <f t="shared" si="1"/>
        <v>1.4840182648401827E-3</v>
      </c>
      <c r="C24">
        <f t="shared" ca="1" si="2"/>
        <v>0.10999067593892153</v>
      </c>
      <c r="D24">
        <f t="shared" ca="1" si="3"/>
        <v>-0.17699676391202956</v>
      </c>
      <c r="E24">
        <f t="shared" ca="1" si="3"/>
        <v>0.99065346148563549</v>
      </c>
      <c r="F24">
        <f t="shared" ca="1" si="4"/>
        <v>20.067570092626809</v>
      </c>
    </row>
    <row r="25" spans="1:6" x14ac:dyDescent="0.2">
      <c r="A25">
        <v>14</v>
      </c>
      <c r="B25">
        <f t="shared" si="1"/>
        <v>1.598173515981735E-3</v>
      </c>
      <c r="C25">
        <f t="shared" ca="1" si="2"/>
        <v>0.74306915263979878</v>
      </c>
      <c r="D25">
        <f t="shared" ca="1" si="3"/>
        <v>1.2452233022486325</v>
      </c>
      <c r="E25">
        <f t="shared" ca="1" si="3"/>
        <v>-1.8801620171871036</v>
      </c>
      <c r="F25">
        <f t="shared" ca="1" si="4"/>
        <v>19.931540132942001</v>
      </c>
    </row>
    <row r="26" spans="1:6" x14ac:dyDescent="0.2">
      <c r="A26">
        <v>15</v>
      </c>
      <c r="B26">
        <f t="shared" si="1"/>
        <v>1.7123287671232876E-3</v>
      </c>
      <c r="C26">
        <f t="shared" ca="1" si="2"/>
        <v>0.26490834188763496</v>
      </c>
      <c r="D26">
        <f t="shared" ca="1" si="3"/>
        <v>1.1559677659533918</v>
      </c>
      <c r="E26">
        <f t="shared" ca="1" si="3"/>
        <v>1.3211979421612341</v>
      </c>
      <c r="F26">
        <f t="shared" ca="1" si="4"/>
        <v>20.031698785159119</v>
      </c>
    </row>
    <row r="27" spans="1:6" x14ac:dyDescent="0.2">
      <c r="A27">
        <v>16</v>
      </c>
      <c r="B27">
        <f t="shared" si="1"/>
        <v>1.8264840182648401E-3</v>
      </c>
      <c r="C27">
        <f t="shared" ca="1" si="2"/>
        <v>0.71915883052215257</v>
      </c>
      <c r="D27">
        <f t="shared" ca="1" si="3"/>
        <v>-1.4742909115739167</v>
      </c>
      <c r="E27">
        <f t="shared" ca="1" si="3"/>
        <v>0.41472617340332363</v>
      </c>
      <c r="F27">
        <f t="shared" ca="1" si="4"/>
        <v>20.050990874487834</v>
      </c>
    </row>
    <row r="28" spans="1:6" x14ac:dyDescent="0.2">
      <c r="A28">
        <v>17</v>
      </c>
      <c r="B28">
        <f t="shared" si="1"/>
        <v>1.9406392694063927E-3</v>
      </c>
      <c r="C28">
        <f t="shared" ca="1" si="2"/>
        <v>0.21009868863220937</v>
      </c>
      <c r="D28">
        <f t="shared" ca="1" si="3"/>
        <v>0.22895505935593974</v>
      </c>
      <c r="E28">
        <f t="shared" ca="1" si="3"/>
        <v>2.1392952476162463</v>
      </c>
      <c r="F28">
        <f t="shared" ca="1" si="4"/>
        <v>20.177117799434733</v>
      </c>
    </row>
    <row r="29" spans="1:6" x14ac:dyDescent="0.2">
      <c r="A29">
        <v>18</v>
      </c>
      <c r="B29">
        <f t="shared" si="1"/>
        <v>2.054794520547945E-3</v>
      </c>
      <c r="C29">
        <f t="shared" ca="1" si="2"/>
        <v>5.3108927655744154E-2</v>
      </c>
      <c r="D29">
        <f t="shared" ca="1" si="3"/>
        <v>0.82074848251068033</v>
      </c>
      <c r="E29">
        <f t="shared" ca="1" si="3"/>
        <v>-1.1674637789838016</v>
      </c>
      <c r="F29">
        <f t="shared" ca="1" si="4"/>
        <v>20.061227551424722</v>
      </c>
    </row>
    <row r="30" spans="1:6" x14ac:dyDescent="0.2">
      <c r="A30">
        <v>19</v>
      </c>
      <c r="B30">
        <f t="shared" si="1"/>
        <v>2.1689497716894978E-3</v>
      </c>
      <c r="C30">
        <f t="shared" ca="1" si="2"/>
        <v>0.57939237815227274</v>
      </c>
      <c r="D30">
        <f t="shared" ca="1" si="3"/>
        <v>-0.19199546841264237</v>
      </c>
      <c r="E30">
        <f t="shared" ca="1" si="3"/>
        <v>-1.5029627320473082</v>
      </c>
      <c r="F30">
        <f t="shared" ca="1" si="4"/>
        <v>19.950785350675741</v>
      </c>
    </row>
    <row r="31" spans="1:6" x14ac:dyDescent="0.2">
      <c r="A31">
        <v>20</v>
      </c>
      <c r="B31">
        <f t="shared" si="1"/>
        <v>2.2831050228310501E-3</v>
      </c>
      <c r="C31">
        <f t="shared" ca="1" si="2"/>
        <v>0.56648034837546946</v>
      </c>
      <c r="D31">
        <f t="shared" ca="1" si="3"/>
        <v>0.29192619876994286</v>
      </c>
      <c r="E31">
        <f t="shared" ca="1" si="3"/>
        <v>-0.14843635653960519</v>
      </c>
      <c r="F31">
        <f t="shared" ca="1" si="4"/>
        <v>19.952413058546327</v>
      </c>
    </row>
    <row r="32" spans="1:6" x14ac:dyDescent="0.2">
      <c r="A32">
        <v>21</v>
      </c>
      <c r="B32">
        <f t="shared" si="1"/>
        <v>2.3972602739726029E-3</v>
      </c>
      <c r="C32">
        <f t="shared" ca="1" si="2"/>
        <v>0.26312802219445253</v>
      </c>
      <c r="D32">
        <f t="shared" ca="1" si="3"/>
        <v>-0.27506530386744998</v>
      </c>
      <c r="E32">
        <f t="shared" ca="1" si="3"/>
        <v>-0.15415935195051134</v>
      </c>
      <c r="F32">
        <f t="shared" ca="1" si="4"/>
        <v>19.953303208859911</v>
      </c>
    </row>
    <row r="33" spans="1:6" x14ac:dyDescent="0.2">
      <c r="A33">
        <v>22</v>
      </c>
      <c r="B33">
        <f t="shared" si="1"/>
        <v>2.5114155251141552E-3</v>
      </c>
      <c r="C33">
        <f t="shared" ca="1" si="2"/>
        <v>9.8915823736654307E-2</v>
      </c>
      <c r="D33">
        <f t="shared" ca="1" si="3"/>
        <v>0.42239662434440106</v>
      </c>
      <c r="E33">
        <f t="shared" ca="1" si="3"/>
        <v>0.64454980019945651</v>
      </c>
      <c r="F33">
        <f t="shared" ca="1" si="4"/>
        <v>20.005139922051992</v>
      </c>
    </row>
    <row r="34" spans="1:6" x14ac:dyDescent="0.2">
      <c r="A34">
        <v>23</v>
      </c>
      <c r="B34">
        <f t="shared" si="1"/>
        <v>2.6255707762557075E-3</v>
      </c>
      <c r="C34">
        <f t="shared" ca="1" si="2"/>
        <v>0.58696192296287908</v>
      </c>
      <c r="D34">
        <f t="shared" ca="1" si="3"/>
        <v>0.72043803811538965</v>
      </c>
      <c r="E34">
        <f t="shared" ca="1" si="3"/>
        <v>-1.2115197023376822</v>
      </c>
      <c r="F34">
        <f t="shared" ca="1" si="4"/>
        <v>19.926333403113745</v>
      </c>
    </row>
    <row r="35" spans="1:6" x14ac:dyDescent="0.2">
      <c r="A35">
        <v>24</v>
      </c>
      <c r="B35">
        <f t="shared" si="1"/>
        <v>2.7397260273972603E-3</v>
      </c>
      <c r="C35">
        <f t="shared" ca="1" si="2"/>
        <v>0.4959977771649895</v>
      </c>
      <c r="D35">
        <f t="shared" ca="1" si="3"/>
        <v>-0.23914481062092818</v>
      </c>
      <c r="E35">
        <f t="shared" ca="1" si="3"/>
        <v>0.23480652089347132</v>
      </c>
      <c r="F35">
        <f t="shared" ca="1" si="4"/>
        <v>19.958041168870789</v>
      </c>
    </row>
    <row r="36" spans="1:6" x14ac:dyDescent="0.2">
      <c r="A36">
        <v>25</v>
      </c>
      <c r="B36">
        <f t="shared" si="1"/>
        <v>2.8538812785388126E-3</v>
      </c>
      <c r="C36">
        <f t="shared" ca="1" si="2"/>
        <v>0.30077534472323908</v>
      </c>
      <c r="D36">
        <f t="shared" ca="1" si="3"/>
        <v>-1.1455654203018639</v>
      </c>
      <c r="E36">
        <f t="shared" ca="1" si="3"/>
        <v>8.7413809524150565E-2</v>
      </c>
      <c r="F36">
        <f t="shared" ca="1" si="4"/>
        <v>19.973105913434932</v>
      </c>
    </row>
    <row r="37" spans="1:6" x14ac:dyDescent="0.2">
      <c r="A37">
        <v>26</v>
      </c>
      <c r="B37">
        <f t="shared" si="1"/>
        <v>2.9680365296803654E-3</v>
      </c>
      <c r="C37">
        <f t="shared" ca="1" si="2"/>
        <v>0.76683165326418345</v>
      </c>
      <c r="D37">
        <f t="shared" ca="1" si="3"/>
        <v>-0.62802428146824241</v>
      </c>
      <c r="E37">
        <f t="shared" ca="1" si="3"/>
        <v>0.56666408454475459</v>
      </c>
      <c r="F37">
        <f t="shared" ca="1" si="4"/>
        <v>20.01546199457324</v>
      </c>
    </row>
    <row r="38" spans="1:6" x14ac:dyDescent="0.2">
      <c r="A38">
        <v>27</v>
      </c>
      <c r="B38">
        <f t="shared" si="1"/>
        <v>3.0821917808219177E-3</v>
      </c>
      <c r="C38">
        <f t="shared" ca="1" si="2"/>
        <v>0.59873483564610019</v>
      </c>
      <c r="D38">
        <f t="shared" ca="1" si="3"/>
        <v>-0.28937392926309258</v>
      </c>
      <c r="E38">
        <f t="shared" ca="1" si="3"/>
        <v>0.17550860320625361</v>
      </c>
      <c r="F38">
        <f t="shared" ca="1" si="4"/>
        <v>20.023088994449708</v>
      </c>
    </row>
    <row r="39" spans="1:6" x14ac:dyDescent="0.2">
      <c r="A39">
        <v>28</v>
      </c>
      <c r="B39">
        <f t="shared" si="1"/>
        <v>3.1963470319634701E-3</v>
      </c>
      <c r="C39">
        <f t="shared" ca="1" si="2"/>
        <v>0.84137591812060997</v>
      </c>
      <c r="D39">
        <f t="shared" ca="1" si="3"/>
        <v>-0.34720414987532422</v>
      </c>
      <c r="E39">
        <f t="shared" ca="1" si="3"/>
        <v>-0.82468204709584825</v>
      </c>
      <c r="F39">
        <f t="shared" ca="1" si="4"/>
        <v>19.96486827973516</v>
      </c>
    </row>
    <row r="40" spans="1:6" x14ac:dyDescent="0.2">
      <c r="A40">
        <v>29</v>
      </c>
      <c r="B40">
        <f t="shared" si="1"/>
        <v>3.3105022831050228E-3</v>
      </c>
      <c r="C40">
        <f t="shared" ca="1" si="2"/>
        <v>0.31362861586304769</v>
      </c>
      <c r="D40">
        <f t="shared" ca="1" si="3"/>
        <v>-0.36390815694176126</v>
      </c>
      <c r="E40">
        <f t="shared" ca="1" si="3"/>
        <v>0.73815499490592629</v>
      </c>
      <c r="F40">
        <f t="shared" ca="1" si="4"/>
        <v>20.020092948543553</v>
      </c>
    </row>
    <row r="41" spans="1:6" x14ac:dyDescent="0.2">
      <c r="A41">
        <v>30</v>
      </c>
      <c r="B41">
        <f t="shared" si="1"/>
        <v>3.4246575342465752E-3</v>
      </c>
      <c r="C41">
        <f t="shared" ca="1" si="2"/>
        <v>0.31819046331615919</v>
      </c>
      <c r="D41">
        <f t="shared" ca="1" si="3"/>
        <v>-0.99500311989686452</v>
      </c>
      <c r="E41">
        <f t="shared" ca="1" si="3"/>
        <v>-0.62077674556348938</v>
      </c>
      <c r="F41">
        <f t="shared" ca="1" si="4"/>
        <v>19.975614311182397</v>
      </c>
    </row>
    <row r="42" spans="1:6" x14ac:dyDescent="0.2">
      <c r="A42">
        <v>31</v>
      </c>
      <c r="B42">
        <f t="shared" si="1"/>
        <v>3.5388127853881279E-3</v>
      </c>
      <c r="C42">
        <f t="shared" ca="1" si="2"/>
        <v>8.3347899281518201E-2</v>
      </c>
      <c r="D42">
        <f t="shared" ca="1" si="3"/>
        <v>0.74229546953574754</v>
      </c>
      <c r="E42">
        <f t="shared" ca="1" si="3"/>
        <v>0.39223778003361076</v>
      </c>
      <c r="F42">
        <f t="shared" ca="1" si="4"/>
        <v>20.006213388706499</v>
      </c>
    </row>
    <row r="43" spans="1:6" x14ac:dyDescent="0.2">
      <c r="A43">
        <v>32</v>
      </c>
      <c r="B43">
        <f t="shared" si="1"/>
        <v>3.6529680365296802E-3</v>
      </c>
      <c r="C43">
        <f t="shared" ca="1" si="2"/>
        <v>0.99193071200147287</v>
      </c>
      <c r="D43">
        <f t="shared" ca="1" si="3"/>
        <v>1.7847560229711235</v>
      </c>
      <c r="E43">
        <f t="shared" ca="1" si="3"/>
        <v>-0.36670599001809023</v>
      </c>
      <c r="F43">
        <f t="shared" ca="1" si="4"/>
        <v>19.98119208918397</v>
      </c>
    </row>
    <row r="44" spans="1:6" x14ac:dyDescent="0.2">
      <c r="A44">
        <v>33</v>
      </c>
      <c r="B44">
        <f t="shared" si="1"/>
        <v>3.7671232876712326E-3</v>
      </c>
      <c r="C44">
        <f t="shared" ca="1" si="2"/>
        <v>0.51531342466610508</v>
      </c>
      <c r="D44">
        <f t="shared" ca="1" si="3"/>
        <v>-1.2564828466565814</v>
      </c>
      <c r="E44">
        <f t="shared" ca="1" si="3"/>
        <v>-0.78052948992990423</v>
      </c>
      <c r="F44">
        <f t="shared" ca="1" si="4"/>
        <v>19.935444291904549</v>
      </c>
    </row>
    <row r="45" spans="1:6" x14ac:dyDescent="0.2">
      <c r="A45">
        <v>34</v>
      </c>
      <c r="B45">
        <f t="shared" si="1"/>
        <v>3.8812785388127853E-3</v>
      </c>
      <c r="C45">
        <f t="shared" ca="1" si="2"/>
        <v>0.66752718940281897</v>
      </c>
      <c r="D45">
        <f t="shared" ca="1" si="3"/>
        <v>2.6399357011541724</v>
      </c>
      <c r="E45">
        <f t="shared" ca="1" si="3"/>
        <v>-1.3311591828824021E-2</v>
      </c>
      <c r="F45">
        <f t="shared" ca="1" si="4"/>
        <v>19.949210969262118</v>
      </c>
    </row>
    <row r="46" spans="1:6" x14ac:dyDescent="0.2">
      <c r="A46">
        <v>35</v>
      </c>
      <c r="B46">
        <f t="shared" si="1"/>
        <v>3.9954337899543377E-3</v>
      </c>
      <c r="C46">
        <f t="shared" ca="1" si="2"/>
        <v>0.55651747419294928</v>
      </c>
      <c r="D46">
        <f t="shared" ca="1" si="3"/>
        <v>0.73700675784493797</v>
      </c>
      <c r="E46">
        <f t="shared" ca="1" si="3"/>
        <v>1.2365285328996833</v>
      </c>
      <c r="F46">
        <f t="shared" ca="1" si="4"/>
        <v>20.039962914875016</v>
      </c>
    </row>
    <row r="47" spans="1:6" x14ac:dyDescent="0.2">
      <c r="A47">
        <v>36</v>
      </c>
      <c r="B47">
        <f t="shared" si="1"/>
        <v>4.10958904109589E-3</v>
      </c>
      <c r="C47">
        <f t="shared" ca="1" si="2"/>
        <v>0.25467264018799352</v>
      </c>
      <c r="D47">
        <f t="shared" ca="1" si="3"/>
        <v>-0.38174221117515117</v>
      </c>
      <c r="E47">
        <f t="shared" ca="1" si="3"/>
        <v>0.21928144633420743</v>
      </c>
      <c r="F47">
        <f t="shared" ca="1" si="4"/>
        <v>20.044812855693188</v>
      </c>
    </row>
    <row r="48" spans="1:6" x14ac:dyDescent="0.2">
      <c r="A48">
        <v>37</v>
      </c>
      <c r="B48">
        <f t="shared" si="1"/>
        <v>4.2237442922374432E-3</v>
      </c>
      <c r="C48">
        <f t="shared" ca="1" si="2"/>
        <v>2.2866397365346014E-2</v>
      </c>
      <c r="D48">
        <f t="shared" ca="1" si="3"/>
        <v>0.779697302277782</v>
      </c>
      <c r="E48">
        <f t="shared" ca="1" si="3"/>
        <v>-0.38532448343175929</v>
      </c>
      <c r="F48">
        <f t="shared" ca="1" si="4"/>
        <v>51.0015468944882</v>
      </c>
    </row>
    <row r="49" spans="1:6" x14ac:dyDescent="0.2">
      <c r="A49">
        <v>38</v>
      </c>
      <c r="B49">
        <f t="shared" si="1"/>
        <v>4.3378995433789955E-3</v>
      </c>
      <c r="C49">
        <f t="shared" ca="1" si="2"/>
        <v>0.54802660679043158</v>
      </c>
      <c r="D49">
        <f t="shared" ca="1" si="3"/>
        <v>-0.30382125260075554</v>
      </c>
      <c r="E49">
        <f t="shared" ca="1" si="3"/>
        <v>-0.25066810849239118</v>
      </c>
      <c r="F49">
        <f t="shared" ca="1" si="4"/>
        <v>41.153973722906102</v>
      </c>
    </row>
    <row r="50" spans="1:6" x14ac:dyDescent="0.2">
      <c r="A50">
        <v>39</v>
      </c>
      <c r="B50">
        <f t="shared" si="1"/>
        <v>4.4520547945205479E-3</v>
      </c>
      <c r="C50">
        <f t="shared" ca="1" si="2"/>
        <v>0.78180955803990093</v>
      </c>
      <c r="D50">
        <f t="shared" ca="1" si="3"/>
        <v>-0.3504601409076713</v>
      </c>
      <c r="E50">
        <f t="shared" ca="1" si="3"/>
        <v>-0.84144176071276888</v>
      </c>
      <c r="F50">
        <f t="shared" ca="1" si="4"/>
        <v>34.808865420352241</v>
      </c>
    </row>
    <row r="51" spans="1:6" x14ac:dyDescent="0.2">
      <c r="A51">
        <v>40</v>
      </c>
      <c r="B51">
        <f t="shared" si="1"/>
        <v>4.5662100456621002E-3</v>
      </c>
      <c r="C51">
        <f t="shared" ca="1" si="2"/>
        <v>0.90634737654050213</v>
      </c>
      <c r="D51">
        <f t="shared" ca="1" si="3"/>
        <v>-0.12841042007494252</v>
      </c>
      <c r="E51">
        <f t="shared" ca="1" si="3"/>
        <v>1.9795152184087783</v>
      </c>
      <c r="F51">
        <f t="shared" ca="1" si="4"/>
        <v>30.867256893368619</v>
      </c>
    </row>
    <row r="52" spans="1:6" x14ac:dyDescent="0.2">
      <c r="A52">
        <v>41</v>
      </c>
      <c r="B52">
        <f t="shared" si="1"/>
        <v>4.6803652968036525E-3</v>
      </c>
      <c r="C52">
        <f t="shared" ca="1" si="2"/>
        <v>0.69516868759228334</v>
      </c>
      <c r="D52">
        <f t="shared" ca="1" si="3"/>
        <v>-9.2859409051015973E-2</v>
      </c>
      <c r="E52">
        <f t="shared" ca="1" si="3"/>
        <v>-0.22404492483474314</v>
      </c>
      <c r="F52">
        <f t="shared" ca="1" si="4"/>
        <v>27.935386961168408</v>
      </c>
    </row>
    <row r="53" spans="1:6" x14ac:dyDescent="0.2">
      <c r="A53">
        <v>42</v>
      </c>
      <c r="B53">
        <f t="shared" si="1"/>
        <v>4.7945205479452057E-3</v>
      </c>
      <c r="C53">
        <f t="shared" ca="1" si="2"/>
        <v>0.18873010422449554</v>
      </c>
      <c r="D53">
        <f t="shared" ca="1" si="3"/>
        <v>0.61184664446045645</v>
      </c>
      <c r="E53">
        <f t="shared" ca="1" si="3"/>
        <v>-0.24200176085287239</v>
      </c>
      <c r="F53">
        <f t="shared" ca="1" si="4"/>
        <v>25.86319003419532</v>
      </c>
    </row>
    <row r="54" spans="1:6" x14ac:dyDescent="0.2">
      <c r="A54">
        <v>43</v>
      </c>
      <c r="B54">
        <f t="shared" si="1"/>
        <v>4.9086757990867581E-3</v>
      </c>
      <c r="C54">
        <f t="shared" ca="1" si="2"/>
        <v>0.71881229495205079</v>
      </c>
      <c r="D54">
        <f t="shared" ca="1" si="3"/>
        <v>0.43130285121151246</v>
      </c>
      <c r="E54">
        <f t="shared" ca="1" si="3"/>
        <v>0.24769178708083928</v>
      </c>
      <c r="F54">
        <f t="shared" ca="1" si="4"/>
        <v>24.408062813219356</v>
      </c>
    </row>
    <row r="55" spans="1:6" x14ac:dyDescent="0.2">
      <c r="A55">
        <v>44</v>
      </c>
      <c r="B55">
        <f t="shared" si="1"/>
        <v>5.0228310502283104E-3</v>
      </c>
      <c r="C55">
        <f t="shared" ca="1" si="2"/>
        <v>0.33570520218085509</v>
      </c>
      <c r="D55">
        <f t="shared" ca="1" si="3"/>
        <v>-0.94582901510875672</v>
      </c>
      <c r="E55">
        <f t="shared" ca="1" si="3"/>
        <v>0.1979424268938601</v>
      </c>
      <c r="F55">
        <f t="shared" ca="1" si="4"/>
        <v>23.337643993308308</v>
      </c>
    </row>
    <row r="56" spans="1:6" x14ac:dyDescent="0.2">
      <c r="A56">
        <v>45</v>
      </c>
      <c r="B56">
        <f t="shared" si="1"/>
        <v>5.1369863013698627E-3</v>
      </c>
      <c r="C56">
        <f t="shared" ca="1" si="2"/>
        <v>0.21910432956310499</v>
      </c>
      <c r="D56">
        <f t="shared" ca="1" si="3"/>
        <v>-1.8125865608453751</v>
      </c>
      <c r="E56">
        <f t="shared" ca="1" si="3"/>
        <v>-0.17105094229918905</v>
      </c>
      <c r="F56">
        <f t="shared" ca="1" si="4"/>
        <v>22.517164335824187</v>
      </c>
    </row>
    <row r="57" spans="1:6" x14ac:dyDescent="0.2">
      <c r="A57">
        <v>46</v>
      </c>
      <c r="B57">
        <f t="shared" si="1"/>
        <v>5.2511415525114151E-3</v>
      </c>
      <c r="C57">
        <f t="shared" ca="1" si="2"/>
        <v>0.78798776864539555</v>
      </c>
      <c r="D57">
        <f t="shared" ca="1" si="3"/>
        <v>-1.7600086721358821</v>
      </c>
      <c r="E57">
        <f t="shared" ca="1" si="3"/>
        <v>-0.76317974162520841</v>
      </c>
      <c r="F57">
        <f t="shared" ca="1" si="4"/>
        <v>21.862247949526974</v>
      </c>
    </row>
    <row r="58" spans="1:6" x14ac:dyDescent="0.2">
      <c r="A58">
        <v>47</v>
      </c>
      <c r="B58">
        <f t="shared" si="1"/>
        <v>5.3652968036529683E-3</v>
      </c>
      <c r="C58">
        <f t="shared" ca="1" si="2"/>
        <v>0.1339863727306756</v>
      </c>
      <c r="D58">
        <f t="shared" ca="1" si="3"/>
        <v>-1.3316139302332886</v>
      </c>
      <c r="E58">
        <f t="shared" ca="1" si="3"/>
        <v>0.73836645242408849</v>
      </c>
      <c r="F58">
        <f t="shared" ca="1" si="4"/>
        <v>21.473005730725188</v>
      </c>
    </row>
    <row r="59" spans="1:6" x14ac:dyDescent="0.2">
      <c r="A59">
        <v>48</v>
      </c>
      <c r="B59">
        <f t="shared" si="1"/>
        <v>5.4794520547945206E-3</v>
      </c>
      <c r="C59">
        <f t="shared" ca="1" si="2"/>
        <v>0.95143386304427402</v>
      </c>
      <c r="D59">
        <f t="shared" ca="1" si="3"/>
        <v>-0.69573843575199135</v>
      </c>
      <c r="E59">
        <f t="shared" ca="1" si="3"/>
        <v>0.30792079996899702</v>
      </c>
      <c r="F59">
        <f t="shared" ca="1" si="4"/>
        <v>21.148177039473094</v>
      </c>
    </row>
    <row r="60" spans="1:6" x14ac:dyDescent="0.2">
      <c r="A60">
        <v>49</v>
      </c>
      <c r="B60">
        <f t="shared" si="1"/>
        <v>5.5936073059360729E-3</v>
      </c>
      <c r="C60">
        <f t="shared" ca="1" si="2"/>
        <v>0.35211483007898003</v>
      </c>
      <c r="D60">
        <f t="shared" ca="1" si="3"/>
        <v>-0.43695195017789956</v>
      </c>
      <c r="E60">
        <f t="shared" ca="1" si="3"/>
        <v>0.47128082769631874</v>
      </c>
      <c r="F60">
        <f t="shared" ca="1" si="4"/>
        <v>20.911820032438381</v>
      </c>
    </row>
    <row r="61" spans="1:6" x14ac:dyDescent="0.2">
      <c r="A61">
        <v>50</v>
      </c>
      <c r="B61">
        <f t="shared" si="1"/>
        <v>5.7077625570776253E-3</v>
      </c>
      <c r="C61">
        <f t="shared" ca="1" si="2"/>
        <v>6.0395282835113751E-2</v>
      </c>
      <c r="D61">
        <f t="shared" ca="1" si="3"/>
        <v>-0.37615791370626539</v>
      </c>
      <c r="E61">
        <f t="shared" ca="1" si="3"/>
        <v>1.644980329729151</v>
      </c>
      <c r="F61">
        <f t="shared" ca="1" si="4"/>
        <v>20.809372236564815</v>
      </c>
    </row>
    <row r="62" spans="1:6" x14ac:dyDescent="0.2">
      <c r="A62">
        <v>51</v>
      </c>
      <c r="B62">
        <f t="shared" si="1"/>
        <v>5.8219178082191776E-3</v>
      </c>
      <c r="C62">
        <f t="shared" ca="1" si="2"/>
        <v>0.28887923648085767</v>
      </c>
      <c r="D62">
        <f t="shared" ca="1" si="3"/>
        <v>-0.54084125622466672</v>
      </c>
      <c r="E62">
        <f t="shared" ca="1" si="3"/>
        <v>0.29209900276327971</v>
      </c>
      <c r="F62">
        <f t="shared" ca="1" si="4"/>
        <v>20.640955868372483</v>
      </c>
    </row>
    <row r="63" spans="1:6" x14ac:dyDescent="0.2">
      <c r="A63">
        <v>52</v>
      </c>
      <c r="B63">
        <f t="shared" si="1"/>
        <v>5.9360730593607308E-3</v>
      </c>
      <c r="C63">
        <f t="shared" ca="1" si="2"/>
        <v>8.9030719769436661E-2</v>
      </c>
      <c r="D63">
        <f t="shared" ca="1" si="3"/>
        <v>0.20707830117316917</v>
      </c>
      <c r="E63">
        <f t="shared" ca="1" si="3"/>
        <v>-0.56142084758903366</v>
      </c>
      <c r="F63">
        <f t="shared" ca="1" si="4"/>
        <v>20.455883441733388</v>
      </c>
    </row>
    <row r="64" spans="1:6" x14ac:dyDescent="0.2">
      <c r="A64">
        <v>53</v>
      </c>
      <c r="B64">
        <f t="shared" si="1"/>
        <v>6.0502283105022831E-3</v>
      </c>
      <c r="C64">
        <f t="shared" ca="1" si="2"/>
        <v>0.3447976030281954</v>
      </c>
      <c r="D64">
        <f t="shared" ca="1" si="3"/>
        <v>-7.8823632065905258E-2</v>
      </c>
      <c r="E64">
        <f t="shared" ca="1" si="3"/>
        <v>-0.84960902313468978</v>
      </c>
      <c r="F64">
        <f t="shared" ca="1" si="4"/>
        <v>20.29544395227957</v>
      </c>
    </row>
    <row r="65" spans="1:6" x14ac:dyDescent="0.2">
      <c r="A65">
        <v>54</v>
      </c>
      <c r="B65">
        <f t="shared" si="1"/>
        <v>6.1643835616438354E-3</v>
      </c>
      <c r="C65">
        <f t="shared" ca="1" si="2"/>
        <v>0.52254476157855279</v>
      </c>
      <c r="D65">
        <f t="shared" ca="1" si="3"/>
        <v>-1.1580073078221176</v>
      </c>
      <c r="E65">
        <f t="shared" ca="1" si="3"/>
        <v>-0.19702611098182388</v>
      </c>
      <c r="F65">
        <f t="shared" ca="1" si="4"/>
        <v>20.21473471220034</v>
      </c>
    </row>
    <row r="66" spans="1:6" x14ac:dyDescent="0.2">
      <c r="A66">
        <v>55</v>
      </c>
      <c r="B66">
        <f t="shared" si="1"/>
        <v>6.2785388127853878E-3</v>
      </c>
      <c r="C66">
        <f t="shared" ca="1" si="2"/>
        <v>0.72852704910452726</v>
      </c>
      <c r="D66">
        <f t="shared" ca="1" si="3"/>
        <v>-1.4361739886226133</v>
      </c>
      <c r="E66">
        <f t="shared" ca="1" si="3"/>
        <v>-9.1285983216948807E-2</v>
      </c>
      <c r="F66">
        <f t="shared" ca="1" si="4"/>
        <v>20.159503198829828</v>
      </c>
    </row>
    <row r="67" spans="1:6" x14ac:dyDescent="0.2">
      <c r="A67">
        <v>56</v>
      </c>
      <c r="B67">
        <f t="shared" si="1"/>
        <v>6.3926940639269401E-3</v>
      </c>
      <c r="C67">
        <f t="shared" ca="1" si="2"/>
        <v>0.54980570151323738</v>
      </c>
      <c r="D67">
        <f t="shared" ca="1" si="3"/>
        <v>1.0499161362531595</v>
      </c>
      <c r="E67">
        <f t="shared" ca="1" si="3"/>
        <v>0.57745069170778152</v>
      </c>
      <c r="F67">
        <f t="shared" ca="1" si="4"/>
        <v>20.160151889960183</v>
      </c>
    </row>
    <row r="68" spans="1:6" x14ac:dyDescent="0.2">
      <c r="A68">
        <v>57</v>
      </c>
      <c r="B68">
        <f t="shared" si="1"/>
        <v>6.5068493150684933E-3</v>
      </c>
      <c r="C68">
        <f t="shared" ca="1" si="2"/>
        <v>0.48198881282192296</v>
      </c>
      <c r="D68">
        <f t="shared" ca="1" si="3"/>
        <v>0.92862364908796735</v>
      </c>
      <c r="E68">
        <f t="shared" ca="1" si="3"/>
        <v>-0.28026988729834557</v>
      </c>
      <c r="F68">
        <f t="shared" ca="1" si="4"/>
        <v>20.105301838049684</v>
      </c>
    </row>
    <row r="69" spans="1:6" x14ac:dyDescent="0.2">
      <c r="A69">
        <v>58</v>
      </c>
      <c r="B69">
        <f t="shared" si="1"/>
        <v>6.6210045662100456E-3</v>
      </c>
      <c r="C69">
        <f t="shared" ca="1" si="2"/>
        <v>0.82097643941869625</v>
      </c>
      <c r="D69">
        <f t="shared" ca="1" si="3"/>
        <v>-2.0347397367004305</v>
      </c>
      <c r="E69">
        <f t="shared" ca="1" si="3"/>
        <v>1.0306189324182924</v>
      </c>
      <c r="F69">
        <f t="shared" ca="1" si="4"/>
        <v>20.147554994718512</v>
      </c>
    </row>
    <row r="70" spans="1:6" x14ac:dyDescent="0.2">
      <c r="A70">
        <v>59</v>
      </c>
      <c r="B70">
        <f t="shared" si="1"/>
        <v>6.735159817351598E-3</v>
      </c>
      <c r="C70">
        <f t="shared" ca="1" si="2"/>
        <v>0.70581334437587095</v>
      </c>
      <c r="D70">
        <f t="shared" ca="1" si="3"/>
        <v>-2.6370253181084991</v>
      </c>
      <c r="E70">
        <f t="shared" ca="1" si="3"/>
        <v>-0.57134570852213074</v>
      </c>
      <c r="F70">
        <f t="shared" ca="1" si="4"/>
        <v>20.07686651732039</v>
      </c>
    </row>
    <row r="71" spans="1:6" x14ac:dyDescent="0.2">
      <c r="A71">
        <v>60</v>
      </c>
      <c r="B71">
        <f t="shared" si="1"/>
        <v>6.8493150684931503E-3</v>
      </c>
      <c r="C71">
        <f t="shared" ca="1" si="2"/>
        <v>0.2225844424303467</v>
      </c>
      <c r="D71">
        <f t="shared" ca="1" si="3"/>
        <v>-0.79558731158613227</v>
      </c>
      <c r="E71">
        <f t="shared" ca="1" si="3"/>
        <v>-0.19921344573958777</v>
      </c>
      <c r="F71">
        <f t="shared" ca="1" si="4"/>
        <v>20.046383558655947</v>
      </c>
    </row>
    <row r="72" spans="1:6" x14ac:dyDescent="0.2">
      <c r="A72">
        <v>61</v>
      </c>
      <c r="B72">
        <f t="shared" si="1"/>
        <v>6.9634703196347026E-3</v>
      </c>
      <c r="C72">
        <f t="shared" ca="1" si="2"/>
        <v>0.32313773611122265</v>
      </c>
      <c r="D72">
        <f t="shared" ca="1" si="3"/>
        <v>0.66518282437755261</v>
      </c>
      <c r="E72">
        <f t="shared" ca="1" si="3"/>
        <v>0.93785502031096257</v>
      </c>
      <c r="F72">
        <f t="shared" ca="1" si="4"/>
        <v>20.096001401144338</v>
      </c>
    </row>
    <row r="73" spans="1:6" x14ac:dyDescent="0.2">
      <c r="A73">
        <v>62</v>
      </c>
      <c r="B73">
        <f t="shared" si="1"/>
        <v>7.0776255707762558E-3</v>
      </c>
      <c r="C73">
        <f t="shared" ca="1" si="2"/>
        <v>0.79409574101709701</v>
      </c>
      <c r="D73">
        <f t="shared" ca="1" si="3"/>
        <v>-1.9498111214488745</v>
      </c>
      <c r="E73">
        <f t="shared" ca="1" si="3"/>
        <v>0.31679519452154636</v>
      </c>
      <c r="F73">
        <f t="shared" ca="1" si="4"/>
        <v>20.094333568225274</v>
      </c>
    </row>
    <row r="74" spans="1:6" x14ac:dyDescent="0.2">
      <c r="A74">
        <v>63</v>
      </c>
      <c r="B74">
        <f t="shared" si="1"/>
        <v>7.1917808219178082E-3</v>
      </c>
      <c r="C74">
        <f t="shared" ca="1" si="2"/>
        <v>0.4657784418574078</v>
      </c>
      <c r="D74">
        <f t="shared" ca="1" si="3"/>
        <v>0.30917135518393479</v>
      </c>
      <c r="E74">
        <f t="shared" ca="1" si="3"/>
        <v>-1.9644176063593477</v>
      </c>
      <c r="F74">
        <f t="shared" ca="1" si="4"/>
        <v>19.946662487553645</v>
      </c>
    </row>
    <row r="75" spans="1:6" x14ac:dyDescent="0.2">
      <c r="A75">
        <v>64</v>
      </c>
      <c r="B75">
        <f t="shared" si="1"/>
        <v>7.3059360730593605E-3</v>
      </c>
      <c r="C75">
        <f t="shared" ca="1" si="2"/>
        <v>0.19085317639906946</v>
      </c>
      <c r="D75">
        <f t="shared" ca="1" si="3"/>
        <v>0.20284687707317062</v>
      </c>
      <c r="E75">
        <f t="shared" ca="1" si="3"/>
        <v>-1.6564308680244721</v>
      </c>
      <c r="F75">
        <f t="shared" ca="1" si="4"/>
        <v>19.853037604486786</v>
      </c>
    </row>
    <row r="76" spans="1:6" x14ac:dyDescent="0.2">
      <c r="A76">
        <v>65</v>
      </c>
      <c r="B76">
        <f t="shared" si="1"/>
        <v>7.4200913242009128E-3</v>
      </c>
      <c r="C76">
        <f t="shared" ca="1" si="2"/>
        <v>0.64583063227212567</v>
      </c>
      <c r="D76">
        <f t="shared" ca="1" si="3"/>
        <v>1.3655926522915252</v>
      </c>
      <c r="E76">
        <f t="shared" ca="1" si="3"/>
        <v>-0.5924903234699741</v>
      </c>
      <c r="F76">
        <f t="shared" ca="1" si="4"/>
        <v>19.848662449182857</v>
      </c>
    </row>
    <row r="77" spans="1:6" x14ac:dyDescent="0.2">
      <c r="A77">
        <v>66</v>
      </c>
      <c r="B77">
        <f t="shared" si="1"/>
        <v>7.5342465753424652E-3</v>
      </c>
      <c r="C77">
        <f t="shared" ca="1" si="2"/>
        <v>0.28099373334498812</v>
      </c>
      <c r="D77">
        <f t="shared" ca="1" si="3"/>
        <v>1.0397934602224268</v>
      </c>
      <c r="E77">
        <f t="shared" ca="1" si="3"/>
        <v>0.65301833274133969</v>
      </c>
      <c r="F77">
        <f t="shared" ca="1" si="4"/>
        <v>19.924672226072229</v>
      </c>
    </row>
    <row r="78" spans="1:6" x14ac:dyDescent="0.2">
      <c r="A78">
        <v>67</v>
      </c>
      <c r="B78">
        <f t="shared" si="1"/>
        <v>7.6484018264840184E-3</v>
      </c>
      <c r="C78">
        <f t="shared" ca="1" si="2"/>
        <v>0.47004988131893377</v>
      </c>
      <c r="D78">
        <f t="shared" ca="1" si="3"/>
        <v>0.17945922081707977</v>
      </c>
      <c r="E78">
        <f t="shared" ca="1" si="3"/>
        <v>-1.4131001080386341</v>
      </c>
      <c r="F78">
        <f t="shared" ca="1" si="4"/>
        <v>19.851622692651361</v>
      </c>
    </row>
    <row r="79" spans="1:6" x14ac:dyDescent="0.2">
      <c r="A79">
        <v>68</v>
      </c>
      <c r="B79">
        <f t="shared" ref="B79:B142" si="5">A79*$I$7</f>
        <v>7.7625570776255707E-3</v>
      </c>
      <c r="C79">
        <f t="shared" ref="C79:C142" ca="1" si="6">RAND()</f>
        <v>0.2331533484986778</v>
      </c>
      <c r="D79">
        <f t="shared" ref="D79:E142" ca="1" si="7">NORMINV(RAND(),0,1)</f>
        <v>-2.3129541659727693</v>
      </c>
      <c r="E79">
        <f t="shared" ca="1" si="7"/>
        <v>2.1077903511468321</v>
      </c>
      <c r="F79">
        <f t="shared" ref="F79:F142" ca="1" si="8">F78*EXP(($D$7*(LN($E$7)-LN(F78))-$G$7*$F$7-0.5*$C$7^2)*$I$7+$C$7*$I$7^0.5*E79+($F$7+$H$7*D79)*(IF(C79&lt;$G$7*$I$7,1,0)))</f>
        <v>20.020101467913271</v>
      </c>
    </row>
    <row r="80" spans="1:6" x14ac:dyDescent="0.2">
      <c r="A80">
        <v>69</v>
      </c>
      <c r="B80">
        <f t="shared" si="5"/>
        <v>7.8767123287671239E-3</v>
      </c>
      <c r="C80">
        <f t="shared" ca="1" si="6"/>
        <v>0.10576571206125163</v>
      </c>
      <c r="D80">
        <f t="shared" ca="1" si="7"/>
        <v>1.5251180229824968</v>
      </c>
      <c r="E80">
        <f t="shared" ca="1" si="7"/>
        <v>-0.12586269804160111</v>
      </c>
      <c r="F80">
        <f t="shared" ca="1" si="8"/>
        <v>20.007334342515104</v>
      </c>
    </row>
    <row r="81" spans="1:6" x14ac:dyDescent="0.2">
      <c r="A81">
        <v>70</v>
      </c>
      <c r="B81">
        <f t="shared" si="5"/>
        <v>7.9908675799086754E-3</v>
      </c>
      <c r="C81">
        <f t="shared" ca="1" si="6"/>
        <v>0.87600449729230601</v>
      </c>
      <c r="D81">
        <f t="shared" ca="1" si="7"/>
        <v>-0.12188593245809898</v>
      </c>
      <c r="E81">
        <f t="shared" ca="1" si="7"/>
        <v>-0.40478994378645439</v>
      </c>
      <c r="F81">
        <f t="shared" ca="1" si="8"/>
        <v>19.979616956521053</v>
      </c>
    </row>
    <row r="82" spans="1:6" x14ac:dyDescent="0.2">
      <c r="A82">
        <v>71</v>
      </c>
      <c r="B82">
        <f t="shared" si="5"/>
        <v>8.1050228310502286E-3</v>
      </c>
      <c r="C82">
        <f t="shared" ca="1" si="6"/>
        <v>6.1616330708818001E-3</v>
      </c>
      <c r="D82">
        <f t="shared" ca="1" si="7"/>
        <v>0.59693775256164372</v>
      </c>
      <c r="E82">
        <f t="shared" ca="1" si="7"/>
        <v>0.64141545408347156</v>
      </c>
      <c r="F82">
        <f t="shared" ca="1" si="8"/>
        <v>40.989728092322608</v>
      </c>
    </row>
    <row r="83" spans="1:6" x14ac:dyDescent="0.2">
      <c r="A83">
        <v>72</v>
      </c>
      <c r="B83">
        <f t="shared" si="5"/>
        <v>8.21917808219178E-3</v>
      </c>
      <c r="C83">
        <f t="shared" ca="1" si="6"/>
        <v>0.59991705481543578</v>
      </c>
      <c r="D83">
        <f t="shared" ca="1" si="7"/>
        <v>2.7186615625396371</v>
      </c>
      <c r="E83">
        <f t="shared" ca="1" si="7"/>
        <v>-2.024644345510751</v>
      </c>
      <c r="F83">
        <f t="shared" ca="1" si="8"/>
        <v>34.570254189044512</v>
      </c>
    </row>
    <row r="84" spans="1:6" x14ac:dyDescent="0.2">
      <c r="A84">
        <v>73</v>
      </c>
      <c r="B84">
        <f t="shared" si="5"/>
        <v>8.3333333333333332E-3</v>
      </c>
      <c r="C84">
        <f t="shared" ca="1" si="6"/>
        <v>0.88807244809144081</v>
      </c>
      <c r="D84">
        <f t="shared" ca="1" si="7"/>
        <v>1.8932769307866693</v>
      </c>
      <c r="E84">
        <f t="shared" ca="1" si="7"/>
        <v>0.94660435934201814</v>
      </c>
      <c r="F84">
        <f t="shared" ca="1" si="8"/>
        <v>30.602359520600665</v>
      </c>
    </row>
    <row r="85" spans="1:6" x14ac:dyDescent="0.2">
      <c r="A85">
        <v>74</v>
      </c>
      <c r="B85">
        <f t="shared" si="5"/>
        <v>8.4474885844748864E-3</v>
      </c>
      <c r="C85">
        <f t="shared" ca="1" si="6"/>
        <v>0.78521426080765089</v>
      </c>
      <c r="D85">
        <f t="shared" ca="1" si="7"/>
        <v>0.84370412878342904</v>
      </c>
      <c r="E85">
        <f t="shared" ca="1" si="7"/>
        <v>0.61583477872773074</v>
      </c>
      <c r="F85">
        <f t="shared" ca="1" si="8"/>
        <v>27.825009005417634</v>
      </c>
    </row>
    <row r="86" spans="1:6" x14ac:dyDescent="0.2">
      <c r="A86">
        <v>75</v>
      </c>
      <c r="B86">
        <f t="shared" si="5"/>
        <v>8.5616438356164379E-3</v>
      </c>
      <c r="C86">
        <f t="shared" ca="1" si="6"/>
        <v>0.34500811809308995</v>
      </c>
      <c r="D86">
        <f t="shared" ca="1" si="7"/>
        <v>9.0499270299915224E-2</v>
      </c>
      <c r="E86">
        <f t="shared" ca="1" si="7"/>
        <v>0.86121985987119842</v>
      </c>
      <c r="F86">
        <f t="shared" ca="1" si="8"/>
        <v>25.875634017768363</v>
      </c>
    </row>
    <row r="87" spans="1:6" x14ac:dyDescent="0.2">
      <c r="A87">
        <v>76</v>
      </c>
      <c r="B87">
        <f t="shared" si="5"/>
        <v>8.6757990867579911E-3</v>
      </c>
      <c r="C87">
        <f t="shared" ca="1" si="6"/>
        <v>0.45283030282964898</v>
      </c>
      <c r="D87">
        <f t="shared" ca="1" si="7"/>
        <v>-0.10615167411742732</v>
      </c>
      <c r="E87">
        <f t="shared" ca="1" si="7"/>
        <v>0.22333324523060583</v>
      </c>
      <c r="F87">
        <f t="shared" ca="1" si="8"/>
        <v>24.415218594591714</v>
      </c>
    </row>
    <row r="88" spans="1:6" x14ac:dyDescent="0.2">
      <c r="A88">
        <v>77</v>
      </c>
      <c r="B88">
        <f t="shared" si="5"/>
        <v>8.7899543378995425E-3</v>
      </c>
      <c r="C88">
        <f t="shared" ca="1" si="6"/>
        <v>0.5117721306554408</v>
      </c>
      <c r="D88">
        <f t="shared" ca="1" si="7"/>
        <v>-0.45258957470650785</v>
      </c>
      <c r="E88">
        <f t="shared" ca="1" si="7"/>
        <v>-0.906143213796895</v>
      </c>
      <c r="F88">
        <f t="shared" ca="1" si="8"/>
        <v>23.260460718309833</v>
      </c>
    </row>
    <row r="89" spans="1:6" x14ac:dyDescent="0.2">
      <c r="A89">
        <v>78</v>
      </c>
      <c r="B89">
        <f t="shared" si="5"/>
        <v>8.9041095890410957E-3</v>
      </c>
      <c r="C89">
        <f t="shared" ca="1" si="6"/>
        <v>0.85570240326696778</v>
      </c>
      <c r="D89">
        <f t="shared" ca="1" si="7"/>
        <v>-1.5170326150837354</v>
      </c>
      <c r="E89">
        <f t="shared" ca="1" si="7"/>
        <v>1.5341038306360133</v>
      </c>
      <c r="F89">
        <f t="shared" ca="1" si="8"/>
        <v>22.582765390748154</v>
      </c>
    </row>
    <row r="90" spans="1:6" x14ac:dyDescent="0.2">
      <c r="A90">
        <v>79</v>
      </c>
      <c r="B90">
        <f t="shared" si="5"/>
        <v>9.0182648401826489E-3</v>
      </c>
      <c r="C90">
        <f t="shared" ca="1" si="6"/>
        <v>0.38026929136676024</v>
      </c>
      <c r="D90">
        <f t="shared" ca="1" si="7"/>
        <v>0.97830252343555912</v>
      </c>
      <c r="E90">
        <f t="shared" ca="1" si="7"/>
        <v>1.5199793779174797</v>
      </c>
      <c r="F90">
        <f t="shared" ca="1" si="8"/>
        <v>22.072323339703711</v>
      </c>
    </row>
    <row r="91" spans="1:6" x14ac:dyDescent="0.2">
      <c r="A91">
        <v>80</v>
      </c>
      <c r="B91">
        <f t="shared" si="5"/>
        <v>9.1324200913242004E-3</v>
      </c>
      <c r="C91">
        <f t="shared" ca="1" si="6"/>
        <v>0.13061135044486072</v>
      </c>
      <c r="D91">
        <f t="shared" ca="1" si="7"/>
        <v>1.6017975212889723</v>
      </c>
      <c r="E91">
        <f t="shared" ca="1" si="7"/>
        <v>2.0961851987522095</v>
      </c>
      <c r="F91">
        <f t="shared" ca="1" si="8"/>
        <v>21.72641110295249</v>
      </c>
    </row>
    <row r="92" spans="1:6" x14ac:dyDescent="0.2">
      <c r="A92">
        <v>81</v>
      </c>
      <c r="B92">
        <f t="shared" si="5"/>
        <v>9.2465753424657536E-3</v>
      </c>
      <c r="C92">
        <f t="shared" ca="1" si="6"/>
        <v>0.10996356489562409</v>
      </c>
      <c r="D92">
        <f t="shared" ca="1" si="7"/>
        <v>-0.98018290373147465</v>
      </c>
      <c r="E92">
        <f t="shared" ca="1" si="7"/>
        <v>1.4298029782366939</v>
      </c>
      <c r="F92">
        <f t="shared" ca="1" si="8"/>
        <v>21.417388997841329</v>
      </c>
    </row>
    <row r="93" spans="1:6" x14ac:dyDescent="0.2">
      <c r="A93">
        <v>82</v>
      </c>
      <c r="B93">
        <f t="shared" si="5"/>
        <v>9.3607305936073051E-3</v>
      </c>
      <c r="C93">
        <f t="shared" ca="1" si="6"/>
        <v>1.3571824055525816E-2</v>
      </c>
      <c r="D93">
        <f t="shared" ca="1" si="7"/>
        <v>5.2864379540551454E-4</v>
      </c>
      <c r="E93">
        <f t="shared" ca="1" si="7"/>
        <v>0.78591824603790883</v>
      </c>
      <c r="F93">
        <f t="shared" ca="1" si="8"/>
        <v>21.151670407338749</v>
      </c>
    </row>
    <row r="94" spans="1:6" x14ac:dyDescent="0.2">
      <c r="A94">
        <v>83</v>
      </c>
      <c r="B94">
        <f t="shared" si="5"/>
        <v>9.4748858447488583E-3</v>
      </c>
      <c r="C94">
        <f t="shared" ca="1" si="6"/>
        <v>0.29136723218843219</v>
      </c>
      <c r="D94">
        <f t="shared" ca="1" si="7"/>
        <v>0.60953198044444434</v>
      </c>
      <c r="E94">
        <f t="shared" ca="1" si="7"/>
        <v>1.1694510249071755</v>
      </c>
      <c r="F94">
        <f t="shared" ca="1" si="8"/>
        <v>20.961341488758784</v>
      </c>
    </row>
    <row r="95" spans="1:6" x14ac:dyDescent="0.2">
      <c r="A95">
        <v>84</v>
      </c>
      <c r="B95">
        <f t="shared" si="5"/>
        <v>9.5890410958904115E-3</v>
      </c>
      <c r="C95">
        <f t="shared" ca="1" si="6"/>
        <v>0.78197698736461607</v>
      </c>
      <c r="D95">
        <f t="shared" ca="1" si="7"/>
        <v>-2.4411565391346812</v>
      </c>
      <c r="E95">
        <f t="shared" ca="1" si="7"/>
        <v>-1.2807413440896198</v>
      </c>
      <c r="F95">
        <f t="shared" ca="1" si="8"/>
        <v>20.652800561771784</v>
      </c>
    </row>
    <row r="96" spans="1:6" x14ac:dyDescent="0.2">
      <c r="A96">
        <v>85</v>
      </c>
      <c r="B96">
        <f t="shared" si="5"/>
        <v>9.7031963470319629E-3</v>
      </c>
      <c r="C96">
        <f t="shared" ca="1" si="6"/>
        <v>0.71014487185650987</v>
      </c>
      <c r="D96">
        <f t="shared" ca="1" si="7"/>
        <v>0.11080260264861863</v>
      </c>
      <c r="E96">
        <f t="shared" ca="1" si="7"/>
        <v>1.6452213458251208</v>
      </c>
      <c r="F96">
        <f t="shared" ca="1" si="8"/>
        <v>20.610202108569673</v>
      </c>
    </row>
    <row r="97" spans="1:6" x14ac:dyDescent="0.2">
      <c r="A97">
        <v>86</v>
      </c>
      <c r="B97">
        <f t="shared" si="5"/>
        <v>9.8173515981735161E-3</v>
      </c>
      <c r="C97">
        <f t="shared" ca="1" si="6"/>
        <v>0.53291897328262472</v>
      </c>
      <c r="D97">
        <f t="shared" ca="1" si="7"/>
        <v>-2.3839675122871995</v>
      </c>
      <c r="E97">
        <f t="shared" ca="1" si="7"/>
        <v>-0.48305764721590094</v>
      </c>
      <c r="F97">
        <f t="shared" ca="1" si="8"/>
        <v>20.437492677408358</v>
      </c>
    </row>
    <row r="98" spans="1:6" x14ac:dyDescent="0.2">
      <c r="A98">
        <v>87</v>
      </c>
      <c r="B98">
        <f t="shared" si="5"/>
        <v>9.9315068493150676E-3</v>
      </c>
      <c r="C98">
        <f t="shared" ca="1" si="6"/>
        <v>0.18712255724311855</v>
      </c>
      <c r="D98">
        <f t="shared" ca="1" si="7"/>
        <v>1.5714567780378275</v>
      </c>
      <c r="E98">
        <f t="shared" ca="1" si="7"/>
        <v>-0.78225639299489558</v>
      </c>
      <c r="F98">
        <f t="shared" ca="1" si="8"/>
        <v>20.285740784768084</v>
      </c>
    </row>
    <row r="99" spans="1:6" x14ac:dyDescent="0.2">
      <c r="A99">
        <v>88</v>
      </c>
      <c r="B99">
        <f t="shared" si="5"/>
        <v>1.0045662100456621E-2</v>
      </c>
      <c r="C99">
        <f t="shared" ca="1" si="6"/>
        <v>0.68374961592601768</v>
      </c>
      <c r="D99">
        <f t="shared" ca="1" si="7"/>
        <v>-0.47805656322452705</v>
      </c>
      <c r="E99">
        <f t="shared" ca="1" si="7"/>
        <v>0.36601932151825167</v>
      </c>
      <c r="F99">
        <f t="shared" ca="1" si="8"/>
        <v>20.243777889103825</v>
      </c>
    </row>
    <row r="100" spans="1:6" x14ac:dyDescent="0.2">
      <c r="A100">
        <v>89</v>
      </c>
      <c r="B100">
        <f t="shared" si="5"/>
        <v>1.0159817351598174E-2</v>
      </c>
      <c r="C100">
        <f t="shared" ca="1" si="6"/>
        <v>0.39084601728965218</v>
      </c>
      <c r="D100">
        <f t="shared" ca="1" si="7"/>
        <v>0.55356849770760164</v>
      </c>
      <c r="E100">
        <f t="shared" ca="1" si="7"/>
        <v>0.63750576373422518</v>
      </c>
      <c r="F100">
        <f t="shared" ca="1" si="8"/>
        <v>20.229050504233456</v>
      </c>
    </row>
    <row r="101" spans="1:6" x14ac:dyDescent="0.2">
      <c r="A101">
        <v>90</v>
      </c>
      <c r="B101">
        <f t="shared" si="5"/>
        <v>1.0273972602739725E-2</v>
      </c>
      <c r="C101">
        <f t="shared" ca="1" si="6"/>
        <v>0.11343637417098584</v>
      </c>
      <c r="D101">
        <f t="shared" ca="1" si="7"/>
        <v>-0.61294031183933839</v>
      </c>
      <c r="E101">
        <f t="shared" ca="1" si="7"/>
        <v>-8.4762632468482479E-2</v>
      </c>
      <c r="F101">
        <f t="shared" ca="1" si="8"/>
        <v>20.170941227061718</v>
      </c>
    </row>
    <row r="102" spans="1:6" x14ac:dyDescent="0.2">
      <c r="A102">
        <v>91</v>
      </c>
      <c r="B102">
        <f t="shared" si="5"/>
        <v>1.0388127853881279E-2</v>
      </c>
      <c r="C102">
        <f t="shared" ca="1" si="6"/>
        <v>9.679584414446385E-3</v>
      </c>
      <c r="D102">
        <f t="shared" ca="1" si="7"/>
        <v>-0.59918193073826842</v>
      </c>
      <c r="E102">
        <f t="shared" ca="1" si="7"/>
        <v>-0.44932335185876582</v>
      </c>
      <c r="F102">
        <f t="shared" ca="1" si="8"/>
        <v>9.7946493518102358</v>
      </c>
    </row>
    <row r="103" spans="1:6" x14ac:dyDescent="0.2">
      <c r="A103">
        <v>92</v>
      </c>
      <c r="B103">
        <f t="shared" si="5"/>
        <v>1.050228310502283E-2</v>
      </c>
      <c r="C103">
        <f t="shared" ca="1" si="6"/>
        <v>0.74151741333501642</v>
      </c>
      <c r="D103">
        <f t="shared" ca="1" si="7"/>
        <v>0.39571773413626943</v>
      </c>
      <c r="E103">
        <f t="shared" ca="1" si="7"/>
        <v>0.27150008463650011</v>
      </c>
      <c r="F103">
        <f t="shared" ca="1" si="8"/>
        <v>11.538523591855679</v>
      </c>
    </row>
    <row r="104" spans="1:6" x14ac:dyDescent="0.2">
      <c r="A104">
        <v>93</v>
      </c>
      <c r="B104">
        <f t="shared" si="5"/>
        <v>1.0616438356164383E-2</v>
      </c>
      <c r="C104">
        <f t="shared" ca="1" si="6"/>
        <v>0.52837536718915379</v>
      </c>
      <c r="D104">
        <f t="shared" ca="1" si="7"/>
        <v>-0.2902618234656984</v>
      </c>
      <c r="E104">
        <f t="shared" ca="1" si="7"/>
        <v>-0.72798229666659608</v>
      </c>
      <c r="F104">
        <f t="shared" ca="1" si="8"/>
        <v>13.051889346186607</v>
      </c>
    </row>
    <row r="105" spans="1:6" x14ac:dyDescent="0.2">
      <c r="A105">
        <v>94</v>
      </c>
      <c r="B105">
        <f t="shared" si="5"/>
        <v>1.0730593607305937E-2</v>
      </c>
      <c r="C105">
        <f t="shared" ca="1" si="6"/>
        <v>0.57158198310258967</v>
      </c>
      <c r="D105">
        <f t="shared" ca="1" si="7"/>
        <v>0.57686065702000633</v>
      </c>
      <c r="E105">
        <f t="shared" ca="1" si="7"/>
        <v>5.734818842029199E-2</v>
      </c>
      <c r="F105">
        <f t="shared" ca="1" si="8"/>
        <v>14.390299896917741</v>
      </c>
    </row>
    <row r="106" spans="1:6" x14ac:dyDescent="0.2">
      <c r="A106">
        <v>95</v>
      </c>
      <c r="B106">
        <f t="shared" si="5"/>
        <v>1.0844748858447488E-2</v>
      </c>
      <c r="C106">
        <f t="shared" ca="1" si="6"/>
        <v>0.28112677455240931</v>
      </c>
      <c r="D106">
        <f t="shared" ca="1" si="7"/>
        <v>-1.0052849575004075</v>
      </c>
      <c r="E106">
        <f t="shared" ca="1" si="7"/>
        <v>0.9908512765832711</v>
      </c>
      <c r="F106">
        <f t="shared" ca="1" si="8"/>
        <v>15.562745951451946</v>
      </c>
    </row>
    <row r="107" spans="1:6" x14ac:dyDescent="0.2">
      <c r="A107">
        <v>96</v>
      </c>
      <c r="B107">
        <f t="shared" si="5"/>
        <v>1.0958904109589041E-2</v>
      </c>
      <c r="C107">
        <f t="shared" ca="1" si="6"/>
        <v>0.21610756982651136</v>
      </c>
      <c r="D107">
        <f t="shared" ca="1" si="7"/>
        <v>0.26311909095966257</v>
      </c>
      <c r="E107">
        <f t="shared" ca="1" si="7"/>
        <v>0.99081034932169132</v>
      </c>
      <c r="F107">
        <f t="shared" ca="1" si="8"/>
        <v>16.532413409716145</v>
      </c>
    </row>
    <row r="108" spans="1:6" x14ac:dyDescent="0.2">
      <c r="A108">
        <v>97</v>
      </c>
      <c r="B108">
        <f t="shared" si="5"/>
        <v>1.1073059360730593E-2</v>
      </c>
      <c r="C108">
        <f t="shared" ca="1" si="6"/>
        <v>0.12081605339108403</v>
      </c>
      <c r="D108">
        <f t="shared" ca="1" si="7"/>
        <v>0.66129132392234169</v>
      </c>
      <c r="E108">
        <f t="shared" ca="1" si="7"/>
        <v>0.22479071049019694</v>
      </c>
      <c r="F108">
        <f t="shared" ca="1" si="8"/>
        <v>17.279325819639805</v>
      </c>
    </row>
    <row r="109" spans="1:6" x14ac:dyDescent="0.2">
      <c r="A109">
        <v>98</v>
      </c>
      <c r="B109">
        <f t="shared" si="5"/>
        <v>1.1187214611872146E-2</v>
      </c>
      <c r="C109">
        <f t="shared" ca="1" si="6"/>
        <v>8.3293031373343318E-2</v>
      </c>
      <c r="D109">
        <f t="shared" ca="1" si="7"/>
        <v>-0.73165892899851315</v>
      </c>
      <c r="E109">
        <f t="shared" ca="1" si="7"/>
        <v>7.7355934990919195E-2</v>
      </c>
      <c r="F109">
        <f t="shared" ca="1" si="8"/>
        <v>17.870252696298451</v>
      </c>
    </row>
    <row r="110" spans="1:6" x14ac:dyDescent="0.2">
      <c r="A110">
        <v>99</v>
      </c>
      <c r="B110">
        <f t="shared" si="5"/>
        <v>1.1301369863013699E-2</v>
      </c>
      <c r="C110">
        <f t="shared" ca="1" si="6"/>
        <v>0.49271793606124259</v>
      </c>
      <c r="D110">
        <f t="shared" ca="1" si="7"/>
        <v>-0.86260570242302492</v>
      </c>
      <c r="E110">
        <f t="shared" ca="1" si="7"/>
        <v>-0.75805701271747239</v>
      </c>
      <c r="F110">
        <f t="shared" ca="1" si="8"/>
        <v>18.290999459350093</v>
      </c>
    </row>
    <row r="111" spans="1:6" x14ac:dyDescent="0.2">
      <c r="A111">
        <v>100</v>
      </c>
      <c r="B111">
        <f t="shared" si="5"/>
        <v>1.1415525114155251E-2</v>
      </c>
      <c r="C111">
        <f t="shared" ca="1" si="6"/>
        <v>0.16152015973672063</v>
      </c>
      <c r="D111">
        <f t="shared" ca="1" si="7"/>
        <v>2.0440893422346562E-3</v>
      </c>
      <c r="E111">
        <f t="shared" ca="1" si="7"/>
        <v>0.59191620493947994</v>
      </c>
      <c r="F111">
        <f t="shared" ca="1" si="8"/>
        <v>18.703200474137738</v>
      </c>
    </row>
    <row r="112" spans="1:6" x14ac:dyDescent="0.2">
      <c r="A112">
        <v>101</v>
      </c>
      <c r="B112">
        <f t="shared" si="5"/>
        <v>1.1529680365296804E-2</v>
      </c>
      <c r="C112">
        <f t="shared" ca="1" si="6"/>
        <v>0.25323257353719697</v>
      </c>
      <c r="D112">
        <f t="shared" ca="1" si="7"/>
        <v>-0.81187408795813099</v>
      </c>
      <c r="E112">
        <f t="shared" ca="1" si="7"/>
        <v>-0.7751032171654515</v>
      </c>
      <c r="F112">
        <f t="shared" ca="1" si="8"/>
        <v>18.944439739868447</v>
      </c>
    </row>
    <row r="113" spans="1:6" x14ac:dyDescent="0.2">
      <c r="A113">
        <v>102</v>
      </c>
      <c r="B113">
        <f t="shared" si="5"/>
        <v>1.1643835616438355E-2</v>
      </c>
      <c r="C113">
        <f t="shared" ca="1" si="6"/>
        <v>0.37777524537334872</v>
      </c>
      <c r="D113">
        <f t="shared" ca="1" si="7"/>
        <v>-0.4069784154125955</v>
      </c>
      <c r="E113">
        <f t="shared" ca="1" si="7"/>
        <v>-1.2301029528316576</v>
      </c>
      <c r="F113">
        <f t="shared" ca="1" si="8"/>
        <v>19.104843462531395</v>
      </c>
    </row>
    <row r="114" spans="1:6" x14ac:dyDescent="0.2">
      <c r="A114">
        <v>103</v>
      </c>
      <c r="B114">
        <f t="shared" si="5"/>
        <v>1.1757990867579908E-2</v>
      </c>
      <c r="C114">
        <f t="shared" ca="1" si="6"/>
        <v>0.93429682462567643</v>
      </c>
      <c r="D114">
        <f t="shared" ca="1" si="7"/>
        <v>1.5584919310640544</v>
      </c>
      <c r="E114">
        <f t="shared" ca="1" si="7"/>
        <v>-0.55701207202218939</v>
      </c>
      <c r="F114">
        <f t="shared" ca="1" si="8"/>
        <v>19.271084952209819</v>
      </c>
    </row>
    <row r="115" spans="1:6" x14ac:dyDescent="0.2">
      <c r="A115">
        <v>104</v>
      </c>
      <c r="B115">
        <f t="shared" si="5"/>
        <v>1.1872146118721462E-2</v>
      </c>
      <c r="C115">
        <f t="shared" ca="1" si="6"/>
        <v>0.11888936169328024</v>
      </c>
      <c r="D115">
        <f t="shared" ca="1" si="7"/>
        <v>0.92974460130790249</v>
      </c>
      <c r="E115">
        <f t="shared" ca="1" si="7"/>
        <v>-0.69892848841845989</v>
      </c>
      <c r="F115">
        <f t="shared" ca="1" si="8"/>
        <v>19.39153704211385</v>
      </c>
    </row>
    <row r="116" spans="1:6" x14ac:dyDescent="0.2">
      <c r="A116">
        <v>105</v>
      </c>
      <c r="B116">
        <f t="shared" si="5"/>
        <v>1.1986301369863013E-2</v>
      </c>
      <c r="C116">
        <f t="shared" ca="1" si="6"/>
        <v>0.82091715531917209</v>
      </c>
      <c r="D116">
        <f t="shared" ca="1" si="7"/>
        <v>-0.15424234334204812</v>
      </c>
      <c r="E116">
        <f t="shared" ca="1" si="7"/>
        <v>0.75956222644890659</v>
      </c>
      <c r="F116">
        <f t="shared" ca="1" si="8"/>
        <v>19.576306880474146</v>
      </c>
    </row>
    <row r="117" spans="1:6" x14ac:dyDescent="0.2">
      <c r="A117">
        <v>106</v>
      </c>
      <c r="B117">
        <f t="shared" si="5"/>
        <v>1.2100456621004566E-2</v>
      </c>
      <c r="C117">
        <f t="shared" ca="1" si="6"/>
        <v>0.68552375127475607</v>
      </c>
      <c r="D117">
        <f t="shared" ca="1" si="7"/>
        <v>0.64361756813013926</v>
      </c>
      <c r="E117">
        <f t="shared" ca="1" si="7"/>
        <v>0.30081082513788715</v>
      </c>
      <c r="F117">
        <f t="shared" ca="1" si="8"/>
        <v>19.691118605266613</v>
      </c>
    </row>
    <row r="118" spans="1:6" x14ac:dyDescent="0.2">
      <c r="A118">
        <v>107</v>
      </c>
      <c r="B118">
        <f t="shared" si="5"/>
        <v>1.2214611872146118E-2</v>
      </c>
      <c r="C118">
        <f t="shared" ca="1" si="6"/>
        <v>0.75558737102692941</v>
      </c>
      <c r="D118">
        <f t="shared" ca="1" si="7"/>
        <v>0.97370275398134254</v>
      </c>
      <c r="E118">
        <f t="shared" ca="1" si="7"/>
        <v>0.65313543018419296</v>
      </c>
      <c r="F118">
        <f t="shared" ca="1" si="8"/>
        <v>19.802528222485879</v>
      </c>
    </row>
    <row r="119" spans="1:6" x14ac:dyDescent="0.2">
      <c r="A119">
        <v>108</v>
      </c>
      <c r="B119">
        <f t="shared" si="5"/>
        <v>1.2328767123287671E-2</v>
      </c>
      <c r="C119">
        <f t="shared" ca="1" si="6"/>
        <v>0.8407595514133952</v>
      </c>
      <c r="D119">
        <f t="shared" ca="1" si="7"/>
        <v>-0.49335312723997049</v>
      </c>
      <c r="E119">
        <f t="shared" ca="1" si="7"/>
        <v>-0.31110516829357948</v>
      </c>
      <c r="F119">
        <f t="shared" ca="1" si="8"/>
        <v>19.827557055333546</v>
      </c>
    </row>
    <row r="120" spans="1:6" x14ac:dyDescent="0.2">
      <c r="A120">
        <v>109</v>
      </c>
      <c r="B120">
        <f t="shared" si="5"/>
        <v>1.2442922374429224E-2</v>
      </c>
      <c r="C120">
        <f t="shared" ca="1" si="6"/>
        <v>0.17833364176197408</v>
      </c>
      <c r="D120">
        <f t="shared" ca="1" si="7"/>
        <v>0.32133812055690214</v>
      </c>
      <c r="E120">
        <f t="shared" ca="1" si="7"/>
        <v>-0.30364503800228704</v>
      </c>
      <c r="F120">
        <f t="shared" ca="1" si="8"/>
        <v>19.847367750203016</v>
      </c>
    </row>
    <row r="121" spans="1:6" x14ac:dyDescent="0.2">
      <c r="A121">
        <v>110</v>
      </c>
      <c r="B121">
        <f t="shared" si="5"/>
        <v>1.2557077625570776E-2</v>
      </c>
      <c r="C121">
        <f t="shared" ca="1" si="6"/>
        <v>5.8527791480295521E-2</v>
      </c>
      <c r="D121">
        <f t="shared" ca="1" si="7"/>
        <v>-2.2332278604153544</v>
      </c>
      <c r="E121">
        <f t="shared" ca="1" si="7"/>
        <v>0.24634118744870648</v>
      </c>
      <c r="F121">
        <f t="shared" ca="1" si="8"/>
        <v>19.897715229223607</v>
      </c>
    </row>
    <row r="122" spans="1:6" x14ac:dyDescent="0.2">
      <c r="A122">
        <v>111</v>
      </c>
      <c r="B122">
        <f t="shared" si="5"/>
        <v>1.2671232876712329E-2</v>
      </c>
      <c r="C122">
        <f t="shared" ca="1" si="6"/>
        <v>0.20539641834428801</v>
      </c>
      <c r="D122">
        <f t="shared" ca="1" si="7"/>
        <v>-0.2286992639710661</v>
      </c>
      <c r="E122">
        <f t="shared" ca="1" si="7"/>
        <v>-0.2090860107273329</v>
      </c>
      <c r="F122">
        <f t="shared" ca="1" si="8"/>
        <v>19.907573191667655</v>
      </c>
    </row>
    <row r="123" spans="1:6" x14ac:dyDescent="0.2">
      <c r="A123">
        <v>112</v>
      </c>
      <c r="B123">
        <f t="shared" si="5"/>
        <v>1.278538812785388E-2</v>
      </c>
      <c r="C123">
        <f t="shared" ca="1" si="6"/>
        <v>0.43843644979772289</v>
      </c>
      <c r="D123">
        <f t="shared" ca="1" si="7"/>
        <v>-1.3064459380984772</v>
      </c>
      <c r="E123">
        <f t="shared" ca="1" si="7"/>
        <v>-1.3684962141269352</v>
      </c>
      <c r="F123">
        <f t="shared" ca="1" si="8"/>
        <v>19.841311126425623</v>
      </c>
    </row>
    <row r="124" spans="1:6" x14ac:dyDescent="0.2">
      <c r="A124">
        <v>113</v>
      </c>
      <c r="B124">
        <f t="shared" si="5"/>
        <v>1.2899543378995433E-2</v>
      </c>
      <c r="C124">
        <f t="shared" ca="1" si="6"/>
        <v>0.67689395735182745</v>
      </c>
      <c r="D124">
        <f t="shared" ca="1" si="7"/>
        <v>2.2226959117688239</v>
      </c>
      <c r="E124">
        <f t="shared" ca="1" si="7"/>
        <v>-0.30300043363240547</v>
      </c>
      <c r="F124">
        <f t="shared" ca="1" si="8"/>
        <v>19.858032415859796</v>
      </c>
    </row>
    <row r="125" spans="1:6" x14ac:dyDescent="0.2">
      <c r="A125">
        <v>114</v>
      </c>
      <c r="B125">
        <f t="shared" si="5"/>
        <v>1.3013698630136987E-2</v>
      </c>
      <c r="C125">
        <f t="shared" ca="1" si="6"/>
        <v>0.46934653459381814</v>
      </c>
      <c r="D125">
        <f t="shared" ca="1" si="7"/>
        <v>0.42242618292220868</v>
      </c>
      <c r="E125">
        <f t="shared" ca="1" si="7"/>
        <v>1.0435132935526781</v>
      </c>
      <c r="F125">
        <f t="shared" ca="1" si="8"/>
        <v>19.956893749165623</v>
      </c>
    </row>
    <row r="126" spans="1:6" x14ac:dyDescent="0.2">
      <c r="A126">
        <v>115</v>
      </c>
      <c r="B126">
        <f t="shared" si="5"/>
        <v>1.3127853881278538E-2</v>
      </c>
      <c r="C126">
        <f t="shared" ca="1" si="6"/>
        <v>0.21555493143089777</v>
      </c>
      <c r="D126">
        <f t="shared" ca="1" si="7"/>
        <v>-0.92952404884272255</v>
      </c>
      <c r="E126">
        <f t="shared" ca="1" si="7"/>
        <v>0.63694301388750318</v>
      </c>
      <c r="F126">
        <f t="shared" ca="1" si="8"/>
        <v>20.007430017123834</v>
      </c>
    </row>
    <row r="127" spans="1:6" x14ac:dyDescent="0.2">
      <c r="A127">
        <v>116</v>
      </c>
      <c r="B127">
        <f t="shared" si="5"/>
        <v>1.3242009132420091E-2</v>
      </c>
      <c r="C127">
        <f t="shared" ca="1" si="6"/>
        <v>0.31520190467439102</v>
      </c>
      <c r="D127">
        <f t="shared" ca="1" si="7"/>
        <v>0.87507260104757734</v>
      </c>
      <c r="E127">
        <f t="shared" ca="1" si="7"/>
        <v>0.4865933078690432</v>
      </c>
      <c r="F127">
        <f t="shared" ca="1" si="8"/>
        <v>20.036857369470944</v>
      </c>
    </row>
    <row r="128" spans="1:6" x14ac:dyDescent="0.2">
      <c r="A128">
        <v>117</v>
      </c>
      <c r="B128">
        <f t="shared" si="5"/>
        <v>1.3356164383561643E-2</v>
      </c>
      <c r="C128">
        <f t="shared" ca="1" si="6"/>
        <v>0.55183500381568518</v>
      </c>
      <c r="D128">
        <f t="shared" ca="1" si="7"/>
        <v>0.78202219810918905</v>
      </c>
      <c r="E128">
        <f t="shared" ca="1" si="7"/>
        <v>-1.4980560081312433</v>
      </c>
      <c r="F128">
        <f t="shared" ca="1" si="8"/>
        <v>19.932393560422401</v>
      </c>
    </row>
    <row r="129" spans="1:6" x14ac:dyDescent="0.2">
      <c r="A129">
        <v>118</v>
      </c>
      <c r="B129">
        <f t="shared" si="5"/>
        <v>1.3470319634703196E-2</v>
      </c>
      <c r="C129">
        <f t="shared" ca="1" si="6"/>
        <v>0.80388548531529502</v>
      </c>
      <c r="D129">
        <f t="shared" ca="1" si="7"/>
        <v>-0.95148834589053877</v>
      </c>
      <c r="E129">
        <f t="shared" ca="1" si="7"/>
        <v>-0.14405259207705967</v>
      </c>
      <c r="F129">
        <f t="shared" ca="1" si="8"/>
        <v>19.938497814758623</v>
      </c>
    </row>
    <row r="130" spans="1:6" x14ac:dyDescent="0.2">
      <c r="A130">
        <v>119</v>
      </c>
      <c r="B130">
        <f t="shared" si="5"/>
        <v>1.3584474885844749E-2</v>
      </c>
      <c r="C130">
        <f t="shared" ca="1" si="6"/>
        <v>0.26003957589851634</v>
      </c>
      <c r="D130">
        <f t="shared" ca="1" si="7"/>
        <v>-1.5547584553132765</v>
      </c>
      <c r="E130">
        <f t="shared" ca="1" si="7"/>
        <v>-2.5117969926213846E-2</v>
      </c>
      <c r="F130">
        <f t="shared" ca="1" si="8"/>
        <v>19.950813913262124</v>
      </c>
    </row>
    <row r="131" spans="1:6" x14ac:dyDescent="0.2">
      <c r="A131">
        <v>120</v>
      </c>
      <c r="B131">
        <f t="shared" si="5"/>
        <v>1.3698630136986301E-2</v>
      </c>
      <c r="C131">
        <f t="shared" ca="1" si="6"/>
        <v>0.30794989454095711</v>
      </c>
      <c r="D131">
        <f t="shared" ca="1" si="7"/>
        <v>0.22045469449949451</v>
      </c>
      <c r="E131">
        <f t="shared" ca="1" si="7"/>
        <v>2.0064589989488013E-2</v>
      </c>
      <c r="F131">
        <f t="shared" ca="1" si="8"/>
        <v>19.963214257338741</v>
      </c>
    </row>
    <row r="132" spans="1:6" x14ac:dyDescent="0.2">
      <c r="A132">
        <v>121</v>
      </c>
      <c r="B132">
        <f t="shared" si="5"/>
        <v>1.3812785388127854E-2</v>
      </c>
      <c r="C132">
        <f t="shared" ca="1" si="6"/>
        <v>0.31931576905013515</v>
      </c>
      <c r="D132">
        <f t="shared" ca="1" si="7"/>
        <v>-0.80124436863115989</v>
      </c>
      <c r="E132">
        <f t="shared" ca="1" si="7"/>
        <v>-0.5181868800718803</v>
      </c>
      <c r="F132">
        <f t="shared" ca="1" si="8"/>
        <v>19.938360205323903</v>
      </c>
    </row>
    <row r="133" spans="1:6" x14ac:dyDescent="0.2">
      <c r="A133">
        <v>122</v>
      </c>
      <c r="B133">
        <f t="shared" si="5"/>
        <v>1.3926940639269405E-2</v>
      </c>
      <c r="C133">
        <f t="shared" ca="1" si="6"/>
        <v>0.76560220725266848</v>
      </c>
      <c r="D133">
        <f t="shared" ca="1" si="7"/>
        <v>-0.87567059381399304</v>
      </c>
      <c r="E133">
        <f t="shared" ca="1" si="7"/>
        <v>-1.0919893611571752</v>
      </c>
      <c r="F133">
        <f t="shared" ca="1" si="8"/>
        <v>19.88259979803134</v>
      </c>
    </row>
    <row r="134" spans="1:6" x14ac:dyDescent="0.2">
      <c r="A134">
        <v>123</v>
      </c>
      <c r="B134">
        <f t="shared" si="5"/>
        <v>1.4041095890410958E-2</v>
      </c>
      <c r="C134">
        <f t="shared" ca="1" si="6"/>
        <v>0.80212033440592068</v>
      </c>
      <c r="D134">
        <f t="shared" ca="1" si="7"/>
        <v>0.97464180726092309</v>
      </c>
      <c r="E134">
        <f t="shared" ca="1" si="7"/>
        <v>-1.8138871382689103</v>
      </c>
      <c r="F134">
        <f t="shared" ca="1" si="8"/>
        <v>19.793822710897189</v>
      </c>
    </row>
    <row r="135" spans="1:6" x14ac:dyDescent="0.2">
      <c r="A135">
        <v>124</v>
      </c>
      <c r="B135">
        <f t="shared" si="5"/>
        <v>1.4155251141552512E-2</v>
      </c>
      <c r="C135">
        <f t="shared" ca="1" si="6"/>
        <v>0.44932882205915642</v>
      </c>
      <c r="D135">
        <f t="shared" ca="1" si="7"/>
        <v>-1.4781153367948718</v>
      </c>
      <c r="E135">
        <f t="shared" ca="1" si="7"/>
        <v>0.30948967832955532</v>
      </c>
      <c r="F135">
        <f t="shared" ca="1" si="8"/>
        <v>19.8602970125593</v>
      </c>
    </row>
    <row r="136" spans="1:6" x14ac:dyDescent="0.2">
      <c r="A136">
        <v>125</v>
      </c>
      <c r="B136">
        <f t="shared" si="5"/>
        <v>1.4269406392694063E-2</v>
      </c>
      <c r="C136">
        <f t="shared" ca="1" si="6"/>
        <v>0.21286289352077858</v>
      </c>
      <c r="D136">
        <f t="shared" ca="1" si="7"/>
        <v>0.63659058469056617</v>
      </c>
      <c r="E136">
        <f t="shared" ca="1" si="7"/>
        <v>-0.88886054072645493</v>
      </c>
      <c r="F136">
        <f t="shared" ca="1" si="8"/>
        <v>19.83541125744874</v>
      </c>
    </row>
    <row r="137" spans="1:6" x14ac:dyDescent="0.2">
      <c r="A137">
        <v>126</v>
      </c>
      <c r="B137">
        <f t="shared" si="5"/>
        <v>1.4383561643835616E-2</v>
      </c>
      <c r="C137">
        <f t="shared" ca="1" si="6"/>
        <v>0.11909084099069411</v>
      </c>
      <c r="D137">
        <f t="shared" ca="1" si="7"/>
        <v>0.85050032794242725</v>
      </c>
      <c r="E137">
        <f t="shared" ca="1" si="7"/>
        <v>-0.43507725422387011</v>
      </c>
      <c r="F137">
        <f t="shared" ca="1" si="8"/>
        <v>19.845072439969627</v>
      </c>
    </row>
    <row r="138" spans="1:6" x14ac:dyDescent="0.2">
      <c r="A138">
        <v>127</v>
      </c>
      <c r="B138">
        <f t="shared" si="5"/>
        <v>1.4497716894977168E-2</v>
      </c>
      <c r="C138">
        <f t="shared" ca="1" si="6"/>
        <v>0.35664873199451885</v>
      </c>
      <c r="D138">
        <f t="shared" ca="1" si="7"/>
        <v>1.0737107913882937</v>
      </c>
      <c r="E138">
        <f t="shared" ca="1" si="7"/>
        <v>0.7545054359070491</v>
      </c>
      <c r="F138">
        <f t="shared" ca="1" si="8"/>
        <v>19.928372772792663</v>
      </c>
    </row>
    <row r="139" spans="1:6" x14ac:dyDescent="0.2">
      <c r="A139">
        <v>128</v>
      </c>
      <c r="B139">
        <f t="shared" si="5"/>
        <v>1.4611872146118721E-2</v>
      </c>
      <c r="C139">
        <f t="shared" ca="1" si="6"/>
        <v>0.80857402786549226</v>
      </c>
      <c r="D139">
        <f t="shared" ca="1" si="7"/>
        <v>-0.78285893323482014</v>
      </c>
      <c r="E139">
        <f t="shared" ca="1" si="7"/>
        <v>1.5633213479304686</v>
      </c>
      <c r="F139">
        <f t="shared" ca="1" si="8"/>
        <v>20.044792548717538</v>
      </c>
    </row>
    <row r="140" spans="1:6" x14ac:dyDescent="0.2">
      <c r="A140">
        <v>129</v>
      </c>
      <c r="B140">
        <f t="shared" si="5"/>
        <v>1.4726027397260274E-2</v>
      </c>
      <c r="C140">
        <f t="shared" ca="1" si="6"/>
        <v>0.88627152370103612</v>
      </c>
      <c r="D140">
        <f t="shared" ca="1" si="7"/>
        <v>-0.57111378737317864</v>
      </c>
      <c r="E140">
        <f t="shared" ca="1" si="7"/>
        <v>2.5716144591569901</v>
      </c>
      <c r="F140">
        <f t="shared" ca="1" si="8"/>
        <v>20.200276788457124</v>
      </c>
    </row>
    <row r="141" spans="1:6" x14ac:dyDescent="0.2">
      <c r="A141">
        <v>130</v>
      </c>
      <c r="B141">
        <f t="shared" si="5"/>
        <v>1.4840182648401826E-2</v>
      </c>
      <c r="C141">
        <f t="shared" ca="1" si="6"/>
        <v>0.50535967881053789</v>
      </c>
      <c r="D141">
        <f t="shared" ca="1" si="7"/>
        <v>-0.38874532037880272</v>
      </c>
      <c r="E141">
        <f t="shared" ca="1" si="7"/>
        <v>-1.2046211850247346</v>
      </c>
      <c r="F141">
        <f t="shared" ca="1" si="8"/>
        <v>20.076602843700428</v>
      </c>
    </row>
    <row r="142" spans="1:6" x14ac:dyDescent="0.2">
      <c r="A142">
        <v>131</v>
      </c>
      <c r="B142">
        <f t="shared" si="5"/>
        <v>1.4954337899543379E-2</v>
      </c>
      <c r="C142">
        <f t="shared" ca="1" si="6"/>
        <v>0.52235330611054165</v>
      </c>
      <c r="D142">
        <f t="shared" ca="1" si="7"/>
        <v>-0.69621819420717657</v>
      </c>
      <c r="E142">
        <f t="shared" ca="1" si="7"/>
        <v>-1.0310714060324244</v>
      </c>
      <c r="F142">
        <f t="shared" ca="1" si="8"/>
        <v>19.992801305158917</v>
      </c>
    </row>
    <row r="143" spans="1:6" x14ac:dyDescent="0.2">
      <c r="A143">
        <v>132</v>
      </c>
      <c r="B143">
        <f t="shared" ref="B143:B206" si="9">A143*$I$7</f>
        <v>1.506849315068493E-2</v>
      </c>
      <c r="C143">
        <f t="shared" ref="C143:C206" ca="1" si="10">RAND()</f>
        <v>0.67208429419134141</v>
      </c>
      <c r="D143">
        <f t="shared" ref="D143:E206" ca="1" si="11">NORMINV(RAND(),0,1)</f>
        <v>0.67820792537531815</v>
      </c>
      <c r="E143">
        <f t="shared" ca="1" si="11"/>
        <v>0.13221551853348501</v>
      </c>
      <c r="F143">
        <f t="shared" ref="F143:F206" ca="1" si="12">F142*EXP(($D$7*(LN($E$7)-LN(F142))-$G$7*$F$7-0.5*$C$7^2)*$I$7+$C$7*$I$7^0.5*E143+($F$7+$H$7*D143)*(IF(C143&lt;$G$7*$I$7,1,0)))</f>
        <v>20.002817119608654</v>
      </c>
    </row>
    <row r="144" spans="1:6" x14ac:dyDescent="0.2">
      <c r="A144">
        <v>133</v>
      </c>
      <c r="B144">
        <f t="shared" si="9"/>
        <v>1.5182648401826484E-2</v>
      </c>
      <c r="C144">
        <f t="shared" ca="1" si="10"/>
        <v>0.23036079397366205</v>
      </c>
      <c r="D144">
        <f t="shared" ca="1" si="11"/>
        <v>0.21389269022620283</v>
      </c>
      <c r="E144">
        <f t="shared" ca="1" si="11"/>
        <v>-0.25610688680899329</v>
      </c>
      <c r="F144">
        <f t="shared" ca="1" si="12"/>
        <v>19.985658185776597</v>
      </c>
    </row>
    <row r="145" spans="1:6" x14ac:dyDescent="0.2">
      <c r="A145">
        <v>134</v>
      </c>
      <c r="B145">
        <f t="shared" si="9"/>
        <v>1.5296803652968037E-2</v>
      </c>
      <c r="C145">
        <f t="shared" ca="1" si="10"/>
        <v>0.14415210461898131</v>
      </c>
      <c r="D145">
        <f t="shared" ca="1" si="11"/>
        <v>1.4694660421810113</v>
      </c>
      <c r="E145">
        <f t="shared" ca="1" si="11"/>
        <v>-0.36182882467983291</v>
      </c>
      <c r="F145">
        <f t="shared" ca="1" si="12"/>
        <v>19.965659951243982</v>
      </c>
    </row>
    <row r="146" spans="1:6" x14ac:dyDescent="0.2">
      <c r="A146">
        <v>135</v>
      </c>
      <c r="B146">
        <f t="shared" si="9"/>
        <v>1.5410958904109588E-2</v>
      </c>
      <c r="C146">
        <f t="shared" ca="1" si="10"/>
        <v>0.39956831607254828</v>
      </c>
      <c r="D146">
        <f t="shared" ca="1" si="11"/>
        <v>-0.32719754017307423</v>
      </c>
      <c r="E146">
        <f t="shared" ca="1" si="11"/>
        <v>-0.64975665736710653</v>
      </c>
      <c r="F146">
        <f t="shared" ca="1" si="12"/>
        <v>19.931837696172767</v>
      </c>
    </row>
    <row r="147" spans="1:6" x14ac:dyDescent="0.2">
      <c r="A147">
        <v>136</v>
      </c>
      <c r="B147">
        <f t="shared" si="9"/>
        <v>1.5525114155251141E-2</v>
      </c>
      <c r="C147">
        <f t="shared" ca="1" si="10"/>
        <v>0.2867184061748933</v>
      </c>
      <c r="D147">
        <f t="shared" ca="1" si="11"/>
        <v>-1.4552915672538802</v>
      </c>
      <c r="E147">
        <f t="shared" ca="1" si="11"/>
        <v>-1.1668794286379125</v>
      </c>
      <c r="F147">
        <f t="shared" ca="1" si="12"/>
        <v>19.872809385758284</v>
      </c>
    </row>
    <row r="148" spans="1:6" x14ac:dyDescent="0.2">
      <c r="A148">
        <v>137</v>
      </c>
      <c r="B148">
        <f t="shared" si="9"/>
        <v>1.5639269406392695E-2</v>
      </c>
      <c r="C148">
        <f t="shared" ca="1" si="10"/>
        <v>0.73427387502658359</v>
      </c>
      <c r="D148">
        <f t="shared" ca="1" si="11"/>
        <v>3.7742893255199306E-2</v>
      </c>
      <c r="E148">
        <f t="shared" ca="1" si="11"/>
        <v>0.13346380001166835</v>
      </c>
      <c r="F148">
        <f t="shared" ca="1" si="12"/>
        <v>19.910190261252147</v>
      </c>
    </row>
    <row r="149" spans="1:6" x14ac:dyDescent="0.2">
      <c r="A149">
        <v>138</v>
      </c>
      <c r="B149">
        <f t="shared" si="9"/>
        <v>1.5753424657534248E-2</v>
      </c>
      <c r="C149">
        <f t="shared" ca="1" si="10"/>
        <v>7.79330833339138E-2</v>
      </c>
      <c r="D149">
        <f t="shared" ca="1" si="11"/>
        <v>0.23304892238229513</v>
      </c>
      <c r="E149">
        <f t="shared" ca="1" si="11"/>
        <v>0.26053157853311859</v>
      </c>
      <c r="F149">
        <f t="shared" ca="1" si="12"/>
        <v>19.947207410153524</v>
      </c>
    </row>
    <row r="150" spans="1:6" x14ac:dyDescent="0.2">
      <c r="A150">
        <v>139</v>
      </c>
      <c r="B150">
        <f t="shared" si="9"/>
        <v>1.5867579908675798E-2</v>
      </c>
      <c r="C150">
        <f t="shared" ca="1" si="10"/>
        <v>4.5652287310584683E-2</v>
      </c>
      <c r="D150">
        <f t="shared" ca="1" si="11"/>
        <v>0.157160684466362</v>
      </c>
      <c r="E150">
        <f t="shared" ca="1" si="11"/>
        <v>1.5650857676519081</v>
      </c>
      <c r="F150">
        <f t="shared" ca="1" si="12"/>
        <v>20.059523819431192</v>
      </c>
    </row>
    <row r="151" spans="1:6" x14ac:dyDescent="0.2">
      <c r="A151">
        <v>140</v>
      </c>
      <c r="B151">
        <f t="shared" si="9"/>
        <v>1.5981735159817351E-2</v>
      </c>
      <c r="C151">
        <f t="shared" ca="1" si="10"/>
        <v>0.91618795642078155</v>
      </c>
      <c r="D151">
        <f t="shared" ca="1" si="11"/>
        <v>-1.3210228644311428</v>
      </c>
      <c r="E151">
        <f t="shared" ca="1" si="11"/>
        <v>2.3338179744314402</v>
      </c>
      <c r="F151">
        <f t="shared" ca="1" si="12"/>
        <v>20.196332259823254</v>
      </c>
    </row>
    <row r="152" spans="1:6" x14ac:dyDescent="0.2">
      <c r="A152">
        <v>141</v>
      </c>
      <c r="B152">
        <f t="shared" si="9"/>
        <v>1.6095890410958904E-2</v>
      </c>
      <c r="C152">
        <f t="shared" ca="1" si="10"/>
        <v>0.94033566917644151</v>
      </c>
      <c r="D152">
        <f t="shared" ca="1" si="11"/>
        <v>-0.68100462158326991</v>
      </c>
      <c r="E152">
        <f t="shared" ca="1" si="11"/>
        <v>-0.95036739367060363</v>
      </c>
      <c r="F152">
        <f t="shared" ca="1" si="12"/>
        <v>20.089943304771609</v>
      </c>
    </row>
    <row r="153" spans="1:6" x14ac:dyDescent="0.2">
      <c r="A153">
        <v>142</v>
      </c>
      <c r="B153">
        <f t="shared" si="9"/>
        <v>1.6210045662100457E-2</v>
      </c>
      <c r="C153">
        <f t="shared" ca="1" si="10"/>
        <v>0.23475703102598233</v>
      </c>
      <c r="D153">
        <f t="shared" ca="1" si="11"/>
        <v>0.70671603680239059</v>
      </c>
      <c r="E153">
        <f t="shared" ca="1" si="11"/>
        <v>-0.16276885617116932</v>
      </c>
      <c r="F153">
        <f t="shared" ca="1" si="12"/>
        <v>20.058801759368304</v>
      </c>
    </row>
    <row r="154" spans="1:6" x14ac:dyDescent="0.2">
      <c r="A154">
        <v>143</v>
      </c>
      <c r="B154">
        <f t="shared" si="9"/>
        <v>1.632420091324201E-2</v>
      </c>
      <c r="C154">
        <f t="shared" ca="1" si="10"/>
        <v>0.78681952579079439</v>
      </c>
      <c r="D154">
        <f t="shared" ca="1" si="11"/>
        <v>0.1659191184444353</v>
      </c>
      <c r="E154">
        <f t="shared" ca="1" si="11"/>
        <v>0.89635477706906386</v>
      </c>
      <c r="F154">
        <f t="shared" ca="1" si="12"/>
        <v>20.102933148514666</v>
      </c>
    </row>
    <row r="155" spans="1:6" x14ac:dyDescent="0.2">
      <c r="A155">
        <v>144</v>
      </c>
      <c r="B155">
        <f t="shared" si="9"/>
        <v>1.643835616438356E-2</v>
      </c>
      <c r="C155">
        <f t="shared" ca="1" si="10"/>
        <v>1.4591896655117509E-2</v>
      </c>
      <c r="D155">
        <f t="shared" ca="1" si="11"/>
        <v>4.5997694542165846E-2</v>
      </c>
      <c r="E155">
        <f t="shared" ca="1" si="11"/>
        <v>1.1181145964656025</v>
      </c>
      <c r="F155">
        <f t="shared" ca="1" si="12"/>
        <v>21.294944628021838</v>
      </c>
    </row>
    <row r="156" spans="1:6" x14ac:dyDescent="0.2">
      <c r="A156">
        <v>145</v>
      </c>
      <c r="B156">
        <f t="shared" si="9"/>
        <v>1.6552511415525113E-2</v>
      </c>
      <c r="C156">
        <f t="shared" ca="1" si="10"/>
        <v>0.2077282003012666</v>
      </c>
      <c r="D156">
        <f t="shared" ca="1" si="11"/>
        <v>-0.49590084927331191</v>
      </c>
      <c r="E156">
        <f t="shared" ca="1" si="11"/>
        <v>0.11583324521780014</v>
      </c>
      <c r="F156">
        <f t="shared" ca="1" si="12"/>
        <v>20.999785698442022</v>
      </c>
    </row>
    <row r="157" spans="1:6" x14ac:dyDescent="0.2">
      <c r="A157">
        <v>146</v>
      </c>
      <c r="B157">
        <f t="shared" si="9"/>
        <v>1.6666666666666666E-2</v>
      </c>
      <c r="C157">
        <f t="shared" ca="1" si="10"/>
        <v>0.53778032291675659</v>
      </c>
      <c r="D157">
        <f t="shared" ca="1" si="11"/>
        <v>0.68041231315874029</v>
      </c>
      <c r="E157">
        <f t="shared" ca="1" si="11"/>
        <v>-0.23075017452356406</v>
      </c>
      <c r="F157">
        <f t="shared" ca="1" si="12"/>
        <v>20.751748214466655</v>
      </c>
    </row>
    <row r="158" spans="1:6" x14ac:dyDescent="0.2">
      <c r="A158">
        <v>147</v>
      </c>
      <c r="B158">
        <f t="shared" si="9"/>
        <v>1.678082191780822E-2</v>
      </c>
      <c r="C158">
        <f t="shared" ca="1" si="10"/>
        <v>0.58678122087281159</v>
      </c>
      <c r="D158">
        <f t="shared" ca="1" si="11"/>
        <v>2.3151369532570243</v>
      </c>
      <c r="E158">
        <f t="shared" ca="1" si="11"/>
        <v>-1.9196886569261551</v>
      </c>
      <c r="F158">
        <f t="shared" ca="1" si="12"/>
        <v>20.451330074826558</v>
      </c>
    </row>
    <row r="159" spans="1:6" x14ac:dyDescent="0.2">
      <c r="A159">
        <v>148</v>
      </c>
      <c r="B159">
        <f t="shared" si="9"/>
        <v>1.6894977168949773E-2</v>
      </c>
      <c r="C159">
        <f t="shared" ca="1" si="10"/>
        <v>0.78284472145547057</v>
      </c>
      <c r="D159">
        <f t="shared" ca="1" si="11"/>
        <v>7.3601995609351434E-2</v>
      </c>
      <c r="E159">
        <f t="shared" ca="1" si="11"/>
        <v>0.93168637249618769</v>
      </c>
      <c r="F159">
        <f t="shared" ca="1" si="12"/>
        <v>20.408147839428253</v>
      </c>
    </row>
    <row r="160" spans="1:6" x14ac:dyDescent="0.2">
      <c r="A160">
        <v>149</v>
      </c>
      <c r="B160">
        <f t="shared" si="9"/>
        <v>1.7009132420091323E-2</v>
      </c>
      <c r="C160">
        <f t="shared" ca="1" si="10"/>
        <v>0.17673687593390319</v>
      </c>
      <c r="D160">
        <f t="shared" ca="1" si="11"/>
        <v>1.5909154171822593</v>
      </c>
      <c r="E160">
        <f t="shared" ca="1" si="11"/>
        <v>-1.5753948900965042</v>
      </c>
      <c r="F160">
        <f t="shared" ca="1" si="12"/>
        <v>20.211811294364221</v>
      </c>
    </row>
    <row r="161" spans="1:6" x14ac:dyDescent="0.2">
      <c r="A161">
        <v>150</v>
      </c>
      <c r="B161">
        <f t="shared" si="9"/>
        <v>1.7123287671232876E-2</v>
      </c>
      <c r="C161">
        <f t="shared" ca="1" si="10"/>
        <v>0.7314559597296848</v>
      </c>
      <c r="D161">
        <f t="shared" ca="1" si="11"/>
        <v>0.99572162071126513</v>
      </c>
      <c r="E161">
        <f t="shared" ca="1" si="11"/>
        <v>1.1327301763230935</v>
      </c>
      <c r="F161">
        <f t="shared" ca="1" si="12"/>
        <v>20.236492526795136</v>
      </c>
    </row>
    <row r="162" spans="1:6" x14ac:dyDescent="0.2">
      <c r="A162">
        <v>151</v>
      </c>
      <c r="B162">
        <f t="shared" si="9"/>
        <v>1.7237442922374429E-2</v>
      </c>
      <c r="C162">
        <f t="shared" ca="1" si="10"/>
        <v>0.60127342674383932</v>
      </c>
      <c r="D162">
        <f t="shared" ca="1" si="11"/>
        <v>-0.47427761273866054</v>
      </c>
      <c r="E162">
        <f t="shared" ca="1" si="11"/>
        <v>1.0907160685746931</v>
      </c>
      <c r="F162">
        <f t="shared" ca="1" si="12"/>
        <v>20.252831784047451</v>
      </c>
    </row>
    <row r="163" spans="1:6" x14ac:dyDescent="0.2">
      <c r="A163">
        <v>152</v>
      </c>
      <c r="B163">
        <f t="shared" si="9"/>
        <v>1.7351598173515982E-2</v>
      </c>
      <c r="C163">
        <f t="shared" ca="1" si="10"/>
        <v>0.87226560927136454</v>
      </c>
      <c r="D163">
        <f t="shared" ca="1" si="11"/>
        <v>0.61849505073041655</v>
      </c>
      <c r="E163">
        <f t="shared" ca="1" si="11"/>
        <v>1.7759066395228729</v>
      </c>
      <c r="F163">
        <f t="shared" ca="1" si="12"/>
        <v>20.310006417287902</v>
      </c>
    </row>
    <row r="164" spans="1:6" x14ac:dyDescent="0.2">
      <c r="A164">
        <v>153</v>
      </c>
      <c r="B164">
        <f t="shared" si="9"/>
        <v>1.7465753424657535E-2</v>
      </c>
      <c r="C164">
        <f t="shared" ca="1" si="10"/>
        <v>0.24716540924385821</v>
      </c>
      <c r="D164">
        <f t="shared" ca="1" si="11"/>
        <v>0.31287299862015061</v>
      </c>
      <c r="E164">
        <f t="shared" ca="1" si="11"/>
        <v>0.99431190392351709</v>
      </c>
      <c r="F164">
        <f t="shared" ca="1" si="12"/>
        <v>20.303309190037979</v>
      </c>
    </row>
    <row r="165" spans="1:6" x14ac:dyDescent="0.2">
      <c r="A165">
        <v>154</v>
      </c>
      <c r="B165">
        <f t="shared" si="9"/>
        <v>1.7579908675799085E-2</v>
      </c>
      <c r="C165">
        <f t="shared" ca="1" si="10"/>
        <v>0.50161546715241112</v>
      </c>
      <c r="D165">
        <f t="shared" ca="1" si="11"/>
        <v>0.19379058358026668</v>
      </c>
      <c r="E165">
        <f t="shared" ca="1" si="11"/>
        <v>-0.65010453909053467</v>
      </c>
      <c r="F165">
        <f t="shared" ca="1" si="12"/>
        <v>20.191435433563665</v>
      </c>
    </row>
    <row r="166" spans="1:6" x14ac:dyDescent="0.2">
      <c r="A166">
        <v>155</v>
      </c>
      <c r="B166">
        <f t="shared" si="9"/>
        <v>1.7694063926940638E-2</v>
      </c>
      <c r="C166">
        <f t="shared" ca="1" si="10"/>
        <v>0.18799431520033516</v>
      </c>
      <c r="D166">
        <f t="shared" ca="1" si="11"/>
        <v>8.7652551883365959E-3</v>
      </c>
      <c r="E166">
        <f t="shared" ca="1" si="11"/>
        <v>-1.6327248886227608</v>
      </c>
      <c r="F166">
        <f t="shared" ca="1" si="12"/>
        <v>20.042300524332664</v>
      </c>
    </row>
    <row r="167" spans="1:6" x14ac:dyDescent="0.2">
      <c r="A167">
        <v>156</v>
      </c>
      <c r="B167">
        <f t="shared" si="9"/>
        <v>1.7808219178082191E-2</v>
      </c>
      <c r="C167">
        <f t="shared" ca="1" si="10"/>
        <v>0.6716345857001762</v>
      </c>
      <c r="D167">
        <f t="shared" ca="1" si="11"/>
        <v>-0.42726469473564066</v>
      </c>
      <c r="E167">
        <f t="shared" ca="1" si="11"/>
        <v>-0.67208247855887748</v>
      </c>
      <c r="F167">
        <f t="shared" ca="1" si="12"/>
        <v>19.989423885555905</v>
      </c>
    </row>
    <row r="168" spans="1:6" x14ac:dyDescent="0.2">
      <c r="A168">
        <v>157</v>
      </c>
      <c r="B168">
        <f t="shared" si="9"/>
        <v>1.7922374429223745E-2</v>
      </c>
      <c r="C168">
        <f t="shared" ca="1" si="10"/>
        <v>0.97840529167823087</v>
      </c>
      <c r="D168">
        <f t="shared" ca="1" si="11"/>
        <v>-1.1278279998805374</v>
      </c>
      <c r="E168">
        <f t="shared" ca="1" si="11"/>
        <v>1.7666843632468954</v>
      </c>
      <c r="F168">
        <f t="shared" ca="1" si="12"/>
        <v>20.105264877224261</v>
      </c>
    </row>
    <row r="169" spans="1:6" x14ac:dyDescent="0.2">
      <c r="A169">
        <v>158</v>
      </c>
      <c r="B169">
        <f t="shared" si="9"/>
        <v>1.8036529680365298E-2</v>
      </c>
      <c r="C169">
        <f t="shared" ca="1" si="10"/>
        <v>0.72477115755947707</v>
      </c>
      <c r="D169">
        <f t="shared" ca="1" si="11"/>
        <v>-0.88208480519824661</v>
      </c>
      <c r="E169">
        <f t="shared" ca="1" si="11"/>
        <v>-1.5688783605583012</v>
      </c>
      <c r="F169">
        <f t="shared" ca="1" si="12"/>
        <v>19.980351058444359</v>
      </c>
    </row>
    <row r="170" spans="1:6" x14ac:dyDescent="0.2">
      <c r="A170">
        <v>159</v>
      </c>
      <c r="B170">
        <f t="shared" si="9"/>
        <v>1.8150684931506848E-2</v>
      </c>
      <c r="C170">
        <f t="shared" ca="1" si="10"/>
        <v>0.1502271742771914</v>
      </c>
      <c r="D170">
        <f t="shared" ca="1" si="11"/>
        <v>0.23373786461888812</v>
      </c>
      <c r="E170">
        <f t="shared" ca="1" si="11"/>
        <v>-0.75044908953714184</v>
      </c>
      <c r="F170">
        <f t="shared" ca="1" si="12"/>
        <v>19.93671890257167</v>
      </c>
    </row>
    <row r="171" spans="1:6" x14ac:dyDescent="0.2">
      <c r="A171">
        <v>160</v>
      </c>
      <c r="B171">
        <f t="shared" si="9"/>
        <v>1.8264840182648401E-2</v>
      </c>
      <c r="C171">
        <f t="shared" ca="1" si="10"/>
        <v>0.58739557615803606</v>
      </c>
      <c r="D171">
        <f t="shared" ca="1" si="11"/>
        <v>-1.9902745407307521</v>
      </c>
      <c r="E171">
        <f t="shared" ca="1" si="11"/>
        <v>1.030480234476272</v>
      </c>
      <c r="F171">
        <f t="shared" ca="1" si="12"/>
        <v>20.017053794308293</v>
      </c>
    </row>
    <row r="172" spans="1:6" x14ac:dyDescent="0.2">
      <c r="A172">
        <v>161</v>
      </c>
      <c r="B172">
        <f t="shared" si="9"/>
        <v>1.8378995433789954E-2</v>
      </c>
      <c r="C172">
        <f t="shared" ca="1" si="10"/>
        <v>0.38574599234696283</v>
      </c>
      <c r="D172">
        <f t="shared" ca="1" si="11"/>
        <v>0.31262743505067192</v>
      </c>
      <c r="E172">
        <f t="shared" ca="1" si="11"/>
        <v>1.4271313375502359</v>
      </c>
      <c r="F172">
        <f t="shared" ca="1" si="12"/>
        <v>20.104813367546637</v>
      </c>
    </row>
    <row r="173" spans="1:6" x14ac:dyDescent="0.2">
      <c r="A173">
        <v>162</v>
      </c>
      <c r="B173">
        <f t="shared" si="9"/>
        <v>1.8493150684931507E-2</v>
      </c>
      <c r="C173">
        <f t="shared" ca="1" si="10"/>
        <v>0.24279625594824683</v>
      </c>
      <c r="D173">
        <f t="shared" ca="1" si="11"/>
        <v>0.56321823649341241</v>
      </c>
      <c r="E173">
        <f t="shared" ca="1" si="11"/>
        <v>-1.3584485714090988</v>
      </c>
      <c r="F173">
        <f t="shared" ca="1" si="12"/>
        <v>19.993485684466886</v>
      </c>
    </row>
    <row r="174" spans="1:6" x14ac:dyDescent="0.2">
      <c r="A174">
        <v>163</v>
      </c>
      <c r="B174">
        <f t="shared" si="9"/>
        <v>1.860730593607306E-2</v>
      </c>
      <c r="C174">
        <f t="shared" ca="1" si="10"/>
        <v>0.21751630012846696</v>
      </c>
      <c r="D174">
        <f t="shared" ca="1" si="11"/>
        <v>-0.15373188944067806</v>
      </c>
      <c r="E174">
        <f t="shared" ca="1" si="11"/>
        <v>0.68064878178120125</v>
      </c>
      <c r="F174">
        <f t="shared" ca="1" si="12"/>
        <v>20.038540221461897</v>
      </c>
    </row>
    <row r="175" spans="1:6" x14ac:dyDescent="0.2">
      <c r="A175">
        <v>164</v>
      </c>
      <c r="B175">
        <f t="shared" si="9"/>
        <v>1.872146118721461E-2</v>
      </c>
      <c r="C175">
        <f t="shared" ca="1" si="10"/>
        <v>0.1437043676957197</v>
      </c>
      <c r="D175">
        <f t="shared" ca="1" si="11"/>
        <v>8.0102608990273438E-2</v>
      </c>
      <c r="E175">
        <f t="shared" ca="1" si="11"/>
        <v>-0.77672439147136174</v>
      </c>
      <c r="F175">
        <f t="shared" ca="1" si="12"/>
        <v>19.979827152676968</v>
      </c>
    </row>
    <row r="176" spans="1:6" x14ac:dyDescent="0.2">
      <c r="A176">
        <v>165</v>
      </c>
      <c r="B176">
        <f t="shared" si="9"/>
        <v>1.8835616438356163E-2</v>
      </c>
      <c r="C176">
        <f t="shared" ca="1" si="10"/>
        <v>0.67739756101800208</v>
      </c>
      <c r="D176">
        <f t="shared" ca="1" si="11"/>
        <v>1.4967736206017435</v>
      </c>
      <c r="E176">
        <f t="shared" ca="1" si="11"/>
        <v>2.1060986910015345</v>
      </c>
      <c r="F176">
        <f t="shared" ca="1" si="12"/>
        <v>20.119692689382788</v>
      </c>
    </row>
    <row r="177" spans="1:6" x14ac:dyDescent="0.2">
      <c r="A177">
        <v>166</v>
      </c>
      <c r="B177">
        <f t="shared" si="9"/>
        <v>1.8949771689497717E-2</v>
      </c>
      <c r="C177">
        <f t="shared" ca="1" si="10"/>
        <v>0.38469312598621475</v>
      </c>
      <c r="D177">
        <f t="shared" ca="1" si="11"/>
        <v>-0.57537931752449367</v>
      </c>
      <c r="E177">
        <f t="shared" ca="1" si="11"/>
        <v>0.89211653175880201</v>
      </c>
      <c r="F177">
        <f t="shared" ca="1" si="12"/>
        <v>20.14973538800901</v>
      </c>
    </row>
    <row r="178" spans="1:6" x14ac:dyDescent="0.2">
      <c r="A178">
        <v>167</v>
      </c>
      <c r="B178">
        <f t="shared" si="9"/>
        <v>1.906392694063927E-2</v>
      </c>
      <c r="C178">
        <f t="shared" ca="1" si="10"/>
        <v>0.88044334986051309</v>
      </c>
      <c r="D178">
        <f t="shared" ca="1" si="11"/>
        <v>-1.690500539552886</v>
      </c>
      <c r="E178">
        <f t="shared" ca="1" si="11"/>
        <v>0.62105300457915291</v>
      </c>
      <c r="F178">
        <f t="shared" ca="1" si="12"/>
        <v>20.155430212457443</v>
      </c>
    </row>
    <row r="179" spans="1:6" x14ac:dyDescent="0.2">
      <c r="A179">
        <v>168</v>
      </c>
      <c r="B179">
        <f t="shared" si="9"/>
        <v>1.9178082191780823E-2</v>
      </c>
      <c r="C179">
        <f t="shared" ca="1" si="10"/>
        <v>0.23041481137104647</v>
      </c>
      <c r="D179">
        <f t="shared" ca="1" si="11"/>
        <v>-1.1993824955425225</v>
      </c>
      <c r="E179">
        <f t="shared" ca="1" si="11"/>
        <v>-3.218701749574393E-2</v>
      </c>
      <c r="F179">
        <f t="shared" ca="1" si="12"/>
        <v>20.117658806163281</v>
      </c>
    </row>
    <row r="180" spans="1:6" x14ac:dyDescent="0.2">
      <c r="A180">
        <v>169</v>
      </c>
      <c r="B180">
        <f t="shared" si="9"/>
        <v>1.9292237442922373E-2</v>
      </c>
      <c r="C180">
        <f t="shared" ca="1" si="10"/>
        <v>0.62383111736415175</v>
      </c>
      <c r="D180">
        <f t="shared" ca="1" si="11"/>
        <v>1.0657458915375173</v>
      </c>
      <c r="E180">
        <f t="shared" ca="1" si="11"/>
        <v>-0.98270220405538566</v>
      </c>
      <c r="F180">
        <f t="shared" ca="1" si="12"/>
        <v>20.027448930474076</v>
      </c>
    </row>
    <row r="181" spans="1:6" x14ac:dyDescent="0.2">
      <c r="A181">
        <v>170</v>
      </c>
      <c r="B181">
        <f t="shared" si="9"/>
        <v>1.9406392694063926E-2</v>
      </c>
      <c r="C181">
        <f t="shared" ca="1" si="10"/>
        <v>0.8261179975219568</v>
      </c>
      <c r="D181">
        <f t="shared" ca="1" si="11"/>
        <v>4.0570284909335896E-2</v>
      </c>
      <c r="E181">
        <f t="shared" ca="1" si="11"/>
        <v>0.30973751563578844</v>
      </c>
      <c r="F181">
        <f t="shared" ca="1" si="12"/>
        <v>20.040962737635592</v>
      </c>
    </row>
    <row r="182" spans="1:6" x14ac:dyDescent="0.2">
      <c r="A182">
        <v>171</v>
      </c>
      <c r="B182">
        <f t="shared" si="9"/>
        <v>1.9520547945205479E-2</v>
      </c>
      <c r="C182">
        <f t="shared" ca="1" si="10"/>
        <v>0.13816545580397666</v>
      </c>
      <c r="D182">
        <f t="shared" ca="1" si="11"/>
        <v>-1.1064389582315926</v>
      </c>
      <c r="E182">
        <f t="shared" ca="1" si="11"/>
        <v>1.08836502477061</v>
      </c>
      <c r="F182">
        <f t="shared" ca="1" si="12"/>
        <v>20.101502962130837</v>
      </c>
    </row>
    <row r="183" spans="1:6" x14ac:dyDescent="0.2">
      <c r="A183">
        <v>172</v>
      </c>
      <c r="B183">
        <f t="shared" si="9"/>
        <v>1.9634703196347032E-2</v>
      </c>
      <c r="C183">
        <f t="shared" ca="1" si="10"/>
        <v>0.78064135739823559</v>
      </c>
      <c r="D183">
        <f t="shared" ca="1" si="11"/>
        <v>1.227049324370455</v>
      </c>
      <c r="E183">
        <f t="shared" ca="1" si="11"/>
        <v>1.0978465070365928</v>
      </c>
      <c r="F183">
        <f t="shared" ca="1" si="12"/>
        <v>20.148958544349476</v>
      </c>
    </row>
    <row r="184" spans="1:6" x14ac:dyDescent="0.2">
      <c r="A184">
        <v>173</v>
      </c>
      <c r="B184">
        <f t="shared" si="9"/>
        <v>1.9748858447488585E-2</v>
      </c>
      <c r="C184">
        <f t="shared" ca="1" si="10"/>
        <v>0.22234803289913962</v>
      </c>
      <c r="D184">
        <f t="shared" ca="1" si="11"/>
        <v>1.2337841326370835</v>
      </c>
      <c r="E184">
        <f t="shared" ca="1" si="11"/>
        <v>-0.70871237767278217</v>
      </c>
      <c r="F184">
        <f t="shared" ca="1" si="12"/>
        <v>20.069107401172573</v>
      </c>
    </row>
    <row r="185" spans="1:6" x14ac:dyDescent="0.2">
      <c r="A185">
        <v>174</v>
      </c>
      <c r="B185">
        <f t="shared" si="9"/>
        <v>1.9863013698630135E-2</v>
      </c>
      <c r="C185">
        <f t="shared" ca="1" si="10"/>
        <v>0.89700828533278654</v>
      </c>
      <c r="D185">
        <f t="shared" ca="1" si="11"/>
        <v>0.61189666666905396</v>
      </c>
      <c r="E185">
        <f t="shared" ca="1" si="11"/>
        <v>0.17141587704827543</v>
      </c>
      <c r="F185">
        <f t="shared" ca="1" si="12"/>
        <v>20.064226496309818</v>
      </c>
    </row>
    <row r="186" spans="1:6" x14ac:dyDescent="0.2">
      <c r="A186">
        <v>175</v>
      </c>
      <c r="B186">
        <f t="shared" si="9"/>
        <v>1.9977168949771688E-2</v>
      </c>
      <c r="C186">
        <f t="shared" ca="1" si="10"/>
        <v>4.634294537337702E-2</v>
      </c>
      <c r="D186">
        <f t="shared" ca="1" si="11"/>
        <v>-0.39778797145118006</v>
      </c>
      <c r="E186">
        <f t="shared" ca="1" si="11"/>
        <v>-0.46488253246934619</v>
      </c>
      <c r="F186">
        <f t="shared" ca="1" si="12"/>
        <v>20.019588552958187</v>
      </c>
    </row>
    <row r="187" spans="1:6" x14ac:dyDescent="0.2">
      <c r="A187">
        <v>176</v>
      </c>
      <c r="B187">
        <f t="shared" si="9"/>
        <v>2.0091324200913242E-2</v>
      </c>
      <c r="C187">
        <f t="shared" ca="1" si="10"/>
        <v>0.82815165207439101</v>
      </c>
      <c r="D187">
        <f t="shared" ca="1" si="11"/>
        <v>-2.8323938749963418E-2</v>
      </c>
      <c r="E187">
        <f t="shared" ca="1" si="11"/>
        <v>0.68678446041303687</v>
      </c>
      <c r="F187">
        <f t="shared" ca="1" si="12"/>
        <v>20.059120408937748</v>
      </c>
    </row>
    <row r="188" spans="1:6" x14ac:dyDescent="0.2">
      <c r="A188">
        <v>177</v>
      </c>
      <c r="B188">
        <f t="shared" si="9"/>
        <v>2.0205479452054795E-2</v>
      </c>
      <c r="C188">
        <f t="shared" ca="1" si="10"/>
        <v>0.17382322067461242</v>
      </c>
      <c r="D188">
        <f t="shared" ca="1" si="11"/>
        <v>-0.44218609218660276</v>
      </c>
      <c r="E188">
        <f t="shared" ca="1" si="11"/>
        <v>-1.5459863789146766</v>
      </c>
      <c r="F188">
        <f t="shared" ca="1" si="12"/>
        <v>19.946417345818009</v>
      </c>
    </row>
    <row r="189" spans="1:6" x14ac:dyDescent="0.2">
      <c r="A189">
        <v>178</v>
      </c>
      <c r="B189">
        <f t="shared" si="9"/>
        <v>2.0319634703196348E-2</v>
      </c>
      <c r="C189">
        <f t="shared" ca="1" si="10"/>
        <v>0.82035291843115643</v>
      </c>
      <c r="D189">
        <f t="shared" ca="1" si="11"/>
        <v>1.2665350368479267</v>
      </c>
      <c r="E189">
        <f t="shared" ca="1" si="11"/>
        <v>1.9914750737370923</v>
      </c>
      <c r="F189">
        <f t="shared" ca="1" si="12"/>
        <v>20.086344100959305</v>
      </c>
    </row>
    <row r="190" spans="1:6" x14ac:dyDescent="0.2">
      <c r="A190">
        <v>179</v>
      </c>
      <c r="B190">
        <f t="shared" si="9"/>
        <v>2.0433789954337898E-2</v>
      </c>
      <c r="C190">
        <f t="shared" ca="1" si="10"/>
        <v>0.22226955794690184</v>
      </c>
      <c r="D190">
        <f t="shared" ca="1" si="11"/>
        <v>-1.17171566671459</v>
      </c>
      <c r="E190">
        <f t="shared" ca="1" si="11"/>
        <v>-0.95440100267296657</v>
      </c>
      <c r="F190">
        <f t="shared" ca="1" si="12"/>
        <v>20.005202452163356</v>
      </c>
    </row>
    <row r="191" spans="1:6" x14ac:dyDescent="0.2">
      <c r="A191">
        <v>180</v>
      </c>
      <c r="B191">
        <f t="shared" si="9"/>
        <v>2.0547945205479451E-2</v>
      </c>
      <c r="C191">
        <f t="shared" ca="1" si="10"/>
        <v>0.1965081676782876</v>
      </c>
      <c r="D191">
        <f t="shared" ca="1" si="11"/>
        <v>-1.1848328540509101</v>
      </c>
      <c r="E191">
        <f t="shared" ca="1" si="11"/>
        <v>-1.1652900866465643E-3</v>
      </c>
      <c r="F191">
        <f t="shared" ca="1" si="12"/>
        <v>20.003837081764551</v>
      </c>
    </row>
    <row r="192" spans="1:6" x14ac:dyDescent="0.2">
      <c r="A192">
        <v>181</v>
      </c>
      <c r="B192">
        <f t="shared" si="9"/>
        <v>2.0662100456621004E-2</v>
      </c>
      <c r="C192">
        <f t="shared" ca="1" si="10"/>
        <v>0.14525735302654397</v>
      </c>
      <c r="D192">
        <f t="shared" ca="1" si="11"/>
        <v>0.78505991041311063</v>
      </c>
      <c r="E192">
        <f t="shared" ca="1" si="11"/>
        <v>0.92863729150849395</v>
      </c>
      <c r="F192">
        <f t="shared" ca="1" si="12"/>
        <v>20.062486717093762</v>
      </c>
    </row>
    <row r="193" spans="1:6" x14ac:dyDescent="0.2">
      <c r="A193">
        <v>182</v>
      </c>
      <c r="B193">
        <f t="shared" si="9"/>
        <v>2.0776255707762557E-2</v>
      </c>
      <c r="C193">
        <f t="shared" ca="1" si="10"/>
        <v>0.42861210732137778</v>
      </c>
      <c r="D193">
        <f t="shared" ca="1" si="11"/>
        <v>0.28149088393547572</v>
      </c>
      <c r="E193">
        <f t="shared" ca="1" si="11"/>
        <v>-0.83360419012024067</v>
      </c>
      <c r="F193">
        <f t="shared" ca="1" si="12"/>
        <v>19.994604065933384</v>
      </c>
    </row>
    <row r="194" spans="1:6" x14ac:dyDescent="0.2">
      <c r="A194">
        <v>183</v>
      </c>
      <c r="B194">
        <f t="shared" si="9"/>
        <v>2.0890410958904111E-2</v>
      </c>
      <c r="C194">
        <f t="shared" ca="1" si="10"/>
        <v>0.5275274790363913</v>
      </c>
      <c r="D194">
        <f t="shared" ca="1" si="11"/>
        <v>-1.5657906260457821</v>
      </c>
      <c r="E194">
        <f t="shared" ca="1" si="11"/>
        <v>0.49709342420101166</v>
      </c>
      <c r="F194">
        <f t="shared" ca="1" si="12"/>
        <v>20.027618473840796</v>
      </c>
    </row>
    <row r="195" spans="1:6" x14ac:dyDescent="0.2">
      <c r="A195">
        <v>184</v>
      </c>
      <c r="B195">
        <f t="shared" si="9"/>
        <v>2.100456621004566E-2</v>
      </c>
      <c r="C195">
        <f t="shared" ca="1" si="10"/>
        <v>9.3496778582640161E-3</v>
      </c>
      <c r="D195">
        <f t="shared" ca="1" si="11"/>
        <v>-1.8182436178904027</v>
      </c>
      <c r="E195">
        <f t="shared" ca="1" si="11"/>
        <v>-0.97043084679171443</v>
      </c>
      <c r="F195">
        <f t="shared" ca="1" si="12"/>
        <v>2.2519334956342711</v>
      </c>
    </row>
    <row r="196" spans="1:6" x14ac:dyDescent="0.2">
      <c r="A196">
        <v>185</v>
      </c>
      <c r="B196">
        <f t="shared" si="9"/>
        <v>2.1118721461187213E-2</v>
      </c>
      <c r="C196">
        <f t="shared" ca="1" si="10"/>
        <v>0.67308061140376929</v>
      </c>
      <c r="D196">
        <f t="shared" ca="1" si="11"/>
        <v>9.0390130935702473E-2</v>
      </c>
      <c r="E196">
        <f t="shared" ca="1" si="11"/>
        <v>-0.30229102776502259</v>
      </c>
      <c r="F196">
        <f t="shared" ca="1" si="12"/>
        <v>3.704070136666203</v>
      </c>
    </row>
    <row r="197" spans="1:6" x14ac:dyDescent="0.2">
      <c r="A197">
        <v>186</v>
      </c>
      <c r="B197">
        <f t="shared" si="9"/>
        <v>2.1232876712328767E-2</v>
      </c>
      <c r="C197">
        <f t="shared" ca="1" si="10"/>
        <v>0.12799840324667522</v>
      </c>
      <c r="D197">
        <f t="shared" ca="1" si="11"/>
        <v>-0.57204601944249589</v>
      </c>
      <c r="E197">
        <f t="shared" ca="1" si="11"/>
        <v>1.2354939826764166</v>
      </c>
      <c r="F197">
        <f t="shared" ca="1" si="12"/>
        <v>5.4651264172146625</v>
      </c>
    </row>
    <row r="198" spans="1:6" x14ac:dyDescent="0.2">
      <c r="A198">
        <v>187</v>
      </c>
      <c r="B198">
        <f t="shared" si="9"/>
        <v>2.134703196347032E-2</v>
      </c>
      <c r="C198">
        <f t="shared" ca="1" si="10"/>
        <v>0.36968362655887788</v>
      </c>
      <c r="D198">
        <f t="shared" ca="1" si="11"/>
        <v>1.146586328104604</v>
      </c>
      <c r="E198">
        <f t="shared" ca="1" si="11"/>
        <v>1.7469801605329849</v>
      </c>
      <c r="F198">
        <f t="shared" ca="1" si="12"/>
        <v>7.3903804241991056</v>
      </c>
    </row>
    <row r="199" spans="1:6" x14ac:dyDescent="0.2">
      <c r="A199">
        <v>188</v>
      </c>
      <c r="B199">
        <f t="shared" si="9"/>
        <v>2.1461187214611873E-2</v>
      </c>
      <c r="C199">
        <f t="shared" ca="1" si="10"/>
        <v>0.22446050778819071</v>
      </c>
      <c r="D199">
        <f t="shared" ca="1" si="11"/>
        <v>0.3530487902025925</v>
      </c>
      <c r="E199">
        <f t="shared" ca="1" si="11"/>
        <v>0.68669123720610514</v>
      </c>
      <c r="F199">
        <f t="shared" ca="1" si="12"/>
        <v>9.2968008699262512</v>
      </c>
    </row>
    <row r="200" spans="1:6" x14ac:dyDescent="0.2">
      <c r="A200">
        <v>189</v>
      </c>
      <c r="B200">
        <f t="shared" si="9"/>
        <v>2.1575342465753423E-2</v>
      </c>
      <c r="C200">
        <f t="shared" ca="1" si="10"/>
        <v>0.88403568099083074</v>
      </c>
      <c r="D200">
        <f t="shared" ca="1" si="11"/>
        <v>-0.45168008000473492</v>
      </c>
      <c r="E200">
        <f t="shared" ca="1" si="11"/>
        <v>-0.24769633455434814</v>
      </c>
      <c r="F200">
        <f t="shared" ca="1" si="12"/>
        <v>11.064826047294135</v>
      </c>
    </row>
    <row r="201" spans="1:6" x14ac:dyDescent="0.2">
      <c r="A201">
        <v>190</v>
      </c>
      <c r="B201">
        <f t="shared" si="9"/>
        <v>2.1689497716894976E-2</v>
      </c>
      <c r="C201">
        <f t="shared" ca="1" si="10"/>
        <v>6.5569311277237308E-2</v>
      </c>
      <c r="D201">
        <f t="shared" ca="1" si="11"/>
        <v>-0.96395979198860005</v>
      </c>
      <c r="E201">
        <f t="shared" ca="1" si="11"/>
        <v>0.13437784218695015</v>
      </c>
      <c r="F201">
        <f t="shared" ca="1" si="12"/>
        <v>12.67140341907063</v>
      </c>
    </row>
    <row r="202" spans="1:6" x14ac:dyDescent="0.2">
      <c r="A202">
        <v>191</v>
      </c>
      <c r="B202">
        <f t="shared" si="9"/>
        <v>2.1803652968036529E-2</v>
      </c>
      <c r="C202">
        <f t="shared" ca="1" si="10"/>
        <v>0.62271259274216284</v>
      </c>
      <c r="D202">
        <f t="shared" ca="1" si="11"/>
        <v>1.1344650374667253</v>
      </c>
      <c r="E202">
        <f t="shared" ca="1" si="11"/>
        <v>-0.91469019025680609</v>
      </c>
      <c r="F202">
        <f t="shared" ca="1" si="12"/>
        <v>14.021728146274901</v>
      </c>
    </row>
    <row r="203" spans="1:6" x14ac:dyDescent="0.2">
      <c r="A203">
        <v>192</v>
      </c>
      <c r="B203">
        <f t="shared" si="9"/>
        <v>2.1917808219178082E-2</v>
      </c>
      <c r="C203">
        <f t="shared" ca="1" si="10"/>
        <v>0.73350080536462703</v>
      </c>
      <c r="D203">
        <f t="shared" ca="1" si="11"/>
        <v>1.4237230061553419</v>
      </c>
      <c r="E203">
        <f t="shared" ca="1" si="11"/>
        <v>-0.23692905415373389</v>
      </c>
      <c r="F203">
        <f t="shared" ca="1" si="12"/>
        <v>15.194327088900009</v>
      </c>
    </row>
    <row r="204" spans="1:6" x14ac:dyDescent="0.2">
      <c r="A204">
        <v>193</v>
      </c>
      <c r="B204">
        <f t="shared" si="9"/>
        <v>2.2031963470319636E-2</v>
      </c>
      <c r="C204">
        <f t="shared" ca="1" si="10"/>
        <v>3.385953963761712E-2</v>
      </c>
      <c r="D204">
        <f t="shared" ca="1" si="11"/>
        <v>0.66153688749182038</v>
      </c>
      <c r="E204">
        <f t="shared" ca="1" si="11"/>
        <v>-0.36069877751288004</v>
      </c>
      <c r="F204">
        <f t="shared" ca="1" si="12"/>
        <v>16.159415675420288</v>
      </c>
    </row>
    <row r="205" spans="1:6" x14ac:dyDescent="0.2">
      <c r="A205">
        <v>194</v>
      </c>
      <c r="B205">
        <f t="shared" si="9"/>
        <v>2.2146118721461185E-2</v>
      </c>
      <c r="C205">
        <f t="shared" ca="1" si="10"/>
        <v>0.54694252509998242</v>
      </c>
      <c r="D205">
        <f t="shared" ca="1" si="11"/>
        <v>0.62454773797071539</v>
      </c>
      <c r="E205">
        <f t="shared" ca="1" si="11"/>
        <v>2.3517259251093492E-2</v>
      </c>
      <c r="F205">
        <f t="shared" ca="1" si="12"/>
        <v>16.966751646688699</v>
      </c>
    </row>
    <row r="206" spans="1:6" x14ac:dyDescent="0.2">
      <c r="A206">
        <v>195</v>
      </c>
      <c r="B206">
        <f t="shared" si="9"/>
        <v>2.2260273972602738E-2</v>
      </c>
      <c r="C206">
        <f t="shared" ca="1" si="10"/>
        <v>0.84246048795746198</v>
      </c>
      <c r="D206">
        <f t="shared" ca="1" si="11"/>
        <v>-2.1499545255210251</v>
      </c>
      <c r="E206">
        <f t="shared" ca="1" si="11"/>
        <v>-0.91861920736846514</v>
      </c>
      <c r="F206">
        <f t="shared" ca="1" si="12"/>
        <v>17.564113151065509</v>
      </c>
    </row>
    <row r="207" spans="1:6" x14ac:dyDescent="0.2">
      <c r="A207">
        <v>196</v>
      </c>
      <c r="B207">
        <f t="shared" ref="B207:B270" si="13">A207*$I$7</f>
        <v>2.2374429223744292E-2</v>
      </c>
      <c r="C207">
        <f t="shared" ref="C207:C270" ca="1" si="14">RAND()</f>
        <v>0.61528112410986391</v>
      </c>
      <c r="D207">
        <f t="shared" ref="D207:E270" ca="1" si="15">NORMINV(RAND(),0,1)</f>
        <v>1.2120153769501485</v>
      </c>
      <c r="E207">
        <f t="shared" ca="1" si="15"/>
        <v>1.0937355909845792</v>
      </c>
      <c r="F207">
        <f t="shared" ref="F207:F270" ca="1" si="16">F206*EXP(($D$7*(LN($E$7)-LN(F206))-$G$7*$F$7-0.5*$C$7^2)*$I$7+$C$7*$I$7^0.5*E207+($F$7+$H$7*D207)*(IF(C207&lt;$G$7*$I$7,1,0)))</f>
        <v>18.156164051855939</v>
      </c>
    </row>
    <row r="208" spans="1:6" x14ac:dyDescent="0.2">
      <c r="A208">
        <v>197</v>
      </c>
      <c r="B208">
        <f t="shared" si="13"/>
        <v>2.2488584474885845E-2</v>
      </c>
      <c r="C208">
        <f t="shared" ca="1" si="14"/>
        <v>0.38747081252177207</v>
      </c>
      <c r="D208">
        <f t="shared" ca="1" si="15"/>
        <v>0.15648993212380446</v>
      </c>
      <c r="E208">
        <f t="shared" ca="1" si="15"/>
        <v>-0.38681264413753524</v>
      </c>
      <c r="F208">
        <f t="shared" ca="1" si="16"/>
        <v>18.538465961354959</v>
      </c>
    </row>
    <row r="209" spans="1:6" x14ac:dyDescent="0.2">
      <c r="A209">
        <v>198</v>
      </c>
      <c r="B209">
        <f t="shared" si="13"/>
        <v>2.2602739726027398E-2</v>
      </c>
      <c r="C209">
        <f t="shared" ca="1" si="14"/>
        <v>0.1329939036347263</v>
      </c>
      <c r="D209">
        <f t="shared" ca="1" si="15"/>
        <v>-0.40033569348452147</v>
      </c>
      <c r="E209">
        <f t="shared" ca="1" si="15"/>
        <v>-1.2820055417250842</v>
      </c>
      <c r="F209">
        <f t="shared" ca="1" si="16"/>
        <v>18.785000005044136</v>
      </c>
    </row>
    <row r="210" spans="1:6" x14ac:dyDescent="0.2">
      <c r="A210">
        <v>199</v>
      </c>
      <c r="B210">
        <f t="shared" si="13"/>
        <v>2.2716894977168948E-2</v>
      </c>
      <c r="C210">
        <f t="shared" ca="1" si="14"/>
        <v>0.53222432976871925</v>
      </c>
      <c r="D210">
        <f t="shared" ca="1" si="15"/>
        <v>-0.89098193711834028</v>
      </c>
      <c r="E210">
        <f t="shared" ca="1" si="15"/>
        <v>7.4877561928587966E-2</v>
      </c>
      <c r="F210">
        <f t="shared" ca="1" si="16"/>
        <v>19.060203737296966</v>
      </c>
    </row>
    <row r="211" spans="1:6" x14ac:dyDescent="0.2">
      <c r="A211">
        <v>200</v>
      </c>
      <c r="B211">
        <f t="shared" si="13"/>
        <v>2.2831050228310501E-2</v>
      </c>
      <c r="C211">
        <f t="shared" ca="1" si="14"/>
        <v>0.80954273881715988</v>
      </c>
      <c r="D211">
        <f t="shared" ca="1" si="15"/>
        <v>0.61452283262042329</v>
      </c>
      <c r="E211">
        <f t="shared" ca="1" si="15"/>
        <v>-1.3442195267998613</v>
      </c>
      <c r="F211">
        <f t="shared" ca="1" si="16"/>
        <v>19.187851248054073</v>
      </c>
    </row>
    <row r="212" spans="1:6" x14ac:dyDescent="0.2">
      <c r="A212">
        <v>201</v>
      </c>
      <c r="B212">
        <f t="shared" si="13"/>
        <v>2.2945205479452054E-2</v>
      </c>
      <c r="C212">
        <f t="shared" ca="1" si="14"/>
        <v>0.59170844718956439</v>
      </c>
      <c r="D212">
        <f t="shared" ca="1" si="15"/>
        <v>-0.30551518648280762</v>
      </c>
      <c r="E212">
        <f t="shared" ca="1" si="15"/>
        <v>-1.5368232197943144</v>
      </c>
      <c r="F212">
        <f t="shared" ca="1" si="16"/>
        <v>19.275036394788099</v>
      </c>
    </row>
    <row r="213" spans="1:6" x14ac:dyDescent="0.2">
      <c r="A213">
        <v>202</v>
      </c>
      <c r="B213">
        <f t="shared" si="13"/>
        <v>2.3059360730593607E-2</v>
      </c>
      <c r="C213">
        <f t="shared" ca="1" si="14"/>
        <v>0.76521287976974817</v>
      </c>
      <c r="D213">
        <f t="shared" ca="1" si="15"/>
        <v>-0.33975879887293559</v>
      </c>
      <c r="E213">
        <f t="shared" ca="1" si="15"/>
        <v>0.54485553846461698</v>
      </c>
      <c r="F213">
        <f t="shared" ca="1" si="16"/>
        <v>19.472080232056957</v>
      </c>
    </row>
    <row r="214" spans="1:6" x14ac:dyDescent="0.2">
      <c r="A214">
        <v>203</v>
      </c>
      <c r="B214">
        <f t="shared" si="13"/>
        <v>2.3173515981735161E-2</v>
      </c>
      <c r="C214">
        <f t="shared" ca="1" si="14"/>
        <v>0.38332030050160348</v>
      </c>
      <c r="D214">
        <f t="shared" ca="1" si="15"/>
        <v>0.84161456470610574</v>
      </c>
      <c r="E214">
        <f t="shared" ca="1" si="15"/>
        <v>2.5067129172384739</v>
      </c>
      <c r="F214">
        <f t="shared" ca="1" si="16"/>
        <v>19.749313730471076</v>
      </c>
    </row>
    <row r="215" spans="1:6" x14ac:dyDescent="0.2">
      <c r="A215">
        <v>204</v>
      </c>
      <c r="B215">
        <f t="shared" si="13"/>
        <v>2.328767123287671E-2</v>
      </c>
      <c r="C215">
        <f t="shared" ca="1" si="14"/>
        <v>0.37177534892789943</v>
      </c>
      <c r="D215">
        <f t="shared" ca="1" si="15"/>
        <v>-0.20949983081663959</v>
      </c>
      <c r="E215">
        <f t="shared" ca="1" si="15"/>
        <v>1.0423582352814265</v>
      </c>
      <c r="F215">
        <f t="shared" ca="1" si="16"/>
        <v>19.872452620435997</v>
      </c>
    </row>
    <row r="216" spans="1:6" x14ac:dyDescent="0.2">
      <c r="A216">
        <v>205</v>
      </c>
      <c r="B216">
        <f t="shared" si="13"/>
        <v>2.3401826484018264E-2</v>
      </c>
      <c r="C216">
        <f t="shared" ca="1" si="14"/>
        <v>0.58545106282009218</v>
      </c>
      <c r="D216">
        <f t="shared" ca="1" si="15"/>
        <v>1.4481702237389982</v>
      </c>
      <c r="E216">
        <f t="shared" ca="1" si="15"/>
        <v>0.17233105609193444</v>
      </c>
      <c r="F216">
        <f t="shared" ca="1" si="16"/>
        <v>19.912394989590897</v>
      </c>
    </row>
    <row r="217" spans="1:6" x14ac:dyDescent="0.2">
      <c r="A217">
        <v>206</v>
      </c>
      <c r="B217">
        <f t="shared" si="13"/>
        <v>2.3515981735159817E-2</v>
      </c>
      <c r="C217">
        <f t="shared" ca="1" si="14"/>
        <v>0.5768073484771481</v>
      </c>
      <c r="D217">
        <f t="shared" ca="1" si="15"/>
        <v>-1.7953789210878313</v>
      </c>
      <c r="E217">
        <f t="shared" ca="1" si="15"/>
        <v>0.46270770326373167</v>
      </c>
      <c r="F217">
        <f t="shared" ca="1" si="16"/>
        <v>19.961843718386618</v>
      </c>
    </row>
    <row r="218" spans="1:6" x14ac:dyDescent="0.2">
      <c r="A218">
        <v>207</v>
      </c>
      <c r="B218">
        <f t="shared" si="13"/>
        <v>2.363013698630137E-2</v>
      </c>
      <c r="C218">
        <f t="shared" ca="1" si="14"/>
        <v>0.94292601855109659</v>
      </c>
      <c r="D218">
        <f t="shared" ca="1" si="15"/>
        <v>0.48949686970445327</v>
      </c>
      <c r="E218">
        <f t="shared" ca="1" si="15"/>
        <v>0.3989941887994064</v>
      </c>
      <c r="F218">
        <f t="shared" ca="1" si="16"/>
        <v>19.996002686598711</v>
      </c>
    </row>
    <row r="219" spans="1:6" x14ac:dyDescent="0.2">
      <c r="A219">
        <v>208</v>
      </c>
      <c r="B219">
        <f t="shared" si="13"/>
        <v>2.3744292237442923E-2</v>
      </c>
      <c r="C219">
        <f t="shared" ca="1" si="14"/>
        <v>0.46846356652897025</v>
      </c>
      <c r="D219">
        <f t="shared" ca="1" si="15"/>
        <v>2.4095425033010542</v>
      </c>
      <c r="E219">
        <f t="shared" ca="1" si="15"/>
        <v>0.77101958595449105</v>
      </c>
      <c r="F219">
        <f t="shared" ca="1" si="16"/>
        <v>20.04629280079839</v>
      </c>
    </row>
    <row r="220" spans="1:6" x14ac:dyDescent="0.2">
      <c r="A220">
        <v>209</v>
      </c>
      <c r="B220">
        <f t="shared" si="13"/>
        <v>2.3858447488584473E-2</v>
      </c>
      <c r="C220">
        <f t="shared" ca="1" si="14"/>
        <v>0.17820211085455995</v>
      </c>
      <c r="D220">
        <f t="shared" ca="1" si="15"/>
        <v>-0.42818669498956297</v>
      </c>
      <c r="E220">
        <f t="shared" ca="1" si="15"/>
        <v>1.7084585124393925</v>
      </c>
      <c r="F220">
        <f t="shared" ca="1" si="16"/>
        <v>20.145629862114905</v>
      </c>
    </row>
    <row r="221" spans="1:6" x14ac:dyDescent="0.2">
      <c r="A221">
        <v>210</v>
      </c>
      <c r="B221">
        <f t="shared" si="13"/>
        <v>2.3972602739726026E-2</v>
      </c>
      <c r="C221">
        <f t="shared" ca="1" si="14"/>
        <v>0.29274148527935306</v>
      </c>
      <c r="D221">
        <f t="shared" ca="1" si="15"/>
        <v>-0.75390289566712454</v>
      </c>
      <c r="E221">
        <f t="shared" ca="1" si="15"/>
        <v>-0.26797579266713001</v>
      </c>
      <c r="F221">
        <f t="shared" ca="1" si="16"/>
        <v>20.0949167629878</v>
      </c>
    </row>
    <row r="222" spans="1:6" x14ac:dyDescent="0.2">
      <c r="A222">
        <v>211</v>
      </c>
      <c r="B222">
        <f t="shared" si="13"/>
        <v>2.4086757990867579E-2</v>
      </c>
      <c r="C222">
        <f t="shared" ca="1" si="14"/>
        <v>0.21163758980247649</v>
      </c>
      <c r="D222">
        <f t="shared" ca="1" si="15"/>
        <v>0.53621988627128303</v>
      </c>
      <c r="E222">
        <f t="shared" ca="1" si="15"/>
        <v>-1.0688722795748618</v>
      </c>
      <c r="F222">
        <f t="shared" ca="1" si="16"/>
        <v>20.004449556711258</v>
      </c>
    </row>
    <row r="223" spans="1:6" x14ac:dyDescent="0.2">
      <c r="A223">
        <v>212</v>
      </c>
      <c r="B223">
        <f t="shared" si="13"/>
        <v>2.4200913242009132E-2</v>
      </c>
      <c r="C223">
        <f t="shared" ca="1" si="14"/>
        <v>0.32887687291407652</v>
      </c>
      <c r="D223">
        <f t="shared" ca="1" si="15"/>
        <v>-1.2207215149828698</v>
      </c>
      <c r="E223">
        <f t="shared" ca="1" si="15"/>
        <v>-0.57083980209426954</v>
      </c>
      <c r="F223">
        <f t="shared" ca="1" si="16"/>
        <v>19.966763901137156</v>
      </c>
    </row>
    <row r="224" spans="1:6" x14ac:dyDescent="0.2">
      <c r="A224">
        <v>213</v>
      </c>
      <c r="B224">
        <f t="shared" si="13"/>
        <v>2.4315068493150686E-2</v>
      </c>
      <c r="C224">
        <f t="shared" ca="1" si="14"/>
        <v>0.90859078188593045</v>
      </c>
      <c r="D224">
        <f t="shared" ca="1" si="15"/>
        <v>-4.6650256990687922E-2</v>
      </c>
      <c r="E224">
        <f t="shared" ca="1" si="15"/>
        <v>-3.3032847568392754</v>
      </c>
      <c r="F224">
        <f t="shared" ca="1" si="16"/>
        <v>19.763872328352591</v>
      </c>
    </row>
    <row r="225" spans="1:6" x14ac:dyDescent="0.2">
      <c r="A225">
        <v>214</v>
      </c>
      <c r="B225">
        <f t="shared" si="13"/>
        <v>2.4429223744292235E-2</v>
      </c>
      <c r="C225">
        <f t="shared" ca="1" si="14"/>
        <v>0.90401176619804002</v>
      </c>
      <c r="D225">
        <f t="shared" ca="1" si="15"/>
        <v>2.7282567316433415E-2</v>
      </c>
      <c r="E225">
        <f t="shared" ca="1" si="15"/>
        <v>0.23168809093476739</v>
      </c>
      <c r="F225">
        <f t="shared" ca="1" si="16"/>
        <v>19.832156674761332</v>
      </c>
    </row>
    <row r="226" spans="1:6" x14ac:dyDescent="0.2">
      <c r="A226">
        <v>215</v>
      </c>
      <c r="B226">
        <f t="shared" si="13"/>
        <v>2.4543378995433789E-2</v>
      </c>
      <c r="C226">
        <f t="shared" ca="1" si="14"/>
        <v>0.41088243806432789</v>
      </c>
      <c r="D226">
        <f t="shared" ca="1" si="15"/>
        <v>-3.0707951736985706E-2</v>
      </c>
      <c r="E226">
        <f t="shared" ca="1" si="15"/>
        <v>-0.21174173525650986</v>
      </c>
      <c r="F226">
        <f t="shared" ca="1" si="16"/>
        <v>19.856769186630146</v>
      </c>
    </row>
    <row r="227" spans="1:6" x14ac:dyDescent="0.2">
      <c r="A227">
        <v>216</v>
      </c>
      <c r="B227">
        <f t="shared" si="13"/>
        <v>2.4657534246575342E-2</v>
      </c>
      <c r="C227">
        <f t="shared" ca="1" si="14"/>
        <v>0.26481448043668121</v>
      </c>
      <c r="D227">
        <f t="shared" ca="1" si="15"/>
        <v>1.6884678188944235</v>
      </c>
      <c r="E227">
        <f t="shared" ca="1" si="15"/>
        <v>0.76635160439764149</v>
      </c>
      <c r="F227">
        <f t="shared" ca="1" si="16"/>
        <v>19.938193357808668</v>
      </c>
    </row>
    <row r="228" spans="1:6" x14ac:dyDescent="0.2">
      <c r="A228">
        <v>217</v>
      </c>
      <c r="B228">
        <f t="shared" si="13"/>
        <v>2.4771689497716895E-2</v>
      </c>
      <c r="C228">
        <f t="shared" ca="1" si="14"/>
        <v>0.56636782601875524</v>
      </c>
      <c r="D228">
        <f t="shared" ca="1" si="15"/>
        <v>2.4432438294752501E-2</v>
      </c>
      <c r="E228">
        <f t="shared" ca="1" si="15"/>
        <v>-0.17628281057113782</v>
      </c>
      <c r="F228">
        <f t="shared" ca="1" si="16"/>
        <v>19.940914524171955</v>
      </c>
    </row>
    <row r="229" spans="1:6" x14ac:dyDescent="0.2">
      <c r="A229">
        <v>218</v>
      </c>
      <c r="B229">
        <f t="shared" si="13"/>
        <v>2.4885844748858448E-2</v>
      </c>
      <c r="C229">
        <f t="shared" ca="1" si="14"/>
        <v>0.59338044297501558</v>
      </c>
      <c r="D229">
        <f t="shared" ca="1" si="15"/>
        <v>0.84397242972045206</v>
      </c>
      <c r="E229">
        <f t="shared" ca="1" si="15"/>
        <v>-7.9749042924959213E-2</v>
      </c>
      <c r="F229">
        <f t="shared" ca="1" si="16"/>
        <v>19.94918639701778</v>
      </c>
    </row>
    <row r="230" spans="1:6" x14ac:dyDescent="0.2">
      <c r="A230">
        <v>219</v>
      </c>
      <c r="B230">
        <f t="shared" si="13"/>
        <v>2.4999999999999998E-2</v>
      </c>
      <c r="C230">
        <f t="shared" ca="1" si="14"/>
        <v>0.58388310249960362</v>
      </c>
      <c r="D230">
        <f t="shared" ca="1" si="15"/>
        <v>6.8425833887886256E-2</v>
      </c>
      <c r="E230">
        <f t="shared" ca="1" si="15"/>
        <v>0.24118207875289954</v>
      </c>
      <c r="F230">
        <f t="shared" ca="1" si="16"/>
        <v>19.976110554788082</v>
      </c>
    </row>
    <row r="231" spans="1:6" x14ac:dyDescent="0.2">
      <c r="A231">
        <v>220</v>
      </c>
      <c r="B231">
        <f t="shared" si="13"/>
        <v>2.5114155251141551E-2</v>
      </c>
      <c r="C231">
        <f t="shared" ca="1" si="14"/>
        <v>0.58359683639166615</v>
      </c>
      <c r="D231">
        <f t="shared" ca="1" si="15"/>
        <v>0.57057832236750983</v>
      </c>
      <c r="E231">
        <f t="shared" ca="1" si="15"/>
        <v>0.37162408261792734</v>
      </c>
      <c r="F231">
        <f t="shared" ca="1" si="16"/>
        <v>20.005275064730295</v>
      </c>
    </row>
    <row r="232" spans="1:6" x14ac:dyDescent="0.2">
      <c r="A232">
        <v>221</v>
      </c>
      <c r="B232">
        <f t="shared" si="13"/>
        <v>2.5228310502283104E-2</v>
      </c>
      <c r="C232">
        <f t="shared" ca="1" si="14"/>
        <v>0.90460780708994903</v>
      </c>
      <c r="D232">
        <f t="shared" ca="1" si="15"/>
        <v>-0.34618892641447019</v>
      </c>
      <c r="E232">
        <f t="shared" ca="1" si="15"/>
        <v>1.6661033441778272</v>
      </c>
      <c r="F232">
        <f t="shared" ca="1" si="16"/>
        <v>20.111082127475868</v>
      </c>
    </row>
    <row r="233" spans="1:6" x14ac:dyDescent="0.2">
      <c r="A233">
        <v>222</v>
      </c>
      <c r="B233">
        <f t="shared" si="13"/>
        <v>2.5342465753424658E-2</v>
      </c>
      <c r="C233">
        <f t="shared" ca="1" si="14"/>
        <v>0.31433630187972028</v>
      </c>
      <c r="D233">
        <f t="shared" ca="1" si="15"/>
        <v>-0.5011065695725847</v>
      </c>
      <c r="E233">
        <f t="shared" ca="1" si="15"/>
        <v>7.6489641287480481E-2</v>
      </c>
      <c r="F233">
        <f t="shared" ca="1" si="16"/>
        <v>20.090488537508939</v>
      </c>
    </row>
    <row r="234" spans="1:6" x14ac:dyDescent="0.2">
      <c r="A234">
        <v>223</v>
      </c>
      <c r="B234">
        <f t="shared" si="13"/>
        <v>2.5456621004566211E-2</v>
      </c>
      <c r="C234">
        <f t="shared" ca="1" si="14"/>
        <v>0.10606014324664992</v>
      </c>
      <c r="D234">
        <f t="shared" ca="1" si="15"/>
        <v>0.94626784630236216</v>
      </c>
      <c r="E234">
        <f t="shared" ca="1" si="15"/>
        <v>1.5438354239449836</v>
      </c>
      <c r="F234">
        <f t="shared" ca="1" si="16"/>
        <v>20.169250178541443</v>
      </c>
    </row>
    <row r="235" spans="1:6" x14ac:dyDescent="0.2">
      <c r="A235">
        <v>224</v>
      </c>
      <c r="B235">
        <f t="shared" si="13"/>
        <v>2.557077625570776E-2</v>
      </c>
      <c r="C235">
        <f t="shared" ca="1" si="14"/>
        <v>4.408791807543988E-2</v>
      </c>
      <c r="D235">
        <f t="shared" ca="1" si="15"/>
        <v>-0.84602106653619558</v>
      </c>
      <c r="E235">
        <f t="shared" ca="1" si="15"/>
        <v>-0.42447140913282055</v>
      </c>
      <c r="F235">
        <f t="shared" ca="1" si="16"/>
        <v>20.103009475361684</v>
      </c>
    </row>
    <row r="236" spans="1:6" x14ac:dyDescent="0.2">
      <c r="A236">
        <v>225</v>
      </c>
      <c r="B236">
        <f t="shared" si="13"/>
        <v>2.5684931506849314E-2</v>
      </c>
      <c r="C236">
        <f t="shared" ca="1" si="14"/>
        <v>0.24664791166335487</v>
      </c>
      <c r="D236">
        <f t="shared" ca="1" si="15"/>
        <v>0.10161102181882598</v>
      </c>
      <c r="E236">
        <f t="shared" ca="1" si="15"/>
        <v>-1.0708777153922711</v>
      </c>
      <c r="F236">
        <f t="shared" ca="1" si="16"/>
        <v>20.010537588090422</v>
      </c>
    </row>
    <row r="237" spans="1:6" x14ac:dyDescent="0.2">
      <c r="A237">
        <v>226</v>
      </c>
      <c r="B237">
        <f t="shared" si="13"/>
        <v>2.5799086757990867E-2</v>
      </c>
      <c r="C237">
        <f t="shared" ca="1" si="14"/>
        <v>0.89604826662509329</v>
      </c>
      <c r="D237">
        <f t="shared" ca="1" si="15"/>
        <v>-0.52051177590328734</v>
      </c>
      <c r="E237">
        <f t="shared" ca="1" si="15"/>
        <v>0.85706915342598222</v>
      </c>
      <c r="F237">
        <f t="shared" ca="1" si="16"/>
        <v>20.063069440846569</v>
      </c>
    </row>
    <row r="238" spans="1:6" x14ac:dyDescent="0.2">
      <c r="A238">
        <v>227</v>
      </c>
      <c r="B238">
        <f t="shared" si="13"/>
        <v>2.591324200913242E-2</v>
      </c>
      <c r="C238">
        <f t="shared" ca="1" si="14"/>
        <v>0.20656488149675845</v>
      </c>
      <c r="D238">
        <f t="shared" ca="1" si="15"/>
        <v>1.2005057214992121</v>
      </c>
      <c r="E238">
        <f t="shared" ca="1" si="15"/>
        <v>-1.4532315617543645</v>
      </c>
      <c r="F238">
        <f t="shared" ca="1" si="16"/>
        <v>19.95537958163586</v>
      </c>
    </row>
    <row r="239" spans="1:6" x14ac:dyDescent="0.2">
      <c r="A239">
        <v>228</v>
      </c>
      <c r="B239">
        <f t="shared" si="13"/>
        <v>2.6027397260273973E-2</v>
      </c>
      <c r="C239">
        <f t="shared" ca="1" si="14"/>
        <v>0.92496853293912396</v>
      </c>
      <c r="D239">
        <f t="shared" ca="1" si="15"/>
        <v>-0.44741227611666545</v>
      </c>
      <c r="E239">
        <f t="shared" ca="1" si="15"/>
        <v>4.1492285163258202E-2</v>
      </c>
      <c r="F239">
        <f t="shared" ca="1" si="16"/>
        <v>19.968111041623974</v>
      </c>
    </row>
    <row r="240" spans="1:6" x14ac:dyDescent="0.2">
      <c r="A240">
        <v>229</v>
      </c>
      <c r="B240">
        <f t="shared" si="13"/>
        <v>2.6141552511415523E-2</v>
      </c>
      <c r="C240">
        <f t="shared" ca="1" si="14"/>
        <v>0.23153535995801011</v>
      </c>
      <c r="D240">
        <f t="shared" ca="1" si="15"/>
        <v>-1.1745009942387696</v>
      </c>
      <c r="E240">
        <f t="shared" ca="1" si="15"/>
        <v>0.48289166443282738</v>
      </c>
      <c r="F240">
        <f t="shared" ca="1" si="16"/>
        <v>20.006226505740646</v>
      </c>
    </row>
    <row r="241" spans="1:6" x14ac:dyDescent="0.2">
      <c r="A241">
        <v>230</v>
      </c>
      <c r="B241">
        <f t="shared" si="13"/>
        <v>2.6255707762557076E-2</v>
      </c>
      <c r="C241">
        <f t="shared" ca="1" si="14"/>
        <v>0.65976167007525133</v>
      </c>
      <c r="D241">
        <f t="shared" ca="1" si="15"/>
        <v>0.61489799918490462</v>
      </c>
      <c r="E241">
        <f t="shared" ca="1" si="15"/>
        <v>-0.50687731345533393</v>
      </c>
      <c r="F241">
        <f t="shared" ca="1" si="16"/>
        <v>19.972226827347558</v>
      </c>
    </row>
    <row r="242" spans="1:6" x14ac:dyDescent="0.2">
      <c r="A242">
        <v>231</v>
      </c>
      <c r="B242">
        <f t="shared" si="13"/>
        <v>2.6369863013698629E-2</v>
      </c>
      <c r="C242">
        <f t="shared" ca="1" si="14"/>
        <v>0.62187827048454269</v>
      </c>
      <c r="D242">
        <f t="shared" ca="1" si="15"/>
        <v>0.46161517275322694</v>
      </c>
      <c r="E242">
        <f t="shared" ca="1" si="15"/>
        <v>-1.3071667126496322</v>
      </c>
      <c r="F242">
        <f t="shared" ca="1" si="16"/>
        <v>19.894929734996023</v>
      </c>
    </row>
    <row r="243" spans="1:6" x14ac:dyDescent="0.2">
      <c r="A243">
        <v>232</v>
      </c>
      <c r="B243">
        <f t="shared" si="13"/>
        <v>2.6484018264840183E-2</v>
      </c>
      <c r="C243">
        <f t="shared" ca="1" si="14"/>
        <v>0.8848472544896151</v>
      </c>
      <c r="D243">
        <f t="shared" ca="1" si="15"/>
        <v>-0.53532289712165948</v>
      </c>
      <c r="E243">
        <f t="shared" ca="1" si="15"/>
        <v>-0.46054083213675767</v>
      </c>
      <c r="F243">
        <f t="shared" ca="1" si="16"/>
        <v>19.889385465813099</v>
      </c>
    </row>
    <row r="244" spans="1:6" x14ac:dyDescent="0.2">
      <c r="A244">
        <v>233</v>
      </c>
      <c r="B244">
        <f t="shared" si="13"/>
        <v>2.6598173515981736E-2</v>
      </c>
      <c r="C244">
        <f t="shared" ca="1" si="14"/>
        <v>0.11030388864198004</v>
      </c>
      <c r="D244">
        <f t="shared" ca="1" si="15"/>
        <v>1.4582610674551688E-2</v>
      </c>
      <c r="E244">
        <f t="shared" ca="1" si="15"/>
        <v>1.0091548574564513</v>
      </c>
      <c r="F244">
        <f t="shared" ca="1" si="16"/>
        <v>19.979004247069017</v>
      </c>
    </row>
    <row r="245" spans="1:6" x14ac:dyDescent="0.2">
      <c r="A245">
        <v>234</v>
      </c>
      <c r="B245">
        <f t="shared" si="13"/>
        <v>2.6712328767123285E-2</v>
      </c>
      <c r="C245">
        <f t="shared" ca="1" si="14"/>
        <v>0.71286454225793339</v>
      </c>
      <c r="D245">
        <f t="shared" ca="1" si="15"/>
        <v>-0.66196662373840809</v>
      </c>
      <c r="E245">
        <f t="shared" ca="1" si="15"/>
        <v>0.55660848374827765</v>
      </c>
      <c r="F245">
        <f t="shared" ca="1" si="16"/>
        <v>20.019377915405055</v>
      </c>
    </row>
    <row r="246" spans="1:6" x14ac:dyDescent="0.2">
      <c r="A246">
        <v>235</v>
      </c>
      <c r="B246">
        <f t="shared" si="13"/>
        <v>2.6826484018264839E-2</v>
      </c>
      <c r="C246">
        <f t="shared" ca="1" si="14"/>
        <v>0.94822914084051124</v>
      </c>
      <c r="D246">
        <f t="shared" ca="1" si="15"/>
        <v>0.73792307375697419</v>
      </c>
      <c r="E246">
        <f t="shared" ca="1" si="15"/>
        <v>0.31478521123062819</v>
      </c>
      <c r="F246">
        <f t="shared" ca="1" si="16"/>
        <v>20.035054083146136</v>
      </c>
    </row>
    <row r="247" spans="1:6" x14ac:dyDescent="0.2">
      <c r="A247">
        <v>236</v>
      </c>
      <c r="B247">
        <f t="shared" si="13"/>
        <v>2.6940639269406392E-2</v>
      </c>
      <c r="C247">
        <f t="shared" ca="1" si="14"/>
        <v>0.97571488929831141</v>
      </c>
      <c r="D247">
        <f t="shared" ca="1" si="15"/>
        <v>0.54538304539164528</v>
      </c>
      <c r="E247">
        <f t="shared" ca="1" si="15"/>
        <v>-0.99156295618740842</v>
      </c>
      <c r="F247">
        <f t="shared" ca="1" si="16"/>
        <v>19.963392782116436</v>
      </c>
    </row>
    <row r="248" spans="1:6" x14ac:dyDescent="0.2">
      <c r="A248">
        <v>237</v>
      </c>
      <c r="B248">
        <f t="shared" si="13"/>
        <v>2.7054794520547945E-2</v>
      </c>
      <c r="C248">
        <f t="shared" ca="1" si="14"/>
        <v>0.49702634654845856</v>
      </c>
      <c r="D248">
        <f t="shared" ca="1" si="15"/>
        <v>1.7738557289703749E-2</v>
      </c>
      <c r="E248">
        <f t="shared" ca="1" si="15"/>
        <v>-0.80931840784614906</v>
      </c>
      <c r="F248">
        <f t="shared" ca="1" si="16"/>
        <v>19.91990056957076</v>
      </c>
    </row>
    <row r="249" spans="1:6" x14ac:dyDescent="0.2">
      <c r="A249">
        <v>238</v>
      </c>
      <c r="B249">
        <f t="shared" si="13"/>
        <v>2.7168949771689498E-2</v>
      </c>
      <c r="C249">
        <f t="shared" ca="1" si="14"/>
        <v>0.43192810560925143</v>
      </c>
      <c r="D249">
        <f t="shared" ca="1" si="15"/>
        <v>-0.92588834377238527</v>
      </c>
      <c r="E249">
        <f t="shared" ca="1" si="15"/>
        <v>-2.5710323825478554</v>
      </c>
      <c r="F249">
        <f t="shared" ca="1" si="16"/>
        <v>19.774424221289422</v>
      </c>
    </row>
    <row r="250" spans="1:6" x14ac:dyDescent="0.2">
      <c r="A250">
        <v>239</v>
      </c>
      <c r="B250">
        <f t="shared" si="13"/>
        <v>2.7283105022831048E-2</v>
      </c>
      <c r="C250">
        <f t="shared" ca="1" si="14"/>
        <v>2.3165736683225524E-3</v>
      </c>
      <c r="D250">
        <f t="shared" ca="1" si="15"/>
        <v>1.7792081052903086</v>
      </c>
      <c r="E250">
        <f t="shared" ca="1" si="15"/>
        <v>1.3546195987146348</v>
      </c>
      <c r="F250">
        <f t="shared" ca="1" si="16"/>
        <v>168.40396579449589</v>
      </c>
    </row>
    <row r="251" spans="1:6" x14ac:dyDescent="0.2">
      <c r="A251">
        <v>240</v>
      </c>
      <c r="B251">
        <f t="shared" si="13"/>
        <v>2.7397260273972601E-2</v>
      </c>
      <c r="C251">
        <f t="shared" ca="1" si="14"/>
        <v>0.22772772226790039</v>
      </c>
      <c r="D251">
        <f t="shared" ca="1" si="15"/>
        <v>0.59862145462830085</v>
      </c>
      <c r="E251">
        <f t="shared" ca="1" si="15"/>
        <v>-0.64700543589424342</v>
      </c>
      <c r="F251">
        <f t="shared" ca="1" si="16"/>
        <v>103.32100432646362</v>
      </c>
    </row>
    <row r="252" spans="1:6" x14ac:dyDescent="0.2">
      <c r="A252">
        <v>241</v>
      </c>
      <c r="B252">
        <f t="shared" si="13"/>
        <v>2.7511415525114154E-2</v>
      </c>
      <c r="C252">
        <f t="shared" ca="1" si="14"/>
        <v>2.500955523709103E-2</v>
      </c>
      <c r="D252">
        <f t="shared" ca="1" si="15"/>
        <v>0.95483301265630871</v>
      </c>
      <c r="E252">
        <f t="shared" ca="1" si="15"/>
        <v>-0.5217748366703745</v>
      </c>
      <c r="F252">
        <f t="shared" ca="1" si="16"/>
        <v>222.97331998387298</v>
      </c>
    </row>
    <row r="253" spans="1:6" x14ac:dyDescent="0.2">
      <c r="A253">
        <v>242</v>
      </c>
      <c r="B253">
        <f t="shared" si="13"/>
        <v>2.7625570776255708E-2</v>
      </c>
      <c r="C253">
        <f t="shared" ca="1" si="14"/>
        <v>0.48446787709010475</v>
      </c>
      <c r="D253">
        <f t="shared" ca="1" si="15"/>
        <v>-0.95279119705082849</v>
      </c>
      <c r="E253">
        <f t="shared" ca="1" si="15"/>
        <v>-0.84852899817633443</v>
      </c>
      <c r="F253">
        <f t="shared" ca="1" si="16"/>
        <v>128.22641221177327</v>
      </c>
    </row>
    <row r="254" spans="1:6" x14ac:dyDescent="0.2">
      <c r="A254">
        <v>243</v>
      </c>
      <c r="B254">
        <f t="shared" si="13"/>
        <v>2.7739726027397261E-2</v>
      </c>
      <c r="C254">
        <f t="shared" ca="1" si="14"/>
        <v>0.47392353389941855</v>
      </c>
      <c r="D254">
        <f t="shared" ca="1" si="15"/>
        <v>0.29068360163364559</v>
      </c>
      <c r="E254">
        <f t="shared" ca="1" si="15"/>
        <v>0.75984189606970176</v>
      </c>
      <c r="F254">
        <f t="shared" ca="1" si="16"/>
        <v>84.100466851230138</v>
      </c>
    </row>
    <row r="255" spans="1:6" x14ac:dyDescent="0.2">
      <c r="A255">
        <v>244</v>
      </c>
      <c r="B255">
        <f t="shared" si="13"/>
        <v>2.7853881278538811E-2</v>
      </c>
      <c r="C255">
        <f t="shared" ca="1" si="14"/>
        <v>0.50511948796451511</v>
      </c>
      <c r="D255">
        <f t="shared" ca="1" si="15"/>
        <v>2.3195752874016762</v>
      </c>
      <c r="E255">
        <f t="shared" ca="1" si="15"/>
        <v>-0.78288849181262776</v>
      </c>
      <c r="F255">
        <f t="shared" ca="1" si="16"/>
        <v>60.435689301635485</v>
      </c>
    </row>
    <row r="256" spans="1:6" x14ac:dyDescent="0.2">
      <c r="A256">
        <v>245</v>
      </c>
      <c r="B256">
        <f t="shared" si="13"/>
        <v>2.7968036529680364E-2</v>
      </c>
      <c r="C256">
        <f t="shared" ca="1" si="14"/>
        <v>0.85999995119086337</v>
      </c>
      <c r="D256">
        <f t="shared" ca="1" si="15"/>
        <v>-0.61025048125884496</v>
      </c>
      <c r="E256">
        <f t="shared" ca="1" si="15"/>
        <v>-0.82019141700584441</v>
      </c>
      <c r="F256">
        <f t="shared" ca="1" si="16"/>
        <v>46.827428302293882</v>
      </c>
    </row>
    <row r="257" spans="1:6" x14ac:dyDescent="0.2">
      <c r="A257">
        <v>246</v>
      </c>
      <c r="B257">
        <f t="shared" si="13"/>
        <v>2.8082191780821917E-2</v>
      </c>
      <c r="C257">
        <f t="shared" ca="1" si="14"/>
        <v>0.85933414750751913</v>
      </c>
      <c r="D257">
        <f t="shared" ca="1" si="15"/>
        <v>0.61884065871709026</v>
      </c>
      <c r="E257">
        <f t="shared" ca="1" si="15"/>
        <v>-1.3924773156759329</v>
      </c>
      <c r="F257">
        <f t="shared" ca="1" si="16"/>
        <v>38.388905657780626</v>
      </c>
    </row>
    <row r="258" spans="1:6" x14ac:dyDescent="0.2">
      <c r="A258">
        <v>247</v>
      </c>
      <c r="B258">
        <f t="shared" si="13"/>
        <v>2.819634703196347E-2</v>
      </c>
      <c r="C258">
        <f t="shared" ca="1" si="14"/>
        <v>0.44597517685444038</v>
      </c>
      <c r="D258">
        <f t="shared" ca="1" si="15"/>
        <v>-1.109817731048679</v>
      </c>
      <c r="E258">
        <f t="shared" ca="1" si="15"/>
        <v>0.51504912335076369</v>
      </c>
      <c r="F258">
        <f t="shared" ca="1" si="16"/>
        <v>33.133588813894256</v>
      </c>
    </row>
    <row r="259" spans="1:6" x14ac:dyDescent="0.2">
      <c r="A259">
        <v>248</v>
      </c>
      <c r="B259">
        <f t="shared" si="13"/>
        <v>2.8310502283105023E-2</v>
      </c>
      <c r="C259">
        <f t="shared" ca="1" si="14"/>
        <v>0.90208160503974621</v>
      </c>
      <c r="D259">
        <f t="shared" ca="1" si="15"/>
        <v>0.13772250895272009</v>
      </c>
      <c r="E259">
        <f t="shared" ca="1" si="15"/>
        <v>0.27523810786078684</v>
      </c>
      <c r="F259">
        <f t="shared" ca="1" si="16"/>
        <v>29.552548812737083</v>
      </c>
    </row>
    <row r="260" spans="1:6" x14ac:dyDescent="0.2">
      <c r="A260">
        <v>249</v>
      </c>
      <c r="B260">
        <f t="shared" si="13"/>
        <v>2.8424657534246573E-2</v>
      </c>
      <c r="C260">
        <f t="shared" ca="1" si="14"/>
        <v>0.63583235649904424</v>
      </c>
      <c r="D260">
        <f t="shared" ca="1" si="15"/>
        <v>0.58551677284413017</v>
      </c>
      <c r="E260">
        <f t="shared" ca="1" si="15"/>
        <v>-0.94642246040166356</v>
      </c>
      <c r="F260">
        <f t="shared" ca="1" si="16"/>
        <v>26.950187474233861</v>
      </c>
    </row>
    <row r="261" spans="1:6" x14ac:dyDescent="0.2">
      <c r="A261">
        <v>250</v>
      </c>
      <c r="B261">
        <f t="shared" si="13"/>
        <v>2.8538812785388126E-2</v>
      </c>
      <c r="C261">
        <f t="shared" ca="1" si="14"/>
        <v>9.3648640791156312E-2</v>
      </c>
      <c r="D261">
        <f t="shared" ca="1" si="15"/>
        <v>1.5111754692043178</v>
      </c>
      <c r="E261">
        <f t="shared" ca="1" si="15"/>
        <v>-0.85970100371923763</v>
      </c>
      <c r="F261">
        <f t="shared" ca="1" si="16"/>
        <v>25.106683473668966</v>
      </c>
    </row>
    <row r="262" spans="1:6" x14ac:dyDescent="0.2">
      <c r="A262">
        <v>251</v>
      </c>
      <c r="B262">
        <f t="shared" si="13"/>
        <v>2.8652968036529679E-2</v>
      </c>
      <c r="C262">
        <f t="shared" ca="1" si="14"/>
        <v>7.9276049866486398E-2</v>
      </c>
      <c r="D262">
        <f t="shared" ca="1" si="15"/>
        <v>0.77697222877759486</v>
      </c>
      <c r="E262">
        <f t="shared" ca="1" si="15"/>
        <v>-8.5744886746397242E-2</v>
      </c>
      <c r="F262">
        <f t="shared" ca="1" si="16"/>
        <v>23.829775911999302</v>
      </c>
    </row>
    <row r="263" spans="1:6" x14ac:dyDescent="0.2">
      <c r="A263">
        <v>252</v>
      </c>
      <c r="B263">
        <f t="shared" si="13"/>
        <v>2.8767123287671233E-2</v>
      </c>
      <c r="C263">
        <f t="shared" ca="1" si="14"/>
        <v>0.17087669423457941</v>
      </c>
      <c r="D263">
        <f t="shared" ca="1" si="15"/>
        <v>-0.2758258688118076</v>
      </c>
      <c r="E263">
        <f t="shared" ca="1" si="15"/>
        <v>0.18160108083975501</v>
      </c>
      <c r="F263">
        <f t="shared" ca="1" si="16"/>
        <v>22.908591434610557</v>
      </c>
    </row>
    <row r="264" spans="1:6" x14ac:dyDescent="0.2">
      <c r="A264">
        <v>253</v>
      </c>
      <c r="B264">
        <f t="shared" si="13"/>
        <v>2.8881278538812786E-2</v>
      </c>
      <c r="C264">
        <f t="shared" ca="1" si="14"/>
        <v>0.33516404273378075</v>
      </c>
      <c r="D264">
        <f t="shared" ca="1" si="15"/>
        <v>1.0686699170037173</v>
      </c>
      <c r="E264">
        <f t="shared" ca="1" si="15"/>
        <v>0.37260406315908767</v>
      </c>
      <c r="F264">
        <f t="shared" ca="1" si="16"/>
        <v>22.235747553461419</v>
      </c>
    </row>
    <row r="265" spans="1:6" x14ac:dyDescent="0.2">
      <c r="A265">
        <v>254</v>
      </c>
      <c r="B265">
        <f t="shared" si="13"/>
        <v>2.8995433789954336E-2</v>
      </c>
      <c r="C265">
        <f t="shared" ca="1" si="14"/>
        <v>0.4902316186155149</v>
      </c>
      <c r="D265">
        <f t="shared" ca="1" si="15"/>
        <v>0.75893240136792883</v>
      </c>
      <c r="E265">
        <f t="shared" ca="1" si="15"/>
        <v>0.96207486421917565</v>
      </c>
      <c r="F265">
        <f t="shared" ca="1" si="16"/>
        <v>21.771156999947618</v>
      </c>
    </row>
    <row r="266" spans="1:6" x14ac:dyDescent="0.2">
      <c r="A266">
        <v>255</v>
      </c>
      <c r="B266">
        <f t="shared" si="13"/>
        <v>2.9109589041095889E-2</v>
      </c>
      <c r="C266">
        <f t="shared" ca="1" si="14"/>
        <v>0.22446064386418918</v>
      </c>
      <c r="D266">
        <f t="shared" ca="1" si="15"/>
        <v>0.35661628317029681</v>
      </c>
      <c r="E266">
        <f t="shared" ca="1" si="15"/>
        <v>1.1683596312650479</v>
      </c>
      <c r="F266">
        <f t="shared" ca="1" si="16"/>
        <v>21.433450934945654</v>
      </c>
    </row>
    <row r="267" spans="1:6" x14ac:dyDescent="0.2">
      <c r="A267">
        <v>256</v>
      </c>
      <c r="B267">
        <f t="shared" si="13"/>
        <v>2.9223744292237442E-2</v>
      </c>
      <c r="C267">
        <f t="shared" ca="1" si="14"/>
        <v>0.6212771214959556</v>
      </c>
      <c r="D267">
        <f t="shared" ca="1" si="15"/>
        <v>0.75187585935054813</v>
      </c>
      <c r="E267">
        <f t="shared" ca="1" si="15"/>
        <v>-1.6577496353420429</v>
      </c>
      <c r="F267">
        <f t="shared" ca="1" si="16"/>
        <v>20.985470583874925</v>
      </c>
    </row>
    <row r="268" spans="1:6" x14ac:dyDescent="0.2">
      <c r="A268">
        <v>257</v>
      </c>
      <c r="B268">
        <f t="shared" si="13"/>
        <v>2.9337899543378995E-2</v>
      </c>
      <c r="C268">
        <f t="shared" ca="1" si="14"/>
        <v>0.33581694745294327</v>
      </c>
      <c r="D268">
        <f t="shared" ca="1" si="15"/>
        <v>-0.61412038121488877</v>
      </c>
      <c r="E268">
        <f t="shared" ca="1" si="15"/>
        <v>0.35317157198733184</v>
      </c>
      <c r="F268">
        <f t="shared" ca="1" si="16"/>
        <v>20.779686876830894</v>
      </c>
    </row>
    <row r="269" spans="1:6" x14ac:dyDescent="0.2">
      <c r="A269">
        <v>258</v>
      </c>
      <c r="B269">
        <f t="shared" si="13"/>
        <v>2.9452054794520548E-2</v>
      </c>
      <c r="C269">
        <f t="shared" ca="1" si="14"/>
        <v>0.20702297140550296</v>
      </c>
      <c r="D269">
        <f t="shared" ca="1" si="15"/>
        <v>-0.29517764232878108</v>
      </c>
      <c r="E269">
        <f t="shared" ca="1" si="15"/>
        <v>0.77131289799581282</v>
      </c>
      <c r="F269">
        <f t="shared" ca="1" si="16"/>
        <v>20.649924160902579</v>
      </c>
    </row>
    <row r="270" spans="1:6" x14ac:dyDescent="0.2">
      <c r="A270">
        <v>259</v>
      </c>
      <c r="B270">
        <f t="shared" si="13"/>
        <v>2.9566210045662098E-2</v>
      </c>
      <c r="C270">
        <f t="shared" ca="1" si="14"/>
        <v>3.1970167705755781E-2</v>
      </c>
      <c r="D270">
        <f t="shared" ca="1" si="15"/>
        <v>-0.87663011072436348</v>
      </c>
      <c r="E270">
        <f t="shared" ca="1" si="15"/>
        <v>0.20221705199219286</v>
      </c>
      <c r="F270">
        <f t="shared" ca="1" si="16"/>
        <v>20.512889612436307</v>
      </c>
    </row>
    <row r="271" spans="1:6" x14ac:dyDescent="0.2">
      <c r="A271">
        <v>260</v>
      </c>
      <c r="B271">
        <f t="shared" ref="B271:B334" si="17">A271*$I$7</f>
        <v>2.9680365296803651E-2</v>
      </c>
      <c r="C271">
        <f t="shared" ref="C271:C334" ca="1" si="18">RAND()</f>
        <v>0.63302075967272042</v>
      </c>
      <c r="D271">
        <f t="shared" ref="D271:E334" ca="1" si="19">NORMINV(RAND(),0,1)</f>
        <v>-1.2361169865471311</v>
      </c>
      <c r="E271">
        <f t="shared" ca="1" si="19"/>
        <v>1.4023771655047312</v>
      </c>
      <c r="F271">
        <f t="shared" ref="F271:F334" ca="1" si="20">F270*EXP(($D$7*(LN($E$7)-LN(F270))-$G$7*$F$7-0.5*$C$7^2)*$I$7+$C$7*$I$7^0.5*E271+($F$7+$H$7*D271)*(IF(C271&lt;$G$7*$I$7,1,0)))</f>
        <v>20.486420817177912</v>
      </c>
    </row>
    <row r="272" spans="1:6" x14ac:dyDescent="0.2">
      <c r="A272">
        <v>261</v>
      </c>
      <c r="B272">
        <f t="shared" si="17"/>
        <v>2.9794520547945205E-2</v>
      </c>
      <c r="C272">
        <f t="shared" ca="1" si="18"/>
        <v>0.58698606012684262</v>
      </c>
      <c r="D272">
        <f t="shared" ca="1" si="19"/>
        <v>-2.983870217576623</v>
      </c>
      <c r="E272">
        <f t="shared" ca="1" si="19"/>
        <v>-0.87210082710953429</v>
      </c>
      <c r="F272">
        <f t="shared" ca="1" si="20"/>
        <v>20.317355721154271</v>
      </c>
    </row>
    <row r="273" spans="1:6" x14ac:dyDescent="0.2">
      <c r="A273">
        <v>262</v>
      </c>
      <c r="B273">
        <f t="shared" si="17"/>
        <v>2.9908675799086758E-2</v>
      </c>
      <c r="C273">
        <f t="shared" ca="1" si="18"/>
        <v>0.6859988753821662</v>
      </c>
      <c r="D273">
        <f t="shared" ca="1" si="19"/>
        <v>-0.23711891117272899</v>
      </c>
      <c r="E273">
        <f t="shared" ca="1" si="19"/>
        <v>-0.50121798267355189</v>
      </c>
      <c r="F273">
        <f t="shared" ca="1" si="20"/>
        <v>20.211857751592188</v>
      </c>
    </row>
    <row r="274" spans="1:6" x14ac:dyDescent="0.2">
      <c r="A274">
        <v>263</v>
      </c>
      <c r="B274">
        <f t="shared" si="17"/>
        <v>3.0022831050228311E-2</v>
      </c>
      <c r="C274">
        <f t="shared" ca="1" si="18"/>
        <v>0.14573597395268534</v>
      </c>
      <c r="D274">
        <f t="shared" ca="1" si="19"/>
        <v>-3.9295855458476581E-2</v>
      </c>
      <c r="E274">
        <f t="shared" ca="1" si="19"/>
        <v>0.80175709626928438</v>
      </c>
      <c r="F274">
        <f t="shared" ca="1" si="20"/>
        <v>20.215071493312049</v>
      </c>
    </row>
    <row r="275" spans="1:6" x14ac:dyDescent="0.2">
      <c r="A275">
        <v>264</v>
      </c>
      <c r="B275">
        <f t="shared" si="17"/>
        <v>3.0136986301369861E-2</v>
      </c>
      <c r="C275">
        <f t="shared" ca="1" si="18"/>
        <v>0.57576241396706962</v>
      </c>
      <c r="D275">
        <f t="shared" ca="1" si="19"/>
        <v>0.75206571636954322</v>
      </c>
      <c r="E275">
        <f t="shared" ca="1" si="19"/>
        <v>0.28454792300180998</v>
      </c>
      <c r="F275">
        <f t="shared" ca="1" si="20"/>
        <v>20.184062709380623</v>
      </c>
    </row>
    <row r="276" spans="1:6" x14ac:dyDescent="0.2">
      <c r="A276">
        <v>265</v>
      </c>
      <c r="B276">
        <f t="shared" si="17"/>
        <v>3.0251141552511414E-2</v>
      </c>
      <c r="C276">
        <f t="shared" ca="1" si="18"/>
        <v>0.71018876923206609</v>
      </c>
      <c r="D276">
        <f t="shared" ca="1" si="19"/>
        <v>1.9639082893263549</v>
      </c>
      <c r="E276">
        <f t="shared" ca="1" si="19"/>
        <v>1.5675323083996773</v>
      </c>
      <c r="F276">
        <f t="shared" ca="1" si="20"/>
        <v>20.243242533784038</v>
      </c>
    </row>
    <row r="277" spans="1:6" x14ac:dyDescent="0.2">
      <c r="A277">
        <v>266</v>
      </c>
      <c r="B277">
        <f t="shared" si="17"/>
        <v>3.0365296803652967E-2</v>
      </c>
      <c r="C277">
        <f t="shared" ca="1" si="18"/>
        <v>0.72973846498247319</v>
      </c>
      <c r="D277">
        <f t="shared" ca="1" si="19"/>
        <v>1.9234994397265837</v>
      </c>
      <c r="E277">
        <f t="shared" ca="1" si="19"/>
        <v>2.8149224817752838</v>
      </c>
      <c r="F277">
        <f t="shared" ca="1" si="20"/>
        <v>20.3703128654236</v>
      </c>
    </row>
    <row r="278" spans="1:6" x14ac:dyDescent="0.2">
      <c r="A278">
        <v>267</v>
      </c>
      <c r="B278">
        <f t="shared" si="17"/>
        <v>3.047945205479452E-2</v>
      </c>
      <c r="C278">
        <f t="shared" ca="1" si="18"/>
        <v>0.25366877836396906</v>
      </c>
      <c r="D278">
        <f t="shared" ca="1" si="19"/>
        <v>-1.905277713376563E-2</v>
      </c>
      <c r="E278">
        <f t="shared" ca="1" si="19"/>
        <v>-1.5142950360313989</v>
      </c>
      <c r="F278">
        <f t="shared" ca="1" si="20"/>
        <v>20.18684228295654</v>
      </c>
    </row>
    <row r="279" spans="1:6" x14ac:dyDescent="0.2">
      <c r="A279">
        <v>268</v>
      </c>
      <c r="B279">
        <f t="shared" si="17"/>
        <v>3.0593607305936073E-2</v>
      </c>
      <c r="C279">
        <f t="shared" ca="1" si="18"/>
        <v>0.33528795634881375</v>
      </c>
      <c r="D279">
        <f t="shared" ca="1" si="19"/>
        <v>-1.4441638995776884</v>
      </c>
      <c r="E279">
        <f t="shared" ca="1" si="19"/>
        <v>-0.34151980798924342</v>
      </c>
      <c r="F279">
        <f t="shared" ca="1" si="20"/>
        <v>20.121888583940777</v>
      </c>
    </row>
    <row r="280" spans="1:6" x14ac:dyDescent="0.2">
      <c r="A280">
        <v>269</v>
      </c>
      <c r="B280">
        <f t="shared" si="17"/>
        <v>3.0707762557077623E-2</v>
      </c>
      <c r="C280">
        <f t="shared" ca="1" si="18"/>
        <v>0.19354878765315098</v>
      </c>
      <c r="D280">
        <f t="shared" ca="1" si="19"/>
        <v>-1.6075182429631241</v>
      </c>
      <c r="E280">
        <f t="shared" ca="1" si="19"/>
        <v>-0.65567746787564829</v>
      </c>
      <c r="F280">
        <f t="shared" ca="1" si="20"/>
        <v>20.051705750437058</v>
      </c>
    </row>
    <row r="281" spans="1:6" x14ac:dyDescent="0.2">
      <c r="A281">
        <v>270</v>
      </c>
      <c r="B281">
        <f t="shared" si="17"/>
        <v>3.0821917808219176E-2</v>
      </c>
      <c r="C281">
        <f t="shared" ca="1" si="18"/>
        <v>0.54457964388195323</v>
      </c>
      <c r="D281">
        <f t="shared" ca="1" si="19"/>
        <v>7.0267560658976436E-2</v>
      </c>
      <c r="E281">
        <f t="shared" ca="1" si="19"/>
        <v>0.81779035099316388</v>
      </c>
      <c r="F281">
        <f t="shared" ca="1" si="20"/>
        <v>20.09238460493221</v>
      </c>
    </row>
    <row r="282" spans="1:6" x14ac:dyDescent="0.2">
      <c r="A282">
        <v>271</v>
      </c>
      <c r="B282">
        <f t="shared" si="17"/>
        <v>3.093607305936073E-2</v>
      </c>
      <c r="C282">
        <f t="shared" ca="1" si="18"/>
        <v>0.83303470058065399</v>
      </c>
      <c r="D282">
        <f t="shared" ca="1" si="19"/>
        <v>-0.1379976311000064</v>
      </c>
      <c r="E282">
        <f t="shared" ca="1" si="19"/>
        <v>0.67015889726462774</v>
      </c>
      <c r="F282">
        <f t="shared" ca="1" si="20"/>
        <v>20.114312036437095</v>
      </c>
    </row>
    <row r="283" spans="1:6" x14ac:dyDescent="0.2">
      <c r="A283">
        <v>272</v>
      </c>
      <c r="B283">
        <f t="shared" si="17"/>
        <v>3.1050228310502283E-2</v>
      </c>
      <c r="C283">
        <f t="shared" ca="1" si="18"/>
        <v>0.42761658795130808</v>
      </c>
      <c r="D283">
        <f t="shared" ca="1" si="19"/>
        <v>0.96943949756678194</v>
      </c>
      <c r="E283">
        <f t="shared" ca="1" si="19"/>
        <v>-0.44778630581276957</v>
      </c>
      <c r="F283">
        <f t="shared" ca="1" si="20"/>
        <v>20.059241260550429</v>
      </c>
    </row>
    <row r="284" spans="1:6" x14ac:dyDescent="0.2">
      <c r="A284">
        <v>273</v>
      </c>
      <c r="B284">
        <f t="shared" si="17"/>
        <v>3.1164383561643836E-2</v>
      </c>
      <c r="C284">
        <f t="shared" ca="1" si="18"/>
        <v>0.18754917541949268</v>
      </c>
      <c r="D284">
        <f t="shared" ca="1" si="19"/>
        <v>-1.1180213732586708</v>
      </c>
      <c r="E284">
        <f t="shared" ca="1" si="19"/>
        <v>-0.22530457499669865</v>
      </c>
      <c r="F284">
        <f t="shared" ca="1" si="20"/>
        <v>20.031126349473947</v>
      </c>
    </row>
    <row r="285" spans="1:6" x14ac:dyDescent="0.2">
      <c r="A285">
        <v>274</v>
      </c>
      <c r="B285">
        <f t="shared" si="17"/>
        <v>3.1278538812785389E-2</v>
      </c>
      <c r="C285">
        <f t="shared" ca="1" si="18"/>
        <v>0.37639726260217499</v>
      </c>
      <c r="D285">
        <f t="shared" ca="1" si="19"/>
        <v>0.87364014689228497</v>
      </c>
      <c r="E285">
        <f t="shared" ca="1" si="19"/>
        <v>1.0739904610090889</v>
      </c>
      <c r="F285">
        <f t="shared" ca="1" si="20"/>
        <v>20.092963166568484</v>
      </c>
    </row>
    <row r="286" spans="1:6" x14ac:dyDescent="0.2">
      <c r="A286">
        <v>275</v>
      </c>
      <c r="B286">
        <f t="shared" si="17"/>
        <v>3.1392694063926939E-2</v>
      </c>
      <c r="C286">
        <f t="shared" ca="1" si="18"/>
        <v>0.39178414905902414</v>
      </c>
      <c r="D286">
        <f t="shared" ca="1" si="19"/>
        <v>1.4287024896475486</v>
      </c>
      <c r="E286">
        <f t="shared" ca="1" si="19"/>
        <v>-9.543327905703336E-2</v>
      </c>
      <c r="F286">
        <f t="shared" ca="1" si="20"/>
        <v>20.06545878308523</v>
      </c>
    </row>
    <row r="287" spans="1:6" x14ac:dyDescent="0.2">
      <c r="A287">
        <v>276</v>
      </c>
      <c r="B287">
        <f t="shared" si="17"/>
        <v>3.1506849315068496E-2</v>
      </c>
      <c r="C287">
        <f t="shared" ca="1" si="18"/>
        <v>0.36707505774556992</v>
      </c>
      <c r="D287">
        <f t="shared" ca="1" si="19"/>
        <v>-0.65737708609958645</v>
      </c>
      <c r="E287">
        <f t="shared" ca="1" si="19"/>
        <v>-0.94024017016636208</v>
      </c>
      <c r="F287">
        <f t="shared" ca="1" si="20"/>
        <v>19.990055995901301</v>
      </c>
    </row>
    <row r="288" spans="1:6" x14ac:dyDescent="0.2">
      <c r="A288">
        <v>277</v>
      </c>
      <c r="B288">
        <f t="shared" si="17"/>
        <v>3.1621004566210045E-2</v>
      </c>
      <c r="C288">
        <f t="shared" ca="1" si="18"/>
        <v>0.61717648345801268</v>
      </c>
      <c r="D288">
        <f t="shared" ca="1" si="19"/>
        <v>3.9381120586767793E-3</v>
      </c>
      <c r="E288">
        <f t="shared" ca="1" si="19"/>
        <v>-1.0779763215396088</v>
      </c>
      <c r="F288">
        <f t="shared" ca="1" si="20"/>
        <v>19.923264422274453</v>
      </c>
    </row>
    <row r="289" spans="1:6" x14ac:dyDescent="0.2">
      <c r="A289">
        <v>278</v>
      </c>
      <c r="B289">
        <f t="shared" si="17"/>
        <v>3.1735159817351595E-2</v>
      </c>
      <c r="C289">
        <f t="shared" ca="1" si="18"/>
        <v>0.27848723628814764</v>
      </c>
      <c r="D289">
        <f t="shared" ca="1" si="19"/>
        <v>-0.72418970376020297</v>
      </c>
      <c r="E289">
        <f t="shared" ca="1" si="19"/>
        <v>2.2039239411242306</v>
      </c>
      <c r="F289">
        <f t="shared" ca="1" si="20"/>
        <v>20.082019970212201</v>
      </c>
    </row>
    <row r="290" spans="1:6" x14ac:dyDescent="0.2">
      <c r="A290">
        <v>279</v>
      </c>
      <c r="B290">
        <f t="shared" si="17"/>
        <v>3.1849315068493152E-2</v>
      </c>
      <c r="C290">
        <f t="shared" ca="1" si="18"/>
        <v>2.6286813972171252E-2</v>
      </c>
      <c r="D290">
        <f t="shared" ca="1" si="19"/>
        <v>-0.32094249036163092</v>
      </c>
      <c r="E290">
        <f t="shared" ca="1" si="19"/>
        <v>3.208356247341726E-2</v>
      </c>
      <c r="F290">
        <f t="shared" ca="1" si="20"/>
        <v>13.651606563395472</v>
      </c>
    </row>
    <row r="291" spans="1:6" x14ac:dyDescent="0.2">
      <c r="A291">
        <v>280</v>
      </c>
      <c r="B291">
        <f t="shared" si="17"/>
        <v>3.1963470319634701E-2</v>
      </c>
      <c r="C291">
        <f t="shared" ca="1" si="18"/>
        <v>0.39296695425996564</v>
      </c>
      <c r="D291">
        <f t="shared" ca="1" si="19"/>
        <v>9.9892076832475141E-2</v>
      </c>
      <c r="E291">
        <f t="shared" ca="1" si="19"/>
        <v>-0.15674913811380975</v>
      </c>
      <c r="F291">
        <f t="shared" ca="1" si="20"/>
        <v>14.887705427610546</v>
      </c>
    </row>
    <row r="292" spans="1:6" x14ac:dyDescent="0.2">
      <c r="A292">
        <v>281</v>
      </c>
      <c r="B292">
        <f t="shared" si="17"/>
        <v>3.2077625570776258E-2</v>
      </c>
      <c r="C292">
        <f t="shared" ca="1" si="18"/>
        <v>7.2514085807548589E-2</v>
      </c>
      <c r="D292">
        <f t="shared" ca="1" si="19"/>
        <v>-0.32612888389849104</v>
      </c>
      <c r="E292">
        <f t="shared" ca="1" si="19"/>
        <v>-0.73496266850270331</v>
      </c>
      <c r="F292">
        <f t="shared" ca="1" si="20"/>
        <v>15.888114087346022</v>
      </c>
    </row>
    <row r="293" spans="1:6" x14ac:dyDescent="0.2">
      <c r="A293">
        <v>282</v>
      </c>
      <c r="B293">
        <f t="shared" si="17"/>
        <v>3.2191780821917808E-2</v>
      </c>
      <c r="C293">
        <f t="shared" ca="1" si="18"/>
        <v>0.64183975300088481</v>
      </c>
      <c r="D293">
        <f t="shared" ca="1" si="19"/>
        <v>0.58147861636825837</v>
      </c>
      <c r="E293">
        <f t="shared" ca="1" si="19"/>
        <v>0.93717289928463288</v>
      </c>
      <c r="F293">
        <f t="shared" ca="1" si="20"/>
        <v>16.795621796769556</v>
      </c>
    </row>
    <row r="294" spans="1:6" x14ac:dyDescent="0.2">
      <c r="A294">
        <v>283</v>
      </c>
      <c r="B294">
        <f t="shared" si="17"/>
        <v>3.2305936073059358E-2</v>
      </c>
      <c r="C294">
        <f t="shared" ca="1" si="18"/>
        <v>6.939619866304092E-2</v>
      </c>
      <c r="D294">
        <f t="shared" ca="1" si="19"/>
        <v>0.67888322519138455</v>
      </c>
      <c r="E294">
        <f t="shared" ca="1" si="19"/>
        <v>0.39203996493597515</v>
      </c>
      <c r="F294">
        <f t="shared" ca="1" si="20"/>
        <v>17.500613402072275</v>
      </c>
    </row>
    <row r="295" spans="1:6" x14ac:dyDescent="0.2">
      <c r="A295">
        <v>284</v>
      </c>
      <c r="B295">
        <f t="shared" si="17"/>
        <v>3.2420091324200914E-2</v>
      </c>
      <c r="C295">
        <f t="shared" ca="1" si="18"/>
        <v>0.27405453348685249</v>
      </c>
      <c r="D295">
        <f t="shared" ca="1" si="19"/>
        <v>0.52699192565341946</v>
      </c>
      <c r="E295">
        <f t="shared" ca="1" si="19"/>
        <v>0.68682538767461665</v>
      </c>
      <c r="F295">
        <f t="shared" ca="1" si="20"/>
        <v>18.081890196062787</v>
      </c>
    </row>
    <row r="296" spans="1:6" x14ac:dyDescent="0.2">
      <c r="A296">
        <v>285</v>
      </c>
      <c r="B296">
        <f t="shared" si="17"/>
        <v>3.2534246575342464E-2</v>
      </c>
      <c r="C296">
        <f t="shared" ca="1" si="18"/>
        <v>0.30024728230072917</v>
      </c>
      <c r="D296">
        <f t="shared" ca="1" si="19"/>
        <v>1.5538216757704504</v>
      </c>
      <c r="E296">
        <f t="shared" ca="1" si="19"/>
        <v>0.97978045232594013</v>
      </c>
      <c r="F296">
        <f t="shared" ca="1" si="20"/>
        <v>18.561041334985941</v>
      </c>
    </row>
    <row r="297" spans="1:6" x14ac:dyDescent="0.2">
      <c r="A297">
        <v>286</v>
      </c>
      <c r="B297">
        <f t="shared" si="17"/>
        <v>3.2648401826484021E-2</v>
      </c>
      <c r="C297">
        <f t="shared" ca="1" si="18"/>
        <v>0.52031921237281686</v>
      </c>
      <c r="D297">
        <f t="shared" ca="1" si="19"/>
        <v>-0.6240065886231605</v>
      </c>
      <c r="E297">
        <f t="shared" ca="1" si="19"/>
        <v>0.40882127905206289</v>
      </c>
      <c r="F297">
        <f t="shared" ca="1" si="20"/>
        <v>18.904830145305954</v>
      </c>
    </row>
    <row r="298" spans="1:6" x14ac:dyDescent="0.2">
      <c r="A298">
        <v>287</v>
      </c>
      <c r="B298">
        <f t="shared" si="17"/>
        <v>3.276255707762557E-2</v>
      </c>
      <c r="C298">
        <f t="shared" ca="1" si="18"/>
        <v>0.95675092382128391</v>
      </c>
      <c r="D298">
        <f t="shared" ca="1" si="19"/>
        <v>-9.5019458967726678E-2</v>
      </c>
      <c r="E298">
        <f t="shared" ca="1" si="19"/>
        <v>2.1698906493838876</v>
      </c>
      <c r="F298">
        <f t="shared" ca="1" si="20"/>
        <v>19.283016598332935</v>
      </c>
    </row>
    <row r="299" spans="1:6" x14ac:dyDescent="0.2">
      <c r="A299">
        <v>288</v>
      </c>
      <c r="B299">
        <f t="shared" si="17"/>
        <v>3.287671232876712E-2</v>
      </c>
      <c r="C299">
        <f t="shared" ca="1" si="18"/>
        <v>0.82121488060091163</v>
      </c>
      <c r="D299">
        <f t="shared" ca="1" si="19"/>
        <v>-0.35133325582137331</v>
      </c>
      <c r="E299">
        <f t="shared" ca="1" si="19"/>
        <v>2.2359745344147086</v>
      </c>
      <c r="F299">
        <f t="shared" ca="1" si="20"/>
        <v>19.584170917275586</v>
      </c>
    </row>
    <row r="300" spans="1:6" x14ac:dyDescent="0.2">
      <c r="A300">
        <v>289</v>
      </c>
      <c r="B300">
        <f t="shared" si="17"/>
        <v>3.2990867579908677E-2</v>
      </c>
      <c r="C300">
        <f t="shared" ca="1" si="18"/>
        <v>0.71280395464603341</v>
      </c>
      <c r="D300">
        <f t="shared" ca="1" si="19"/>
        <v>0.40964096115203574</v>
      </c>
      <c r="E300">
        <f t="shared" ca="1" si="19"/>
        <v>1.3549015420721844</v>
      </c>
      <c r="F300">
        <f t="shared" ca="1" si="20"/>
        <v>19.763885696243118</v>
      </c>
    </row>
    <row r="301" spans="1:6" x14ac:dyDescent="0.2">
      <c r="A301">
        <v>290</v>
      </c>
      <c r="B301">
        <f t="shared" si="17"/>
        <v>3.3105022831050226E-2</v>
      </c>
      <c r="C301">
        <f t="shared" ca="1" si="18"/>
        <v>0.66758871493300376</v>
      </c>
      <c r="D301">
        <f t="shared" ca="1" si="19"/>
        <v>0.25359668143210001</v>
      </c>
      <c r="E301">
        <f t="shared" ca="1" si="19"/>
        <v>0.6987602318986319</v>
      </c>
      <c r="F301">
        <f t="shared" ca="1" si="20"/>
        <v>19.861880160881004</v>
      </c>
    </row>
    <row r="302" spans="1:6" x14ac:dyDescent="0.2">
      <c r="A302">
        <v>291</v>
      </c>
      <c r="B302">
        <f t="shared" si="17"/>
        <v>3.3219178082191783E-2</v>
      </c>
      <c r="C302">
        <f t="shared" ca="1" si="18"/>
        <v>8.5992600831649391E-2</v>
      </c>
      <c r="D302">
        <f t="shared" ca="1" si="19"/>
        <v>0.65777840063674375</v>
      </c>
      <c r="E302">
        <f t="shared" ca="1" si="19"/>
        <v>3.7368863559095189E-2</v>
      </c>
      <c r="F302">
        <f t="shared" ca="1" si="20"/>
        <v>19.89561083829965</v>
      </c>
    </row>
    <row r="303" spans="1:6" x14ac:dyDescent="0.2">
      <c r="A303">
        <v>292</v>
      </c>
      <c r="B303">
        <f t="shared" si="17"/>
        <v>3.3333333333333333E-2</v>
      </c>
      <c r="C303">
        <f t="shared" ca="1" si="18"/>
        <v>9.2164494327954039E-2</v>
      </c>
      <c r="D303">
        <f t="shared" ca="1" si="19"/>
        <v>-0.36159917726763524</v>
      </c>
      <c r="E303">
        <f t="shared" ca="1" si="19"/>
        <v>-0.7080461728037335</v>
      </c>
      <c r="F303">
        <f t="shared" ca="1" si="20"/>
        <v>19.874137915630982</v>
      </c>
    </row>
    <row r="304" spans="1:6" x14ac:dyDescent="0.2">
      <c r="A304">
        <v>293</v>
      </c>
      <c r="B304">
        <f t="shared" si="17"/>
        <v>3.3447488584474883E-2</v>
      </c>
      <c r="C304">
        <f t="shared" ca="1" si="18"/>
        <v>0.92923250818332281</v>
      </c>
      <c r="D304">
        <f t="shared" ca="1" si="19"/>
        <v>-0.8281608643301297</v>
      </c>
      <c r="E304">
        <f t="shared" ca="1" si="19"/>
        <v>0.33615947359066922</v>
      </c>
      <c r="F304">
        <f t="shared" ca="1" si="20"/>
        <v>19.924157939868635</v>
      </c>
    </row>
    <row r="305" spans="1:6" x14ac:dyDescent="0.2">
      <c r="A305">
        <v>294</v>
      </c>
      <c r="B305">
        <f t="shared" si="17"/>
        <v>3.3561643835616439E-2</v>
      </c>
      <c r="C305">
        <f t="shared" ca="1" si="18"/>
        <v>0.39738360726935174</v>
      </c>
      <c r="D305">
        <f t="shared" ca="1" si="19"/>
        <v>1.376936324959388</v>
      </c>
      <c r="E305">
        <f t="shared" ca="1" si="19"/>
        <v>0.34476784094294999</v>
      </c>
      <c r="F305">
        <f t="shared" ca="1" si="20"/>
        <v>19.963394741480386</v>
      </c>
    </row>
    <row r="306" spans="1:6" x14ac:dyDescent="0.2">
      <c r="A306">
        <v>295</v>
      </c>
      <c r="B306">
        <f t="shared" si="17"/>
        <v>3.3675799086757989E-2</v>
      </c>
      <c r="C306">
        <f t="shared" ca="1" si="18"/>
        <v>0.22453436688129447</v>
      </c>
      <c r="D306">
        <f t="shared" ca="1" si="19"/>
        <v>-0.34953473004861735</v>
      </c>
      <c r="E306">
        <f t="shared" ca="1" si="19"/>
        <v>0.29011971491854638</v>
      </c>
      <c r="F306">
        <f t="shared" ca="1" si="20"/>
        <v>19.990224311104239</v>
      </c>
    </row>
    <row r="307" spans="1:6" x14ac:dyDescent="0.2">
      <c r="A307">
        <v>296</v>
      </c>
      <c r="B307">
        <f t="shared" si="17"/>
        <v>3.3789954337899546E-2</v>
      </c>
      <c r="C307">
        <f t="shared" ca="1" si="18"/>
        <v>0.65724728372471075</v>
      </c>
      <c r="D307">
        <f t="shared" ca="1" si="19"/>
        <v>-1.7878483049571514</v>
      </c>
      <c r="E307">
        <f t="shared" ca="1" si="19"/>
        <v>0.28127033147029579</v>
      </c>
      <c r="F307">
        <f t="shared" ca="1" si="20"/>
        <v>20.01038545246103</v>
      </c>
    </row>
    <row r="308" spans="1:6" x14ac:dyDescent="0.2">
      <c r="A308">
        <v>297</v>
      </c>
      <c r="B308">
        <f t="shared" si="17"/>
        <v>3.3904109589041095E-2</v>
      </c>
      <c r="C308">
        <f t="shared" ca="1" si="18"/>
        <v>0.37169828218946144</v>
      </c>
      <c r="D308">
        <f t="shared" ca="1" si="19"/>
        <v>0.41289013097411953</v>
      </c>
      <c r="E308">
        <f t="shared" ca="1" si="19"/>
        <v>0.2719286840147106</v>
      </c>
      <c r="F308">
        <f t="shared" ca="1" si="20"/>
        <v>20.025357867747015</v>
      </c>
    </row>
    <row r="309" spans="1:6" x14ac:dyDescent="0.2">
      <c r="A309">
        <v>298</v>
      </c>
      <c r="B309">
        <f t="shared" si="17"/>
        <v>3.4018264840182645E-2</v>
      </c>
      <c r="C309">
        <f t="shared" ca="1" si="18"/>
        <v>0.14446110141632396</v>
      </c>
      <c r="D309">
        <f t="shared" ca="1" si="19"/>
        <v>1.7966431187232956</v>
      </c>
      <c r="E309">
        <f t="shared" ca="1" si="19"/>
        <v>0.61434548115357757</v>
      </c>
      <c r="F309">
        <f t="shared" ca="1" si="20"/>
        <v>20.05892317244993</v>
      </c>
    </row>
    <row r="310" spans="1:6" x14ac:dyDescent="0.2">
      <c r="A310">
        <v>299</v>
      </c>
      <c r="B310">
        <f t="shared" si="17"/>
        <v>3.4132420091324202E-2</v>
      </c>
      <c r="C310">
        <f t="shared" ca="1" si="18"/>
        <v>0.51503760659494979</v>
      </c>
      <c r="D310">
        <f t="shared" ca="1" si="19"/>
        <v>-0.26459360924491193</v>
      </c>
      <c r="E310">
        <f t="shared" ca="1" si="19"/>
        <v>-2.9417424229905009</v>
      </c>
      <c r="F310">
        <f t="shared" ca="1" si="20"/>
        <v>19.857229263931877</v>
      </c>
    </row>
    <row r="311" spans="1:6" x14ac:dyDescent="0.2">
      <c r="A311">
        <v>300</v>
      </c>
      <c r="B311">
        <f t="shared" si="17"/>
        <v>3.4246575342465752E-2</v>
      </c>
      <c r="C311">
        <f t="shared" ca="1" si="18"/>
        <v>0.23888281943478734</v>
      </c>
      <c r="D311">
        <f t="shared" ca="1" si="19"/>
        <v>-0.5843367034685798</v>
      </c>
      <c r="E311">
        <f t="shared" ca="1" si="19"/>
        <v>-1.0445569387229625</v>
      </c>
      <c r="F311">
        <f t="shared" ca="1" si="20"/>
        <v>19.823151535584515</v>
      </c>
    </row>
    <row r="312" spans="1:6" x14ac:dyDescent="0.2">
      <c r="A312">
        <v>301</v>
      </c>
      <c r="B312">
        <f t="shared" si="17"/>
        <v>3.4360730593607308E-2</v>
      </c>
      <c r="C312">
        <f t="shared" ca="1" si="18"/>
        <v>0.83602838769196763</v>
      </c>
      <c r="D312">
        <f t="shared" ca="1" si="19"/>
        <v>1.0199437383562326</v>
      </c>
      <c r="E312">
        <f t="shared" ca="1" si="19"/>
        <v>2.0667994249379262</v>
      </c>
      <c r="F312">
        <f t="shared" ca="1" si="20"/>
        <v>19.995313156191788</v>
      </c>
    </row>
    <row r="313" spans="1:6" x14ac:dyDescent="0.2">
      <c r="A313">
        <v>302</v>
      </c>
      <c r="B313">
        <f t="shared" si="17"/>
        <v>3.4474885844748858E-2</v>
      </c>
      <c r="C313">
        <f t="shared" ca="1" si="18"/>
        <v>0.91528607628619962</v>
      </c>
      <c r="D313">
        <f t="shared" ca="1" si="19"/>
        <v>-0.71961039793677628</v>
      </c>
      <c r="E313">
        <f t="shared" ca="1" si="19"/>
        <v>0.87966554929153062</v>
      </c>
      <c r="F313">
        <f t="shared" ca="1" si="20"/>
        <v>20.052741374555549</v>
      </c>
    </row>
    <row r="314" spans="1:6" x14ac:dyDescent="0.2">
      <c r="A314">
        <v>303</v>
      </c>
      <c r="B314">
        <f t="shared" si="17"/>
        <v>3.4589041095890408E-2</v>
      </c>
      <c r="C314">
        <f t="shared" ca="1" si="18"/>
        <v>0.93200719906222584</v>
      </c>
      <c r="D314">
        <f t="shared" ca="1" si="19"/>
        <v>-0.11548763723112643</v>
      </c>
      <c r="E314">
        <f t="shared" ca="1" si="19"/>
        <v>-0.7387188816210255</v>
      </c>
      <c r="F314">
        <f t="shared" ca="1" si="20"/>
        <v>19.993188446045437</v>
      </c>
    </row>
    <row r="315" spans="1:6" x14ac:dyDescent="0.2">
      <c r="A315">
        <v>304</v>
      </c>
      <c r="B315">
        <f t="shared" si="17"/>
        <v>3.4703196347031964E-2</v>
      </c>
      <c r="C315">
        <f t="shared" ca="1" si="18"/>
        <v>0.42403814968749054</v>
      </c>
      <c r="D315">
        <f t="shared" ca="1" si="19"/>
        <v>0.49583604777581058</v>
      </c>
      <c r="E315">
        <f t="shared" ca="1" si="19"/>
        <v>0.39347582969639916</v>
      </c>
      <c r="F315">
        <f t="shared" ca="1" si="20"/>
        <v>20.019874019823529</v>
      </c>
    </row>
    <row r="316" spans="1:6" x14ac:dyDescent="0.2">
      <c r="A316">
        <v>305</v>
      </c>
      <c r="B316">
        <f t="shared" si="17"/>
        <v>3.4817351598173514E-2</v>
      </c>
      <c r="C316">
        <f t="shared" ca="1" si="18"/>
        <v>0.48121482096343371</v>
      </c>
      <c r="D316">
        <f t="shared" ca="1" si="19"/>
        <v>-0.76517380875884555</v>
      </c>
      <c r="E316">
        <f t="shared" ca="1" si="19"/>
        <v>-0.53835265134694055</v>
      </c>
      <c r="F316">
        <f t="shared" ca="1" si="20"/>
        <v>19.980723836706574</v>
      </c>
    </row>
    <row r="317" spans="1:6" x14ac:dyDescent="0.2">
      <c r="A317">
        <v>306</v>
      </c>
      <c r="B317">
        <f t="shared" si="17"/>
        <v>3.4931506849315071E-2</v>
      </c>
      <c r="C317">
        <f t="shared" ca="1" si="18"/>
        <v>4.4151847116453258E-2</v>
      </c>
      <c r="D317">
        <f t="shared" ca="1" si="19"/>
        <v>0.94088363766786642</v>
      </c>
      <c r="E317">
        <f t="shared" ca="1" si="19"/>
        <v>-0.1965349838428665</v>
      </c>
      <c r="F317">
        <f t="shared" ca="1" si="20"/>
        <v>19.972434801241629</v>
      </c>
    </row>
    <row r="318" spans="1:6" x14ac:dyDescent="0.2">
      <c r="A318">
        <v>307</v>
      </c>
      <c r="B318">
        <f t="shared" si="17"/>
        <v>3.504566210045662E-2</v>
      </c>
      <c r="C318">
        <f t="shared" ca="1" si="18"/>
        <v>0.61497816382836934</v>
      </c>
      <c r="D318">
        <f t="shared" ca="1" si="19"/>
        <v>1.3523867892217822</v>
      </c>
      <c r="E318">
        <f t="shared" ca="1" si="19"/>
        <v>0.59917738326475956</v>
      </c>
      <c r="F318">
        <f t="shared" ca="1" si="20"/>
        <v>20.017028970076272</v>
      </c>
    </row>
    <row r="319" spans="1:6" x14ac:dyDescent="0.2">
      <c r="A319">
        <v>308</v>
      </c>
      <c r="B319">
        <f t="shared" si="17"/>
        <v>3.515981735159817E-2</v>
      </c>
      <c r="C319">
        <f t="shared" ca="1" si="18"/>
        <v>7.7697349041821795E-2</v>
      </c>
      <c r="D319">
        <f t="shared" ca="1" si="19"/>
        <v>-0.59180138123338111</v>
      </c>
      <c r="E319">
        <f t="shared" ca="1" si="19"/>
        <v>0.12355712897260673</v>
      </c>
      <c r="F319">
        <f t="shared" ca="1" si="20"/>
        <v>20.020964489168808</v>
      </c>
    </row>
    <row r="320" spans="1:6" x14ac:dyDescent="0.2">
      <c r="A320">
        <v>309</v>
      </c>
      <c r="B320">
        <f t="shared" si="17"/>
        <v>3.5273972602739727E-2</v>
      </c>
      <c r="C320">
        <f t="shared" ca="1" si="18"/>
        <v>0.58147971541519361</v>
      </c>
      <c r="D320">
        <f t="shared" ca="1" si="19"/>
        <v>1.4297938832896762</v>
      </c>
      <c r="E320">
        <f t="shared" ca="1" si="19"/>
        <v>-2.5309054763056338</v>
      </c>
      <c r="F320">
        <f t="shared" ca="1" si="20"/>
        <v>19.854353355599226</v>
      </c>
    </row>
    <row r="321" spans="1:6" x14ac:dyDescent="0.2">
      <c r="A321">
        <v>310</v>
      </c>
      <c r="B321">
        <f t="shared" si="17"/>
        <v>3.5388127853881277E-2</v>
      </c>
      <c r="C321">
        <f t="shared" ca="1" si="18"/>
        <v>7.8930856106260439E-2</v>
      </c>
      <c r="D321">
        <f t="shared" ca="1" si="19"/>
        <v>-0.27602482077782042</v>
      </c>
      <c r="E321">
        <f t="shared" ca="1" si="19"/>
        <v>0.92732079792767763</v>
      </c>
      <c r="F321">
        <f t="shared" ca="1" si="20"/>
        <v>19.94661031800343</v>
      </c>
    </row>
    <row r="322" spans="1:6" x14ac:dyDescent="0.2">
      <c r="A322">
        <v>311</v>
      </c>
      <c r="B322">
        <f t="shared" si="17"/>
        <v>3.5502283105022833E-2</v>
      </c>
      <c r="C322">
        <f t="shared" ca="1" si="18"/>
        <v>7.4145121025077643E-2</v>
      </c>
      <c r="D322">
        <f t="shared" ca="1" si="19"/>
        <v>-0.27785858947027009</v>
      </c>
      <c r="E322">
        <f t="shared" ca="1" si="19"/>
        <v>1.3216322258813307</v>
      </c>
      <c r="F322">
        <f t="shared" ca="1" si="20"/>
        <v>20.043413620643722</v>
      </c>
    </row>
    <row r="323" spans="1:6" x14ac:dyDescent="0.2">
      <c r="A323">
        <v>312</v>
      </c>
      <c r="B323">
        <f t="shared" si="17"/>
        <v>3.5616438356164383E-2</v>
      </c>
      <c r="C323">
        <f t="shared" ca="1" si="18"/>
        <v>0.43183480594805168</v>
      </c>
      <c r="D323">
        <f t="shared" ca="1" si="19"/>
        <v>-0.64040023062261753</v>
      </c>
      <c r="E323">
        <f t="shared" ca="1" si="19"/>
        <v>-1.5355635696323588</v>
      </c>
      <c r="F323">
        <f t="shared" ca="1" si="20"/>
        <v>19.935029589345238</v>
      </c>
    </row>
    <row r="324" spans="1:6" x14ac:dyDescent="0.2">
      <c r="A324">
        <v>313</v>
      </c>
      <c r="B324">
        <f t="shared" si="17"/>
        <v>3.5730593607305933E-2</v>
      </c>
      <c r="C324">
        <f t="shared" ca="1" si="18"/>
        <v>0.2808410969760175</v>
      </c>
      <c r="D324">
        <f t="shared" ca="1" si="19"/>
        <v>-0.3806258064287249</v>
      </c>
      <c r="E324">
        <f t="shared" ca="1" si="19"/>
        <v>0.39562678466609214</v>
      </c>
      <c r="F324">
        <f t="shared" ca="1" si="20"/>
        <v>19.975056312951804</v>
      </c>
    </row>
    <row r="325" spans="1:6" x14ac:dyDescent="0.2">
      <c r="A325">
        <v>314</v>
      </c>
      <c r="B325">
        <f t="shared" si="17"/>
        <v>3.5844748858447489E-2</v>
      </c>
      <c r="C325">
        <f t="shared" ca="1" si="18"/>
        <v>0.27753048550249826</v>
      </c>
      <c r="D325">
        <f t="shared" ca="1" si="19"/>
        <v>0.98718828667188063</v>
      </c>
      <c r="E325">
        <f t="shared" ca="1" si="19"/>
        <v>-0.20130300981691107</v>
      </c>
      <c r="F325">
        <f t="shared" ca="1" si="20"/>
        <v>19.967757736477683</v>
      </c>
    </row>
    <row r="326" spans="1:6" x14ac:dyDescent="0.2">
      <c r="A326">
        <v>315</v>
      </c>
      <c r="B326">
        <f t="shared" si="17"/>
        <v>3.5958904109589039E-2</v>
      </c>
      <c r="C326">
        <f t="shared" ca="1" si="18"/>
        <v>0.2986781568922785</v>
      </c>
      <c r="D326">
        <f t="shared" ca="1" si="19"/>
        <v>7.4027184382430278E-2</v>
      </c>
      <c r="E326">
        <f t="shared" ca="1" si="19"/>
        <v>-2.9651801014551893E-2</v>
      </c>
      <c r="F326">
        <f t="shared" ca="1" si="20"/>
        <v>19.973113394871564</v>
      </c>
    </row>
    <row r="327" spans="1:6" x14ac:dyDescent="0.2">
      <c r="A327">
        <v>316</v>
      </c>
      <c r="B327">
        <f t="shared" si="17"/>
        <v>3.6073059360730596E-2</v>
      </c>
      <c r="C327">
        <f t="shared" ca="1" si="18"/>
        <v>0.55323923373453976</v>
      </c>
      <c r="D327">
        <f t="shared" ca="1" si="19"/>
        <v>0.18616333363752346</v>
      </c>
      <c r="E327">
        <f t="shared" ca="1" si="19"/>
        <v>1.3331964510143735</v>
      </c>
      <c r="F327">
        <f t="shared" ca="1" si="20"/>
        <v>20.064705629695123</v>
      </c>
    </row>
    <row r="328" spans="1:6" x14ac:dyDescent="0.2">
      <c r="A328">
        <v>317</v>
      </c>
      <c r="B328">
        <f t="shared" si="17"/>
        <v>3.6187214611872145E-2</v>
      </c>
      <c r="C328">
        <f t="shared" ca="1" si="18"/>
        <v>0.20625900974462397</v>
      </c>
      <c r="D328">
        <f t="shared" ca="1" si="19"/>
        <v>1.1803103916463442</v>
      </c>
      <c r="E328">
        <f t="shared" ca="1" si="19"/>
        <v>-1.1835186342068482</v>
      </c>
      <c r="F328">
        <f t="shared" ca="1" si="20"/>
        <v>19.973895630566226</v>
      </c>
    </row>
    <row r="329" spans="1:6" x14ac:dyDescent="0.2">
      <c r="A329">
        <v>318</v>
      </c>
      <c r="B329">
        <f t="shared" si="17"/>
        <v>3.6301369863013695E-2</v>
      </c>
      <c r="C329">
        <f t="shared" ca="1" si="18"/>
        <v>5.3995916486268891E-2</v>
      </c>
      <c r="D329">
        <f t="shared" ca="1" si="19"/>
        <v>1.3092176232021302E-2</v>
      </c>
      <c r="E329">
        <f t="shared" ca="1" si="19"/>
        <v>-2.6075213099829853</v>
      </c>
      <c r="F329">
        <f t="shared" ca="1" si="20"/>
        <v>19.813457078253265</v>
      </c>
    </row>
    <row r="330" spans="1:6" x14ac:dyDescent="0.2">
      <c r="A330">
        <v>319</v>
      </c>
      <c r="B330">
        <f t="shared" si="17"/>
        <v>3.6415525114155252E-2</v>
      </c>
      <c r="C330">
        <f t="shared" ca="1" si="18"/>
        <v>0.99688453003405608</v>
      </c>
      <c r="D330">
        <f t="shared" ca="1" si="19"/>
        <v>0.29053580874460749</v>
      </c>
      <c r="E330">
        <f t="shared" ca="1" si="19"/>
        <v>-0.78269067671499215</v>
      </c>
      <c r="F330">
        <f t="shared" ca="1" si="20"/>
        <v>19.806039916285734</v>
      </c>
    </row>
    <row r="331" spans="1:6" x14ac:dyDescent="0.2">
      <c r="A331">
        <v>320</v>
      </c>
      <c r="B331">
        <f t="shared" si="17"/>
        <v>3.6529680365296802E-2</v>
      </c>
      <c r="C331">
        <f t="shared" ca="1" si="18"/>
        <v>0.43050633888049039</v>
      </c>
      <c r="D331">
        <f t="shared" ca="1" si="19"/>
        <v>-0.79234041550080292</v>
      </c>
      <c r="E331">
        <f t="shared" ca="1" si="19"/>
        <v>0.53089706852915697</v>
      </c>
      <c r="F331">
        <f t="shared" ca="1" si="20"/>
        <v>19.883862029854718</v>
      </c>
    </row>
    <row r="332" spans="1:6" x14ac:dyDescent="0.2">
      <c r="A332">
        <v>321</v>
      </c>
      <c r="B332">
        <f t="shared" si="17"/>
        <v>3.6643835616438358E-2</v>
      </c>
      <c r="C332">
        <f t="shared" ca="1" si="18"/>
        <v>5.722345750985447E-2</v>
      </c>
      <c r="D332">
        <f t="shared" ca="1" si="19"/>
        <v>-0.83129634731449187</v>
      </c>
      <c r="E332">
        <f t="shared" ca="1" si="19"/>
        <v>1.4303805073723197</v>
      </c>
      <c r="F332">
        <f t="shared" ca="1" si="20"/>
        <v>20.001709737690348</v>
      </c>
    </row>
    <row r="333" spans="1:6" x14ac:dyDescent="0.2">
      <c r="A333">
        <v>322</v>
      </c>
      <c r="B333">
        <f t="shared" si="17"/>
        <v>3.6757990867579908E-2</v>
      </c>
      <c r="C333">
        <f t="shared" ca="1" si="18"/>
        <v>0.83211183378150189</v>
      </c>
      <c r="D333">
        <f t="shared" ca="1" si="19"/>
        <v>-0.3011587068613153</v>
      </c>
      <c r="E333">
        <f t="shared" ca="1" si="19"/>
        <v>-0.35239054341218434</v>
      </c>
      <c r="F333">
        <f t="shared" ca="1" si="20"/>
        <v>19.978637632275618</v>
      </c>
    </row>
    <row r="334" spans="1:6" x14ac:dyDescent="0.2">
      <c r="A334">
        <v>323</v>
      </c>
      <c r="B334">
        <f t="shared" si="17"/>
        <v>3.6872146118721458E-2</v>
      </c>
      <c r="C334">
        <f t="shared" ca="1" si="18"/>
        <v>9.0580353170461425E-2</v>
      </c>
      <c r="D334">
        <f t="shared" ca="1" si="19"/>
        <v>0.84511157183442265</v>
      </c>
      <c r="E334">
        <f t="shared" ca="1" si="19"/>
        <v>0.2316255631740205</v>
      </c>
      <c r="F334">
        <f t="shared" ca="1" si="20"/>
        <v>19.998252017610444</v>
      </c>
    </row>
    <row r="335" spans="1:6" x14ac:dyDescent="0.2">
      <c r="A335">
        <v>324</v>
      </c>
      <c r="B335">
        <f t="shared" ref="B335:B398" si="21">A335*$I$7</f>
        <v>3.6986301369863014E-2</v>
      </c>
      <c r="C335">
        <f t="shared" ref="C335:C398" ca="1" si="22">RAND()</f>
        <v>0.1757178852557244</v>
      </c>
      <c r="D335">
        <f t="shared" ref="D335:E398" ca="1" si="23">NORMINV(RAND(),0,1)</f>
        <v>1.5274736142600887</v>
      </c>
      <c r="E335">
        <f t="shared" ca="1" si="23"/>
        <v>-0.44845478441857267</v>
      </c>
      <c r="F335">
        <f t="shared" ref="F335:F398" ca="1" si="24">F334*EXP(($D$7*(LN($E$7)-LN(F334))-$G$7*$F$7-0.5*$C$7^2)*$I$7+$C$7*$I$7^0.5*E335+($F$7+$H$7*D335)*(IF(C335&lt;$G$7*$I$7,1,0)))</f>
        <v>19.96982241505992</v>
      </c>
    </row>
    <row r="336" spans="1:6" x14ac:dyDescent="0.2">
      <c r="A336">
        <v>325</v>
      </c>
      <c r="B336">
        <f t="shared" si="21"/>
        <v>3.7100456621004564E-2</v>
      </c>
      <c r="C336">
        <f t="shared" ca="1" si="22"/>
        <v>0.81825998948859469</v>
      </c>
      <c r="D336">
        <f t="shared" ca="1" si="23"/>
        <v>-0.40515033106203191</v>
      </c>
      <c r="E336">
        <f t="shared" ca="1" si="23"/>
        <v>0.54932115745032206</v>
      </c>
      <c r="F336">
        <f t="shared" ca="1" si="24"/>
        <v>20.011810257845067</v>
      </c>
    </row>
    <row r="337" spans="1:6" x14ac:dyDescent="0.2">
      <c r="A337">
        <v>326</v>
      </c>
      <c r="B337">
        <f t="shared" si="21"/>
        <v>3.7214611872146121E-2</v>
      </c>
      <c r="C337">
        <f t="shared" ca="1" si="22"/>
        <v>0.44562031061527385</v>
      </c>
      <c r="D337">
        <f t="shared" ca="1" si="23"/>
        <v>0.3809986992564518</v>
      </c>
      <c r="E337">
        <f t="shared" ca="1" si="23"/>
        <v>-1.1567317415028811</v>
      </c>
      <c r="F337">
        <f t="shared" ca="1" si="24"/>
        <v>19.934960870907322</v>
      </c>
    </row>
    <row r="338" spans="1:6" x14ac:dyDescent="0.2">
      <c r="A338">
        <v>327</v>
      </c>
      <c r="B338">
        <f t="shared" si="21"/>
        <v>3.7328767123287671E-2</v>
      </c>
      <c r="C338">
        <f t="shared" ca="1" si="22"/>
        <v>0.98190229586721789</v>
      </c>
      <c r="D338">
        <f t="shared" ca="1" si="23"/>
        <v>-6.5783751779235899E-2</v>
      </c>
      <c r="E338">
        <f t="shared" ca="1" si="23"/>
        <v>-1.0246117199130822</v>
      </c>
      <c r="F338">
        <f t="shared" ca="1" si="24"/>
        <v>19.884277713162525</v>
      </c>
    </row>
    <row r="339" spans="1:6" x14ac:dyDescent="0.2">
      <c r="A339">
        <v>328</v>
      </c>
      <c r="B339">
        <f t="shared" si="21"/>
        <v>3.744292237442922E-2</v>
      </c>
      <c r="C339">
        <f t="shared" ca="1" si="22"/>
        <v>0.59525849809610354</v>
      </c>
      <c r="D339">
        <f t="shared" ca="1" si="23"/>
        <v>-0.6901916549395537</v>
      </c>
      <c r="E339">
        <f t="shared" ca="1" si="23"/>
        <v>0.57619331528258044</v>
      </c>
      <c r="F339">
        <f t="shared" ca="1" si="24"/>
        <v>19.947343164301284</v>
      </c>
    </row>
    <row r="340" spans="1:6" x14ac:dyDescent="0.2">
      <c r="A340">
        <v>329</v>
      </c>
      <c r="B340">
        <f t="shared" si="21"/>
        <v>3.7557077625570777E-2</v>
      </c>
      <c r="C340">
        <f t="shared" ca="1" si="22"/>
        <v>0.31068532316883513</v>
      </c>
      <c r="D340">
        <f t="shared" ca="1" si="23"/>
        <v>-0.12089799383829813</v>
      </c>
      <c r="E340">
        <f t="shared" ca="1" si="23"/>
        <v>-0.90711637312779203</v>
      </c>
      <c r="F340">
        <f t="shared" ca="1" si="24"/>
        <v>19.90130161359231</v>
      </c>
    </row>
    <row r="341" spans="1:6" x14ac:dyDescent="0.2">
      <c r="A341">
        <v>330</v>
      </c>
      <c r="B341">
        <f t="shared" si="21"/>
        <v>3.7671232876712327E-2</v>
      </c>
      <c r="C341">
        <f t="shared" ca="1" si="22"/>
        <v>0.3297620981826006</v>
      </c>
      <c r="D341">
        <f t="shared" ca="1" si="23"/>
        <v>0.85922920334269293</v>
      </c>
      <c r="E341">
        <f t="shared" ca="1" si="23"/>
        <v>-1.4912484402884729</v>
      </c>
      <c r="F341">
        <f t="shared" ca="1" si="24"/>
        <v>19.828684057931451</v>
      </c>
    </row>
    <row r="342" spans="1:6" x14ac:dyDescent="0.2">
      <c r="A342">
        <v>331</v>
      </c>
      <c r="B342">
        <f t="shared" si="21"/>
        <v>3.7785388127853883E-2</v>
      </c>
      <c r="C342">
        <f t="shared" ca="1" si="22"/>
        <v>0.53078600827119504</v>
      </c>
      <c r="D342">
        <f t="shared" ca="1" si="23"/>
        <v>-1.5488058124901727</v>
      </c>
      <c r="E342">
        <f t="shared" ca="1" si="23"/>
        <v>-3.5618086258182302E-2</v>
      </c>
      <c r="F342">
        <f t="shared" ca="1" si="24"/>
        <v>19.86529741294683</v>
      </c>
    </row>
    <row r="343" spans="1:6" x14ac:dyDescent="0.2">
      <c r="A343">
        <v>332</v>
      </c>
      <c r="B343">
        <f t="shared" si="21"/>
        <v>3.7899543378995433E-2</v>
      </c>
      <c r="C343">
        <f t="shared" ca="1" si="22"/>
        <v>0.19069817945166401</v>
      </c>
      <c r="D343">
        <f t="shared" ca="1" si="23"/>
        <v>-1.5705154510214925</v>
      </c>
      <c r="E343">
        <f t="shared" ca="1" si="23"/>
        <v>-0.59210151448496617</v>
      </c>
      <c r="F343">
        <f t="shared" ca="1" si="24"/>
        <v>19.858145211283276</v>
      </c>
    </row>
    <row r="344" spans="1:6" x14ac:dyDescent="0.2">
      <c r="A344">
        <v>333</v>
      </c>
      <c r="B344">
        <f t="shared" si="21"/>
        <v>3.8013698630136983E-2</v>
      </c>
      <c r="C344">
        <f t="shared" ca="1" si="22"/>
        <v>0.56033587352929137</v>
      </c>
      <c r="D344">
        <f t="shared" ca="1" si="23"/>
        <v>-0.61299147091631312</v>
      </c>
      <c r="E344">
        <f t="shared" ca="1" si="23"/>
        <v>-0.52091763791395351</v>
      </c>
      <c r="F344">
        <f t="shared" ca="1" si="24"/>
        <v>19.857157903206648</v>
      </c>
    </row>
    <row r="345" spans="1:6" x14ac:dyDescent="0.2">
      <c r="A345">
        <v>334</v>
      </c>
      <c r="B345">
        <f t="shared" si="21"/>
        <v>3.8127853881278539E-2</v>
      </c>
      <c r="C345">
        <f t="shared" ca="1" si="22"/>
        <v>0.41463621492722424</v>
      </c>
      <c r="D345">
        <f t="shared" ca="1" si="23"/>
        <v>-0.37563609112112317</v>
      </c>
      <c r="E345">
        <f t="shared" ca="1" si="23"/>
        <v>1.0626945368130691</v>
      </c>
      <c r="F345">
        <f t="shared" ca="1" si="24"/>
        <v>19.957442513859526</v>
      </c>
    </row>
    <row r="346" spans="1:6" x14ac:dyDescent="0.2">
      <c r="A346">
        <v>335</v>
      </c>
      <c r="B346">
        <f t="shared" si="21"/>
        <v>3.8242009132420089E-2</v>
      </c>
      <c r="C346">
        <f t="shared" ca="1" si="22"/>
        <v>0.37471510418121579</v>
      </c>
      <c r="D346">
        <f t="shared" ca="1" si="23"/>
        <v>-0.55816713029344101</v>
      </c>
      <c r="E346">
        <f t="shared" ca="1" si="23"/>
        <v>-0.68840108724543825</v>
      </c>
      <c r="F346">
        <f t="shared" ca="1" si="24"/>
        <v>19.92303886820693</v>
      </c>
    </row>
    <row r="347" spans="1:6" x14ac:dyDescent="0.2">
      <c r="A347">
        <v>336</v>
      </c>
      <c r="B347">
        <f t="shared" si="21"/>
        <v>3.8356164383561646E-2</v>
      </c>
      <c r="C347">
        <f t="shared" ca="1" si="22"/>
        <v>0.24790944571367901</v>
      </c>
      <c r="D347">
        <f t="shared" ca="1" si="23"/>
        <v>1.4757415556232445</v>
      </c>
      <c r="E347">
        <f t="shared" ca="1" si="23"/>
        <v>0.45670049075852148</v>
      </c>
      <c r="F347">
        <f t="shared" ca="1" si="24"/>
        <v>19.969692863794684</v>
      </c>
    </row>
    <row r="348" spans="1:6" x14ac:dyDescent="0.2">
      <c r="A348">
        <v>337</v>
      </c>
      <c r="B348">
        <f t="shared" si="21"/>
        <v>3.8470319634703196E-2</v>
      </c>
      <c r="C348">
        <f t="shared" ca="1" si="22"/>
        <v>0.76753858818169718</v>
      </c>
      <c r="D348">
        <f t="shared" ca="1" si="23"/>
        <v>-0.81407279139966704</v>
      </c>
      <c r="E348">
        <f t="shared" ca="1" si="23"/>
        <v>-1.8781975086312741</v>
      </c>
      <c r="F348">
        <f t="shared" ca="1" si="24"/>
        <v>19.856604477458777</v>
      </c>
    </row>
    <row r="349" spans="1:6" x14ac:dyDescent="0.2">
      <c r="A349">
        <v>338</v>
      </c>
      <c r="B349">
        <f t="shared" si="21"/>
        <v>3.8584474885844745E-2</v>
      </c>
      <c r="C349">
        <f t="shared" ca="1" si="22"/>
        <v>0.58133075168541426</v>
      </c>
      <c r="D349">
        <f t="shared" ca="1" si="23"/>
        <v>-9.882342055789195E-2</v>
      </c>
      <c r="E349">
        <f t="shared" ca="1" si="23"/>
        <v>-1.0367921277065761</v>
      </c>
      <c r="F349">
        <f t="shared" ca="1" si="24"/>
        <v>19.823163584338701</v>
      </c>
    </row>
    <row r="350" spans="1:6" x14ac:dyDescent="0.2">
      <c r="A350">
        <v>339</v>
      </c>
      <c r="B350">
        <f t="shared" si="21"/>
        <v>3.8698630136986302E-2</v>
      </c>
      <c r="C350">
        <f t="shared" ca="1" si="22"/>
        <v>0.54024511829548039</v>
      </c>
      <c r="D350">
        <f t="shared" ca="1" si="23"/>
        <v>1.7350475900457241</v>
      </c>
      <c r="E350">
        <f t="shared" ca="1" si="23"/>
        <v>1.6816284187370911</v>
      </c>
      <c r="F350">
        <f t="shared" ca="1" si="24"/>
        <v>19.970651739904977</v>
      </c>
    </row>
    <row r="351" spans="1:6" x14ac:dyDescent="0.2">
      <c r="A351">
        <v>340</v>
      </c>
      <c r="B351">
        <f t="shared" si="21"/>
        <v>3.8812785388127852E-2</v>
      </c>
      <c r="C351">
        <f t="shared" ca="1" si="22"/>
        <v>0.29793572606612706</v>
      </c>
      <c r="D351">
        <f t="shared" ca="1" si="23"/>
        <v>-0.7124504008970689</v>
      </c>
      <c r="E351">
        <f t="shared" ca="1" si="23"/>
        <v>4.9371919885743409E-2</v>
      </c>
      <c r="F351">
        <f t="shared" ca="1" si="24"/>
        <v>19.980407526081358</v>
      </c>
    </row>
    <row r="352" spans="1:6" x14ac:dyDescent="0.2">
      <c r="A352">
        <v>341</v>
      </c>
      <c r="B352">
        <f t="shared" si="21"/>
        <v>3.8926940639269408E-2</v>
      </c>
      <c r="C352">
        <f t="shared" ca="1" si="22"/>
        <v>7.5580922854844079E-2</v>
      </c>
      <c r="D352">
        <f t="shared" ca="1" si="23"/>
        <v>-2.1132109395693988E-2</v>
      </c>
      <c r="E352">
        <f t="shared" ca="1" si="23"/>
        <v>1.4311581253423356</v>
      </c>
      <c r="F352">
        <f t="shared" ca="1" si="24"/>
        <v>20.076663031809122</v>
      </c>
    </row>
    <row r="353" spans="1:6" x14ac:dyDescent="0.2">
      <c r="A353">
        <v>342</v>
      </c>
      <c r="B353">
        <f t="shared" si="21"/>
        <v>3.9041095890410958E-2</v>
      </c>
      <c r="C353">
        <f t="shared" ca="1" si="22"/>
        <v>0.92240957875031082</v>
      </c>
      <c r="D353">
        <f t="shared" ca="1" si="23"/>
        <v>-0.85671899796579964</v>
      </c>
      <c r="E353">
        <f t="shared" ca="1" si="23"/>
        <v>-0.98540795079316013</v>
      </c>
      <c r="F353">
        <f t="shared" ca="1" si="24"/>
        <v>19.995774030048903</v>
      </c>
    </row>
    <row r="354" spans="1:6" x14ac:dyDescent="0.2">
      <c r="A354">
        <v>343</v>
      </c>
      <c r="B354">
        <f t="shared" si="21"/>
        <v>3.9155251141552508E-2</v>
      </c>
      <c r="C354">
        <f t="shared" ca="1" si="22"/>
        <v>0.29251217246998307</v>
      </c>
      <c r="D354">
        <f t="shared" ca="1" si="23"/>
        <v>1.9328490452608094</v>
      </c>
      <c r="E354">
        <f t="shared" ca="1" si="23"/>
        <v>0.54135284699441399</v>
      </c>
      <c r="F354">
        <f t="shared" ca="1" si="24"/>
        <v>20.031364353454951</v>
      </c>
    </row>
    <row r="355" spans="1:6" x14ac:dyDescent="0.2">
      <c r="A355">
        <v>344</v>
      </c>
      <c r="B355">
        <f t="shared" si="21"/>
        <v>3.9269406392694065E-2</v>
      </c>
      <c r="C355">
        <f t="shared" ca="1" si="22"/>
        <v>0.53975750111004217</v>
      </c>
      <c r="D355">
        <f t="shared" ca="1" si="23"/>
        <v>-0.95517179943271913</v>
      </c>
      <c r="E355">
        <f t="shared" ca="1" si="23"/>
        <v>-0.58011892178910784</v>
      </c>
      <c r="F355">
        <f t="shared" ca="1" si="24"/>
        <v>19.986896990176685</v>
      </c>
    </row>
    <row r="356" spans="1:6" x14ac:dyDescent="0.2">
      <c r="A356">
        <v>345</v>
      </c>
      <c r="B356">
        <f t="shared" si="21"/>
        <v>3.9383561643835614E-2</v>
      </c>
      <c r="C356">
        <f t="shared" ca="1" si="22"/>
        <v>0.10045376282884222</v>
      </c>
      <c r="D356">
        <f t="shared" ca="1" si="23"/>
        <v>0.73139744927175343</v>
      </c>
      <c r="E356">
        <f t="shared" ca="1" si="23"/>
        <v>-1.2548548511404078</v>
      </c>
      <c r="F356">
        <f t="shared" ca="1" si="24"/>
        <v>19.909543847215275</v>
      </c>
    </row>
    <row r="357" spans="1:6" x14ac:dyDescent="0.2">
      <c r="A357">
        <v>346</v>
      </c>
      <c r="B357">
        <f t="shared" si="21"/>
        <v>3.9497716894977171E-2</v>
      </c>
      <c r="C357">
        <f t="shared" ca="1" si="22"/>
        <v>0.11591191590269401</v>
      </c>
      <c r="D357">
        <f t="shared" ca="1" si="23"/>
        <v>0.20766037778230384</v>
      </c>
      <c r="E357">
        <f t="shared" ca="1" si="23"/>
        <v>4.7215280574164353E-2</v>
      </c>
      <c r="F357">
        <f t="shared" ca="1" si="24"/>
        <v>19.933073878870886</v>
      </c>
    </row>
    <row r="358" spans="1:6" x14ac:dyDescent="0.2">
      <c r="A358">
        <v>347</v>
      </c>
      <c r="B358">
        <f t="shared" si="21"/>
        <v>3.9611872146118721E-2</v>
      </c>
      <c r="C358">
        <f t="shared" ca="1" si="22"/>
        <v>0.63284507053605443</v>
      </c>
      <c r="D358">
        <f t="shared" ca="1" si="23"/>
        <v>-0.29822786018485203</v>
      </c>
      <c r="E358">
        <f t="shared" ca="1" si="23"/>
        <v>-0.40215354601969011</v>
      </c>
      <c r="F358">
        <f t="shared" ca="1" si="24"/>
        <v>19.922534395782261</v>
      </c>
    </row>
    <row r="359" spans="1:6" x14ac:dyDescent="0.2">
      <c r="A359">
        <v>348</v>
      </c>
      <c r="B359">
        <f t="shared" si="21"/>
        <v>3.972602739726027E-2</v>
      </c>
      <c r="C359">
        <f t="shared" ca="1" si="22"/>
        <v>0.52787897833849939</v>
      </c>
      <c r="D359">
        <f t="shared" ca="1" si="23"/>
        <v>2.7007445169147104E-2</v>
      </c>
      <c r="E359">
        <f t="shared" ca="1" si="23"/>
        <v>3.8955931813688949E-2</v>
      </c>
      <c r="F359">
        <f t="shared" ca="1" si="24"/>
        <v>19.942581687680033</v>
      </c>
    </row>
    <row r="360" spans="1:6" x14ac:dyDescent="0.2">
      <c r="A360">
        <v>349</v>
      </c>
      <c r="B360">
        <f t="shared" si="21"/>
        <v>3.9840182648401827E-2</v>
      </c>
      <c r="C360">
        <f t="shared" ca="1" si="22"/>
        <v>0.30074823794457206</v>
      </c>
      <c r="D360">
        <f t="shared" ca="1" si="23"/>
        <v>1.0792950888571795</v>
      </c>
      <c r="E360">
        <f t="shared" ca="1" si="23"/>
        <v>-1.870575943030417</v>
      </c>
      <c r="F360">
        <f t="shared" ca="1" si="24"/>
        <v>19.836282902962044</v>
      </c>
    </row>
    <row r="361" spans="1:6" x14ac:dyDescent="0.2">
      <c r="A361">
        <v>350</v>
      </c>
      <c r="B361">
        <f t="shared" si="21"/>
        <v>3.9954337899543377E-2</v>
      </c>
      <c r="C361">
        <f t="shared" ca="1" si="22"/>
        <v>0.73193859715519349</v>
      </c>
      <c r="D361">
        <f t="shared" ca="1" si="23"/>
        <v>0.2026342826866312</v>
      </c>
      <c r="E361">
        <f t="shared" ca="1" si="23"/>
        <v>-0.71893964559421875</v>
      </c>
      <c r="F361">
        <f t="shared" ca="1" si="24"/>
        <v>19.827696662829446</v>
      </c>
    </row>
    <row r="362" spans="1:6" x14ac:dyDescent="0.2">
      <c r="A362">
        <v>351</v>
      </c>
      <c r="B362">
        <f t="shared" si="21"/>
        <v>4.0068493150684933E-2</v>
      </c>
      <c r="C362">
        <f t="shared" ca="1" si="22"/>
        <v>0.84342083595611794</v>
      </c>
      <c r="D362">
        <f t="shared" ca="1" si="23"/>
        <v>-0.132341710923356</v>
      </c>
      <c r="E362">
        <f t="shared" ca="1" si="23"/>
        <v>0.53503640629060101</v>
      </c>
      <c r="F362">
        <f t="shared" ca="1" si="24"/>
        <v>19.900901926622669</v>
      </c>
    </row>
    <row r="363" spans="1:6" x14ac:dyDescent="0.2">
      <c r="A363">
        <v>352</v>
      </c>
      <c r="B363">
        <f t="shared" si="21"/>
        <v>4.0182648401826483E-2</v>
      </c>
      <c r="C363">
        <f t="shared" ca="1" si="22"/>
        <v>0.12883742090970518</v>
      </c>
      <c r="D363">
        <f t="shared" ca="1" si="23"/>
        <v>5.9285412135068327E-2</v>
      </c>
      <c r="E363">
        <f t="shared" ca="1" si="23"/>
        <v>1.0700932762119919</v>
      </c>
      <c r="F363">
        <f t="shared" ca="1" si="24"/>
        <v>19.991835379987346</v>
      </c>
    </row>
    <row r="364" spans="1:6" x14ac:dyDescent="0.2">
      <c r="A364">
        <v>353</v>
      </c>
      <c r="B364">
        <f t="shared" si="21"/>
        <v>4.0296803652968033E-2</v>
      </c>
      <c r="C364">
        <f t="shared" ca="1" si="22"/>
        <v>0.79244623188300967</v>
      </c>
      <c r="D364">
        <f t="shared" ca="1" si="23"/>
        <v>0.93758217190043069</v>
      </c>
      <c r="E364">
        <f t="shared" ca="1" si="23"/>
        <v>-1.2720965969492681</v>
      </c>
      <c r="F364">
        <f t="shared" ca="1" si="24"/>
        <v>19.912239413782121</v>
      </c>
    </row>
    <row r="365" spans="1:6" x14ac:dyDescent="0.2">
      <c r="A365">
        <v>354</v>
      </c>
      <c r="B365">
        <f t="shared" si="21"/>
        <v>4.041095890410959E-2</v>
      </c>
      <c r="C365">
        <f t="shared" ca="1" si="22"/>
        <v>0.70803193327078717</v>
      </c>
      <c r="D365">
        <f t="shared" ca="1" si="23"/>
        <v>0.81667735685186926</v>
      </c>
      <c r="E365">
        <f t="shared" ca="1" si="23"/>
        <v>0.55612417781958356</v>
      </c>
      <c r="F365">
        <f t="shared" ca="1" si="24"/>
        <v>19.967701361428425</v>
      </c>
    </row>
    <row r="366" spans="1:6" x14ac:dyDescent="0.2">
      <c r="A366">
        <v>355</v>
      </c>
      <c r="B366">
        <f t="shared" si="21"/>
        <v>4.0525114155251139E-2</v>
      </c>
      <c r="C366">
        <f t="shared" ca="1" si="22"/>
        <v>0.32584787341431287</v>
      </c>
      <c r="D366">
        <f t="shared" ca="1" si="23"/>
        <v>-0.34967342799063772</v>
      </c>
      <c r="E366">
        <f t="shared" ca="1" si="23"/>
        <v>-1.2809005056624301</v>
      </c>
      <c r="F366">
        <f t="shared" ca="1" si="24"/>
        <v>19.893125661405772</v>
      </c>
    </row>
    <row r="367" spans="1:6" x14ac:dyDescent="0.2">
      <c r="A367">
        <v>356</v>
      </c>
      <c r="B367">
        <f t="shared" si="21"/>
        <v>4.0639269406392696E-2</v>
      </c>
      <c r="C367">
        <f t="shared" ca="1" si="22"/>
        <v>0.43205146082671381</v>
      </c>
      <c r="D367">
        <f t="shared" ca="1" si="23"/>
        <v>-0.28264707907510456</v>
      </c>
      <c r="E367">
        <f t="shared" ca="1" si="23"/>
        <v>1.114940459956415</v>
      </c>
      <c r="F367">
        <f t="shared" ca="1" si="24"/>
        <v>19.988679972267562</v>
      </c>
    </row>
    <row r="368" spans="1:6" x14ac:dyDescent="0.2">
      <c r="A368">
        <v>357</v>
      </c>
      <c r="B368">
        <f t="shared" si="21"/>
        <v>4.0753424657534246E-2</v>
      </c>
      <c r="C368">
        <f t="shared" ca="1" si="22"/>
        <v>0.53865205762427237</v>
      </c>
      <c r="D368">
        <f t="shared" ca="1" si="23"/>
        <v>-0.48684341891203076</v>
      </c>
      <c r="E368">
        <f t="shared" ca="1" si="23"/>
        <v>-3.2878597266972065</v>
      </c>
      <c r="F368">
        <f t="shared" ca="1" si="24"/>
        <v>19.781588794164531</v>
      </c>
    </row>
    <row r="369" spans="1:6" x14ac:dyDescent="0.2">
      <c r="A369">
        <v>358</v>
      </c>
      <c r="B369">
        <f t="shared" si="21"/>
        <v>4.0867579908675795E-2</v>
      </c>
      <c r="C369">
        <f t="shared" ca="1" si="22"/>
        <v>0.16780458423081551</v>
      </c>
      <c r="D369">
        <f t="shared" ca="1" si="23"/>
        <v>-0.77169033829704858</v>
      </c>
      <c r="E369">
        <f t="shared" ca="1" si="23"/>
        <v>-0.54751467359892558</v>
      </c>
      <c r="F369">
        <f t="shared" ca="1" si="24"/>
        <v>19.796369274449113</v>
      </c>
    </row>
    <row r="370" spans="1:6" x14ac:dyDescent="0.2">
      <c r="A370">
        <v>359</v>
      </c>
      <c r="B370">
        <f t="shared" si="21"/>
        <v>4.0981735159817352E-2</v>
      </c>
      <c r="C370">
        <f t="shared" ca="1" si="22"/>
        <v>6.6789241270560407E-2</v>
      </c>
      <c r="D370">
        <f t="shared" ca="1" si="23"/>
        <v>-1.0430380825710017</v>
      </c>
      <c r="E370">
        <f t="shared" ca="1" si="23"/>
        <v>-0.54993734011077322</v>
      </c>
      <c r="F370">
        <f t="shared" ca="1" si="24"/>
        <v>19.80762895048375</v>
      </c>
    </row>
    <row r="371" spans="1:6" x14ac:dyDescent="0.2">
      <c r="A371">
        <v>360</v>
      </c>
      <c r="B371">
        <f t="shared" si="21"/>
        <v>4.1095890410958902E-2</v>
      </c>
      <c r="C371">
        <f t="shared" ca="1" si="22"/>
        <v>0.8997750938398954</v>
      </c>
      <c r="D371">
        <f t="shared" ca="1" si="23"/>
        <v>1.2960663298144937</v>
      </c>
      <c r="E371">
        <f t="shared" ca="1" si="23"/>
        <v>1.2569739737955388</v>
      </c>
      <c r="F371">
        <f t="shared" ca="1" si="24"/>
        <v>19.931425490545642</v>
      </c>
    </row>
    <row r="372" spans="1:6" x14ac:dyDescent="0.2">
      <c r="A372">
        <v>361</v>
      </c>
      <c r="B372">
        <f t="shared" si="21"/>
        <v>4.1210045662100458E-2</v>
      </c>
      <c r="C372">
        <f t="shared" ca="1" si="22"/>
        <v>8.0013282382860318E-2</v>
      </c>
      <c r="D372">
        <f t="shared" ca="1" si="23"/>
        <v>-2.0184234017506242</v>
      </c>
      <c r="E372">
        <f t="shared" ca="1" si="23"/>
        <v>-1.6774174582678825</v>
      </c>
      <c r="F372">
        <f t="shared" ca="1" si="24"/>
        <v>19.839998893577917</v>
      </c>
    </row>
    <row r="373" spans="1:6" x14ac:dyDescent="0.2">
      <c r="A373">
        <v>362</v>
      </c>
      <c r="B373">
        <f t="shared" si="21"/>
        <v>4.1324200913242008E-2</v>
      </c>
      <c r="C373">
        <f t="shared" ca="1" si="22"/>
        <v>0.14882822817509417</v>
      </c>
      <c r="D373">
        <f t="shared" ca="1" si="23"/>
        <v>1.0509347703191452</v>
      </c>
      <c r="E373">
        <f t="shared" ca="1" si="23"/>
        <v>-2.0600782590918243</v>
      </c>
      <c r="F373">
        <f t="shared" ca="1" si="24"/>
        <v>19.745499150634686</v>
      </c>
    </row>
    <row r="374" spans="1:6" x14ac:dyDescent="0.2">
      <c r="A374">
        <v>363</v>
      </c>
      <c r="B374">
        <f t="shared" si="21"/>
        <v>4.1438356164383558E-2</v>
      </c>
      <c r="C374">
        <f t="shared" ca="1" si="22"/>
        <v>0.64120465487205913</v>
      </c>
      <c r="D374">
        <f t="shared" ca="1" si="23"/>
        <v>-4.4526586862048134E-2</v>
      </c>
      <c r="E374">
        <f t="shared" ca="1" si="23"/>
        <v>-0.48199581215158105</v>
      </c>
      <c r="F374">
        <f t="shared" ca="1" si="24"/>
        <v>19.772644632368429</v>
      </c>
    </row>
    <row r="375" spans="1:6" x14ac:dyDescent="0.2">
      <c r="A375">
        <v>364</v>
      </c>
      <c r="B375">
        <f t="shared" si="21"/>
        <v>4.1552511415525115E-2</v>
      </c>
      <c r="C375">
        <f t="shared" ca="1" si="22"/>
        <v>0.89035783596136064</v>
      </c>
      <c r="D375">
        <f t="shared" ca="1" si="23"/>
        <v>-0.21307641873136163</v>
      </c>
      <c r="E375">
        <f t="shared" ca="1" si="23"/>
        <v>-1.0253006621496752</v>
      </c>
      <c r="F375">
        <f t="shared" ca="1" si="24"/>
        <v>19.759178283314061</v>
      </c>
    </row>
    <row r="376" spans="1:6" x14ac:dyDescent="0.2">
      <c r="A376">
        <v>365</v>
      </c>
      <c r="B376">
        <f t="shared" si="21"/>
        <v>4.1666666666666664E-2</v>
      </c>
      <c r="C376">
        <f t="shared" ca="1" si="22"/>
        <v>0.99837237639505672</v>
      </c>
      <c r="D376">
        <f t="shared" ca="1" si="23"/>
        <v>-0.75063667281938251</v>
      </c>
      <c r="E376">
        <f t="shared" ca="1" si="23"/>
        <v>-1.8103946786141023</v>
      </c>
      <c r="F376">
        <f t="shared" ca="1" si="24"/>
        <v>19.699158048420014</v>
      </c>
    </row>
    <row r="377" spans="1:6" x14ac:dyDescent="0.2">
      <c r="A377">
        <v>366</v>
      </c>
      <c r="B377">
        <f t="shared" si="21"/>
        <v>4.1780821917808221E-2</v>
      </c>
      <c r="C377">
        <f t="shared" ca="1" si="22"/>
        <v>9.9729909202738332E-2</v>
      </c>
      <c r="D377">
        <f t="shared" ca="1" si="23"/>
        <v>0.40909526433097199</v>
      </c>
      <c r="E377">
        <f t="shared" ca="1" si="23"/>
        <v>1.5994783097994514</v>
      </c>
      <c r="F377">
        <f t="shared" ca="1" si="24"/>
        <v>19.86894446800828</v>
      </c>
    </row>
    <row r="378" spans="1:6" x14ac:dyDescent="0.2">
      <c r="A378">
        <v>367</v>
      </c>
      <c r="B378">
        <f t="shared" si="21"/>
        <v>4.1894977168949771E-2</v>
      </c>
      <c r="C378">
        <f t="shared" ca="1" si="22"/>
        <v>0.45871543166137752</v>
      </c>
      <c r="D378">
        <f t="shared" ca="1" si="23"/>
        <v>-0.65702806750778109</v>
      </c>
      <c r="E378">
        <f t="shared" ca="1" si="23"/>
        <v>-0.59557351050898433</v>
      </c>
      <c r="F378">
        <f t="shared" ca="1" si="24"/>
        <v>19.860737505686238</v>
      </c>
    </row>
    <row r="379" spans="1:6" x14ac:dyDescent="0.2">
      <c r="A379">
        <v>368</v>
      </c>
      <c r="B379">
        <f t="shared" si="21"/>
        <v>4.200913242009132E-2</v>
      </c>
      <c r="C379">
        <f t="shared" ca="1" si="22"/>
        <v>0.15450012277959102</v>
      </c>
      <c r="D379">
        <f t="shared" ca="1" si="23"/>
        <v>0.14345005183713511</v>
      </c>
      <c r="E379">
        <f t="shared" ca="1" si="23"/>
        <v>0.95668156063766219</v>
      </c>
      <c r="F379">
        <f t="shared" ca="1" si="24"/>
        <v>19.953437343127209</v>
      </c>
    </row>
    <row r="380" spans="1:6" x14ac:dyDescent="0.2">
      <c r="A380">
        <v>369</v>
      </c>
      <c r="B380">
        <f t="shared" si="21"/>
        <v>4.2123287671232877E-2</v>
      </c>
      <c r="C380">
        <f t="shared" ca="1" si="22"/>
        <v>0.88892727150494721</v>
      </c>
      <c r="D380">
        <f t="shared" ca="1" si="23"/>
        <v>-0.342306520906277</v>
      </c>
      <c r="E380">
        <f t="shared" ca="1" si="23"/>
        <v>-0.55044438340701163</v>
      </c>
      <c r="F380">
        <f t="shared" ca="1" si="24"/>
        <v>19.928763792060437</v>
      </c>
    </row>
    <row r="381" spans="1:6" x14ac:dyDescent="0.2">
      <c r="A381">
        <v>370</v>
      </c>
      <c r="B381">
        <f t="shared" si="21"/>
        <v>4.2237442922374427E-2</v>
      </c>
      <c r="C381">
        <f t="shared" ca="1" si="22"/>
        <v>0.19402408714953312</v>
      </c>
      <c r="D381">
        <f t="shared" ca="1" si="23"/>
        <v>0.58845671446761116</v>
      </c>
      <c r="E381">
        <f t="shared" ca="1" si="23"/>
        <v>1.0917483450612053</v>
      </c>
      <c r="F381">
        <f t="shared" ca="1" si="24"/>
        <v>20.014820084384443</v>
      </c>
    </row>
    <row r="382" spans="1:6" x14ac:dyDescent="0.2">
      <c r="A382">
        <v>371</v>
      </c>
      <c r="B382">
        <f t="shared" si="21"/>
        <v>4.2351598173515984E-2</v>
      </c>
      <c r="C382">
        <f t="shared" ca="1" si="22"/>
        <v>0.10216992846804818</v>
      </c>
      <c r="D382">
        <f t="shared" ca="1" si="23"/>
        <v>0.31124955057748593</v>
      </c>
      <c r="E382">
        <f t="shared" ca="1" si="23"/>
        <v>0.78359562394325621</v>
      </c>
      <c r="F382">
        <f t="shared" ca="1" si="24"/>
        <v>20.061657616243622</v>
      </c>
    </row>
    <row r="383" spans="1:6" x14ac:dyDescent="0.2">
      <c r="A383">
        <v>372</v>
      </c>
      <c r="B383">
        <f t="shared" si="21"/>
        <v>4.2465753424657533E-2</v>
      </c>
      <c r="C383">
        <f t="shared" ca="1" si="22"/>
        <v>0.60216259471280242</v>
      </c>
      <c r="D383">
        <f t="shared" ca="1" si="23"/>
        <v>-1.6432113625342026</v>
      </c>
      <c r="E383">
        <f t="shared" ca="1" si="23"/>
        <v>1.4588704289053567</v>
      </c>
      <c r="F383">
        <f t="shared" ca="1" si="24"/>
        <v>20.141424741474236</v>
      </c>
    </row>
    <row r="384" spans="1:6" x14ac:dyDescent="0.2">
      <c r="A384">
        <v>373</v>
      </c>
      <c r="B384">
        <f t="shared" si="21"/>
        <v>4.2579908675799083E-2</v>
      </c>
      <c r="C384">
        <f t="shared" ca="1" si="22"/>
        <v>0.14912403407796493</v>
      </c>
      <c r="D384">
        <f t="shared" ca="1" si="23"/>
        <v>0.70137502916622907</v>
      </c>
      <c r="E384">
        <f t="shared" ca="1" si="23"/>
        <v>-1.2659393178182654</v>
      </c>
      <c r="F384">
        <f t="shared" ca="1" si="24"/>
        <v>20.027513699224031</v>
      </c>
    </row>
    <row r="385" spans="1:6" x14ac:dyDescent="0.2">
      <c r="A385">
        <v>374</v>
      </c>
      <c r="B385">
        <f t="shared" si="21"/>
        <v>4.269406392694064E-2</v>
      </c>
      <c r="C385">
        <f t="shared" ca="1" si="22"/>
        <v>0.48869059219952965</v>
      </c>
      <c r="D385">
        <f t="shared" ca="1" si="23"/>
        <v>0.36282699511502869</v>
      </c>
      <c r="E385">
        <f t="shared" ca="1" si="23"/>
        <v>0.492840399601846</v>
      </c>
      <c r="F385">
        <f t="shared" ca="1" si="24"/>
        <v>20.052778282848525</v>
      </c>
    </row>
    <row r="386" spans="1:6" x14ac:dyDescent="0.2">
      <c r="A386">
        <v>375</v>
      </c>
      <c r="B386">
        <f t="shared" si="21"/>
        <v>4.2808219178082189E-2</v>
      </c>
      <c r="C386">
        <f t="shared" ca="1" si="22"/>
        <v>0.26468740777970678</v>
      </c>
      <c r="D386">
        <f t="shared" ca="1" si="23"/>
        <v>0.54277847993944306</v>
      </c>
      <c r="E386">
        <f t="shared" ca="1" si="23"/>
        <v>-0.35539756026992109</v>
      </c>
      <c r="F386">
        <f t="shared" ca="1" si="24"/>
        <v>20.017796832083398</v>
      </c>
    </row>
    <row r="387" spans="1:6" x14ac:dyDescent="0.2">
      <c r="A387">
        <v>376</v>
      </c>
      <c r="B387">
        <f t="shared" si="21"/>
        <v>4.2922374429223746E-2</v>
      </c>
      <c r="C387">
        <f t="shared" ca="1" si="22"/>
        <v>2.6171151607158771E-2</v>
      </c>
      <c r="D387">
        <f t="shared" ca="1" si="23"/>
        <v>-0.71208205554285087</v>
      </c>
      <c r="E387">
        <f t="shared" ca="1" si="23"/>
        <v>0.36280539461586159</v>
      </c>
      <c r="F387">
        <f t="shared" ca="1" si="24"/>
        <v>8.5256387539970557</v>
      </c>
    </row>
    <row r="388" spans="1:6" x14ac:dyDescent="0.2">
      <c r="A388">
        <v>377</v>
      </c>
      <c r="B388">
        <f t="shared" si="21"/>
        <v>4.3036529680365296E-2</v>
      </c>
      <c r="C388">
        <f t="shared" ca="1" si="22"/>
        <v>0.60940806743648412</v>
      </c>
      <c r="D388">
        <f t="shared" ca="1" si="23"/>
        <v>-0.81352936831535771</v>
      </c>
      <c r="E388">
        <f t="shared" ca="1" si="23"/>
        <v>0.15073737813509069</v>
      </c>
      <c r="F388">
        <f t="shared" ca="1" si="24"/>
        <v>10.362835611740485</v>
      </c>
    </row>
    <row r="389" spans="1:6" x14ac:dyDescent="0.2">
      <c r="A389">
        <v>378</v>
      </c>
      <c r="B389">
        <f t="shared" si="21"/>
        <v>4.3150684931506846E-2</v>
      </c>
      <c r="C389">
        <f t="shared" ca="1" si="22"/>
        <v>7.3016399459171488E-2</v>
      </c>
      <c r="D389">
        <f t="shared" ca="1" si="23"/>
        <v>-0.5089714250061661</v>
      </c>
      <c r="E389">
        <f t="shared" ca="1" si="23"/>
        <v>-0.23242932911671232</v>
      </c>
      <c r="F389">
        <f t="shared" ca="1" si="24"/>
        <v>12.032259954777889</v>
      </c>
    </row>
    <row r="390" spans="1:6" x14ac:dyDescent="0.2">
      <c r="A390">
        <v>379</v>
      </c>
      <c r="B390">
        <f t="shared" si="21"/>
        <v>4.3264840182648402E-2</v>
      </c>
      <c r="C390">
        <f t="shared" ca="1" si="22"/>
        <v>0.18486194357783337</v>
      </c>
      <c r="D390">
        <f t="shared" ca="1" si="23"/>
        <v>0.6448090061894618</v>
      </c>
      <c r="E390">
        <f t="shared" ca="1" si="23"/>
        <v>-0.21443838704726659</v>
      </c>
      <c r="F390">
        <f t="shared" ca="1" si="24"/>
        <v>13.503012375726973</v>
      </c>
    </row>
    <row r="391" spans="1:6" x14ac:dyDescent="0.2">
      <c r="A391">
        <v>380</v>
      </c>
      <c r="B391">
        <f t="shared" si="21"/>
        <v>4.3378995433789952E-2</v>
      </c>
      <c r="C391">
        <f t="shared" ca="1" si="22"/>
        <v>0.93661758893875313</v>
      </c>
      <c r="D391">
        <f t="shared" ca="1" si="23"/>
        <v>0.62090180108498316</v>
      </c>
      <c r="E391">
        <f t="shared" ca="1" si="23"/>
        <v>0.65397443904657848</v>
      </c>
      <c r="F391">
        <f t="shared" ca="1" si="24"/>
        <v>14.800909931053495</v>
      </c>
    </row>
    <row r="392" spans="1:6" x14ac:dyDescent="0.2">
      <c r="A392">
        <v>381</v>
      </c>
      <c r="B392">
        <f t="shared" si="21"/>
        <v>4.3493150684931509E-2</v>
      </c>
      <c r="C392">
        <f t="shared" ca="1" si="22"/>
        <v>0.49396076218160179</v>
      </c>
      <c r="D392">
        <f t="shared" ca="1" si="23"/>
        <v>-0.25341932996525429</v>
      </c>
      <c r="E392">
        <f t="shared" ca="1" si="23"/>
        <v>-0.4121216079511214</v>
      </c>
      <c r="F392">
        <f t="shared" ca="1" si="24"/>
        <v>15.832961964344644</v>
      </c>
    </row>
    <row r="393" spans="1:6" x14ac:dyDescent="0.2">
      <c r="A393">
        <v>382</v>
      </c>
      <c r="B393">
        <f t="shared" si="21"/>
        <v>4.3607305936073058E-2</v>
      </c>
      <c r="C393">
        <f t="shared" ca="1" si="22"/>
        <v>0.57998308484816752</v>
      </c>
      <c r="D393">
        <f t="shared" ca="1" si="23"/>
        <v>-0.7547373570560012</v>
      </c>
      <c r="E393">
        <f t="shared" ca="1" si="23"/>
        <v>1.497560333518777</v>
      </c>
      <c r="F393">
        <f t="shared" ca="1" si="24"/>
        <v>16.780727330180181</v>
      </c>
    </row>
    <row r="394" spans="1:6" x14ac:dyDescent="0.2">
      <c r="A394">
        <v>383</v>
      </c>
      <c r="B394">
        <f t="shared" si="21"/>
        <v>4.3721461187214608E-2</v>
      </c>
      <c r="C394">
        <f t="shared" ca="1" si="22"/>
        <v>0.98585759813967755</v>
      </c>
      <c r="D394">
        <f t="shared" ca="1" si="23"/>
        <v>-0.47106141209951602</v>
      </c>
      <c r="E394">
        <f t="shared" ca="1" si="23"/>
        <v>-1.1276983968855347</v>
      </c>
      <c r="F394">
        <f t="shared" ca="1" si="24"/>
        <v>17.403651939852853</v>
      </c>
    </row>
    <row r="395" spans="1:6" x14ac:dyDescent="0.2">
      <c r="A395">
        <v>384</v>
      </c>
      <c r="B395">
        <f t="shared" si="21"/>
        <v>4.3835616438356165E-2</v>
      </c>
      <c r="C395">
        <f t="shared" ca="1" si="22"/>
        <v>0.22781097766036895</v>
      </c>
      <c r="D395">
        <f t="shared" ca="1" si="23"/>
        <v>0.10783992365759332</v>
      </c>
      <c r="E395">
        <f t="shared" ca="1" si="23"/>
        <v>-0.22409494704334065</v>
      </c>
      <c r="F395">
        <f t="shared" ca="1" si="24"/>
        <v>17.952039251696061</v>
      </c>
    </row>
    <row r="396" spans="1:6" x14ac:dyDescent="0.2">
      <c r="A396">
        <v>385</v>
      </c>
      <c r="B396">
        <f t="shared" si="21"/>
        <v>4.3949771689497714E-2</v>
      </c>
      <c r="C396">
        <f t="shared" ca="1" si="22"/>
        <v>1.0128996827500902E-3</v>
      </c>
      <c r="D396">
        <f t="shared" ca="1" si="23"/>
        <v>-0.99851604318246245</v>
      </c>
      <c r="E396">
        <f t="shared" ca="1" si="23"/>
        <v>1.2564487406052649</v>
      </c>
      <c r="F396">
        <f t="shared" ca="1" si="24"/>
        <v>5.5743219199664242</v>
      </c>
    </row>
    <row r="397" spans="1:6" x14ac:dyDescent="0.2">
      <c r="A397">
        <v>386</v>
      </c>
      <c r="B397">
        <f t="shared" si="21"/>
        <v>4.4063926940639271E-2</v>
      </c>
      <c r="C397">
        <f t="shared" ca="1" si="22"/>
        <v>0.14760769369412508</v>
      </c>
      <c r="D397">
        <f t="shared" ca="1" si="23"/>
        <v>1.1099359653599095</v>
      </c>
      <c r="E397">
        <f t="shared" ca="1" si="23"/>
        <v>2.0120933186262846</v>
      </c>
      <c r="F397">
        <f t="shared" ca="1" si="24"/>
        <v>7.5104519483279413</v>
      </c>
    </row>
    <row r="398" spans="1:6" x14ac:dyDescent="0.2">
      <c r="A398">
        <v>387</v>
      </c>
      <c r="B398">
        <f t="shared" si="21"/>
        <v>4.4178082191780821E-2</v>
      </c>
      <c r="C398">
        <f t="shared" ca="1" si="22"/>
        <v>0.12001936455965811</v>
      </c>
      <c r="D398">
        <f t="shared" ca="1" si="23"/>
        <v>1.4152783478493802</v>
      </c>
      <c r="E398">
        <f t="shared" ca="1" si="23"/>
        <v>-0.45349452193477191</v>
      </c>
      <c r="F398">
        <f t="shared" ca="1" si="24"/>
        <v>9.3788071718627766</v>
      </c>
    </row>
    <row r="399" spans="1:6" x14ac:dyDescent="0.2">
      <c r="A399">
        <v>388</v>
      </c>
      <c r="B399">
        <f t="shared" ref="B399:B462" si="25">A399*$I$7</f>
        <v>4.4292237442922371E-2</v>
      </c>
      <c r="C399">
        <f t="shared" ref="C399:C462" ca="1" si="26">RAND()</f>
        <v>0.98004107810296959</v>
      </c>
      <c r="D399">
        <f t="shared" ref="D399:E462" ca="1" si="27">NORMINV(RAND(),0,1)</f>
        <v>-0.86050704339868389</v>
      </c>
      <c r="E399">
        <f t="shared" ca="1" si="27"/>
        <v>1.285354755964363</v>
      </c>
      <c r="F399">
        <f t="shared" ref="F399:F462" ca="1" si="28">F398*EXP(($D$7*(LN($E$7)-LN(F398))-$G$7*$F$7-0.5*$C$7^2)*$I$7+$C$7*$I$7^0.5*E399+($F$7+$H$7*D399)*(IF(C399&lt;$G$7*$I$7,1,0)))</f>
        <v>11.194944681881509</v>
      </c>
    </row>
    <row r="400" spans="1:6" x14ac:dyDescent="0.2">
      <c r="A400">
        <v>389</v>
      </c>
      <c r="B400">
        <f t="shared" si="25"/>
        <v>4.4406392694063927E-2</v>
      </c>
      <c r="C400">
        <f t="shared" ca="1" si="26"/>
        <v>0.65039282391214304</v>
      </c>
      <c r="D400">
        <f t="shared" ca="1" si="27"/>
        <v>0.58061687013832852</v>
      </c>
      <c r="E400">
        <f t="shared" ca="1" si="27"/>
        <v>1.909074853756465</v>
      </c>
      <c r="F400">
        <f t="shared" ca="1" si="28"/>
        <v>12.859181422495318</v>
      </c>
    </row>
    <row r="401" spans="1:6" x14ac:dyDescent="0.2">
      <c r="A401">
        <v>390</v>
      </c>
      <c r="B401">
        <f t="shared" si="25"/>
        <v>4.4520547945205477E-2</v>
      </c>
      <c r="C401">
        <f t="shared" ca="1" si="26"/>
        <v>0.98392230276119541</v>
      </c>
      <c r="D401">
        <f t="shared" ca="1" si="27"/>
        <v>-0.48944684749585576</v>
      </c>
      <c r="E401">
        <f t="shared" ca="1" si="27"/>
        <v>1.5592468116665259</v>
      </c>
      <c r="F401">
        <f t="shared" ca="1" si="28"/>
        <v>14.294711550871307</v>
      </c>
    </row>
    <row r="402" spans="1:6" x14ac:dyDescent="0.2">
      <c r="A402">
        <v>391</v>
      </c>
      <c r="B402">
        <f t="shared" si="25"/>
        <v>4.4634703196347034E-2</v>
      </c>
      <c r="C402">
        <f t="shared" ca="1" si="26"/>
        <v>0.16856607212092278</v>
      </c>
      <c r="D402">
        <f t="shared" ca="1" si="27"/>
        <v>0.5207266440265812</v>
      </c>
      <c r="E402">
        <f t="shared" ca="1" si="27"/>
        <v>-0.37666836760763545</v>
      </c>
      <c r="F402">
        <f t="shared" ca="1" si="28"/>
        <v>15.415192859262277</v>
      </c>
    </row>
    <row r="403" spans="1:6" x14ac:dyDescent="0.2">
      <c r="A403">
        <v>392</v>
      </c>
      <c r="B403">
        <f t="shared" si="25"/>
        <v>4.4748858447488583E-2</v>
      </c>
      <c r="C403">
        <f t="shared" ca="1" si="26"/>
        <v>8.8713249662396132E-2</v>
      </c>
      <c r="D403">
        <f t="shared" ca="1" si="27"/>
        <v>-8.9978584583150223E-2</v>
      </c>
      <c r="E403">
        <f t="shared" ca="1" si="27"/>
        <v>0.37851123124710284</v>
      </c>
      <c r="F403">
        <f t="shared" ca="1" si="28"/>
        <v>16.379144863992845</v>
      </c>
    </row>
    <row r="404" spans="1:6" x14ac:dyDescent="0.2">
      <c r="A404">
        <v>393</v>
      </c>
      <c r="B404">
        <f t="shared" si="25"/>
        <v>4.4863013698630133E-2</v>
      </c>
      <c r="C404">
        <f t="shared" ca="1" si="26"/>
        <v>6.0040235737979675E-2</v>
      </c>
      <c r="D404">
        <f t="shared" ca="1" si="27"/>
        <v>1.1099155017291196</v>
      </c>
      <c r="E404">
        <f t="shared" ca="1" si="27"/>
        <v>1.4973056750022806</v>
      </c>
      <c r="F404">
        <f t="shared" ca="1" si="28"/>
        <v>17.225692235687188</v>
      </c>
    </row>
    <row r="405" spans="1:6" x14ac:dyDescent="0.2">
      <c r="A405">
        <v>394</v>
      </c>
      <c r="B405">
        <f t="shared" si="25"/>
        <v>4.497716894977169E-2</v>
      </c>
      <c r="C405">
        <f t="shared" ca="1" si="26"/>
        <v>0.66518816943570247</v>
      </c>
      <c r="D405">
        <f t="shared" ca="1" si="27"/>
        <v>-1.9714025256689638</v>
      </c>
      <c r="E405">
        <f t="shared" ca="1" si="27"/>
        <v>-0.69055886342539452</v>
      </c>
      <c r="F405">
        <f t="shared" ca="1" si="28"/>
        <v>17.78360712356162</v>
      </c>
    </row>
    <row r="406" spans="1:6" x14ac:dyDescent="0.2">
      <c r="A406">
        <v>395</v>
      </c>
      <c r="B406">
        <f t="shared" si="25"/>
        <v>4.509132420091324E-2</v>
      </c>
      <c r="C406">
        <f t="shared" ca="1" si="26"/>
        <v>0.58362535279998773</v>
      </c>
      <c r="D406">
        <f t="shared" ca="1" si="27"/>
        <v>2.6451016310602427</v>
      </c>
      <c r="E406">
        <f t="shared" ca="1" si="27"/>
        <v>-1.2228247214807197</v>
      </c>
      <c r="F406">
        <f t="shared" ca="1" si="28"/>
        <v>18.195397477263622</v>
      </c>
    </row>
    <row r="407" spans="1:6" x14ac:dyDescent="0.2">
      <c r="A407">
        <v>396</v>
      </c>
      <c r="B407">
        <f t="shared" si="25"/>
        <v>4.5205479452054796E-2</v>
      </c>
      <c r="C407">
        <f t="shared" ca="1" si="26"/>
        <v>0.37521849812616836</v>
      </c>
      <c r="D407">
        <f t="shared" ca="1" si="27"/>
        <v>-0.73162937042070553</v>
      </c>
      <c r="E407">
        <f t="shared" ca="1" si="27"/>
        <v>0.30290266295196488</v>
      </c>
      <c r="F407">
        <f t="shared" ca="1" si="28"/>
        <v>18.610469462926631</v>
      </c>
    </row>
    <row r="408" spans="1:6" x14ac:dyDescent="0.2">
      <c r="A408">
        <v>397</v>
      </c>
      <c r="B408">
        <f t="shared" si="25"/>
        <v>4.5319634703196346E-2</v>
      </c>
      <c r="C408">
        <f t="shared" ca="1" si="26"/>
        <v>0.58331713133459751</v>
      </c>
      <c r="D408">
        <f t="shared" ca="1" si="27"/>
        <v>1.8644914234755561</v>
      </c>
      <c r="E408">
        <f t="shared" ca="1" si="27"/>
        <v>5.3369149100035429E-2</v>
      </c>
      <c r="F408">
        <f t="shared" ca="1" si="28"/>
        <v>18.922097167466394</v>
      </c>
    </row>
    <row r="409" spans="1:6" x14ac:dyDescent="0.2">
      <c r="A409">
        <v>398</v>
      </c>
      <c r="B409">
        <f t="shared" si="25"/>
        <v>4.5433789954337896E-2</v>
      </c>
      <c r="C409">
        <f t="shared" ca="1" si="26"/>
        <v>0.71186376807724994</v>
      </c>
      <c r="D409">
        <f t="shared" ca="1" si="27"/>
        <v>-0.18811533664120361</v>
      </c>
      <c r="E409">
        <f t="shared" ca="1" si="27"/>
        <v>3.0345108825713396</v>
      </c>
      <c r="F409">
        <f t="shared" ca="1" si="28"/>
        <v>19.350158739405146</v>
      </c>
    </row>
    <row r="410" spans="1:6" x14ac:dyDescent="0.2">
      <c r="A410">
        <v>399</v>
      </c>
      <c r="B410">
        <f t="shared" si="25"/>
        <v>4.5547945205479452E-2</v>
      </c>
      <c r="C410">
        <f t="shared" ca="1" si="26"/>
        <v>0.38097047939444906</v>
      </c>
      <c r="D410">
        <f t="shared" ca="1" si="27"/>
        <v>0.59000058172387071</v>
      </c>
      <c r="E410">
        <f t="shared" ca="1" si="27"/>
        <v>1.6659396351315081</v>
      </c>
      <c r="F410">
        <f t="shared" ca="1" si="28"/>
        <v>19.600925832010756</v>
      </c>
    </row>
    <row r="411" spans="1:6" x14ac:dyDescent="0.2">
      <c r="A411">
        <v>400</v>
      </c>
      <c r="B411">
        <f t="shared" si="25"/>
        <v>4.5662100456621002E-2</v>
      </c>
      <c r="C411">
        <f t="shared" ca="1" si="26"/>
        <v>0.14935071198684113</v>
      </c>
      <c r="D411">
        <f t="shared" ca="1" si="27"/>
        <v>2.1614414436044171</v>
      </c>
      <c r="E411">
        <f t="shared" ca="1" si="27"/>
        <v>0.384586655854946</v>
      </c>
      <c r="F411">
        <f t="shared" ca="1" si="28"/>
        <v>19.715518908998714</v>
      </c>
    </row>
    <row r="412" spans="1:6" x14ac:dyDescent="0.2">
      <c r="A412">
        <v>401</v>
      </c>
      <c r="B412">
        <f t="shared" si="25"/>
        <v>4.5776255707762559E-2</v>
      </c>
      <c r="C412">
        <f t="shared" ca="1" si="26"/>
        <v>0.18994122406090241</v>
      </c>
      <c r="D412">
        <f t="shared" ca="1" si="27"/>
        <v>0.31623699214833323</v>
      </c>
      <c r="E412">
        <f t="shared" ca="1" si="27"/>
        <v>-0.2936667442554608</v>
      </c>
      <c r="F412">
        <f t="shared" ca="1" si="28"/>
        <v>19.761398776714326</v>
      </c>
    </row>
    <row r="413" spans="1:6" x14ac:dyDescent="0.2">
      <c r="A413">
        <v>402</v>
      </c>
      <c r="B413">
        <f t="shared" si="25"/>
        <v>4.5890410958904108E-2</v>
      </c>
      <c r="C413">
        <f t="shared" ca="1" si="26"/>
        <v>0.44815221555384732</v>
      </c>
      <c r="D413">
        <f t="shared" ca="1" si="27"/>
        <v>3.5691982702701353E-2</v>
      </c>
      <c r="E413">
        <f t="shared" ca="1" si="27"/>
        <v>5.6766111811157316E-2</v>
      </c>
      <c r="F413">
        <f t="shared" ca="1" si="28"/>
        <v>19.819125973185962</v>
      </c>
    </row>
    <row r="414" spans="1:6" x14ac:dyDescent="0.2">
      <c r="A414">
        <v>403</v>
      </c>
      <c r="B414">
        <f t="shared" si="25"/>
        <v>4.6004566210045658E-2</v>
      </c>
      <c r="C414">
        <f t="shared" ca="1" si="26"/>
        <v>4.9438278333759911E-3</v>
      </c>
      <c r="D414">
        <f t="shared" ca="1" si="27"/>
        <v>0.72137254392146133</v>
      </c>
      <c r="E414">
        <f t="shared" ca="1" si="27"/>
        <v>1.5437535694218241</v>
      </c>
      <c r="F414">
        <f t="shared" ca="1" si="28"/>
        <v>47.432692678296831</v>
      </c>
    </row>
    <row r="415" spans="1:6" x14ac:dyDescent="0.2">
      <c r="A415">
        <v>404</v>
      </c>
      <c r="B415">
        <f t="shared" si="25"/>
        <v>4.6118721461187215E-2</v>
      </c>
      <c r="C415">
        <f t="shared" ca="1" si="26"/>
        <v>0.94559531690973486</v>
      </c>
      <c r="D415">
        <f t="shared" ca="1" si="27"/>
        <v>1.2984537534066476</v>
      </c>
      <c r="E415">
        <f t="shared" ca="1" si="27"/>
        <v>1.4741544873686507</v>
      </c>
      <c r="F415">
        <f t="shared" ca="1" si="28"/>
        <v>39.129138947461897</v>
      </c>
    </row>
    <row r="416" spans="1:6" x14ac:dyDescent="0.2">
      <c r="A416">
        <v>405</v>
      </c>
      <c r="B416">
        <f t="shared" si="25"/>
        <v>4.6232876712328765E-2</v>
      </c>
      <c r="C416">
        <f t="shared" ca="1" si="26"/>
        <v>0.57815563471799525</v>
      </c>
      <c r="D416">
        <f t="shared" ca="1" si="27"/>
        <v>-0.58934347180183977</v>
      </c>
      <c r="E416">
        <f t="shared" ca="1" si="27"/>
        <v>0.35310449675307609</v>
      </c>
      <c r="F416">
        <f t="shared" ca="1" si="28"/>
        <v>33.608092841892265</v>
      </c>
    </row>
    <row r="417" spans="1:6" x14ac:dyDescent="0.2">
      <c r="A417">
        <v>406</v>
      </c>
      <c r="B417">
        <f t="shared" si="25"/>
        <v>4.6347031963470321E-2</v>
      </c>
      <c r="C417">
        <f t="shared" ca="1" si="26"/>
        <v>0.96121505005100349</v>
      </c>
      <c r="D417">
        <f t="shared" ca="1" si="27"/>
        <v>-0.51197730499552563</v>
      </c>
      <c r="E417">
        <f t="shared" ca="1" si="27"/>
        <v>-1.4674242265755311</v>
      </c>
      <c r="F417">
        <f t="shared" ca="1" si="28"/>
        <v>29.712182992058782</v>
      </c>
    </row>
    <row r="418" spans="1:6" x14ac:dyDescent="0.2">
      <c r="A418">
        <v>407</v>
      </c>
      <c r="B418">
        <f t="shared" si="25"/>
        <v>4.6461187214611871E-2</v>
      </c>
      <c r="C418">
        <f t="shared" ca="1" si="26"/>
        <v>0.783389446917647</v>
      </c>
      <c r="D418">
        <f t="shared" ca="1" si="27"/>
        <v>1.1704264579748269</v>
      </c>
      <c r="E418">
        <f t="shared" ca="1" si="27"/>
        <v>0.54424162954092026</v>
      </c>
      <c r="F418">
        <f t="shared" ca="1" si="28"/>
        <v>27.192073266743932</v>
      </c>
    </row>
    <row r="419" spans="1:6" x14ac:dyDescent="0.2">
      <c r="A419">
        <v>408</v>
      </c>
      <c r="B419">
        <f t="shared" si="25"/>
        <v>4.6575342465753421E-2</v>
      </c>
      <c r="C419">
        <f t="shared" ca="1" si="26"/>
        <v>0.30511475971228741</v>
      </c>
      <c r="D419">
        <f t="shared" ca="1" si="27"/>
        <v>0.65380731939512771</v>
      </c>
      <c r="E419">
        <f t="shared" ca="1" si="27"/>
        <v>1.8420814740238711</v>
      </c>
      <c r="F419">
        <f t="shared" ca="1" si="28"/>
        <v>25.500278131836236</v>
      </c>
    </row>
    <row r="420" spans="1:6" x14ac:dyDescent="0.2">
      <c r="A420">
        <v>409</v>
      </c>
      <c r="B420">
        <f t="shared" si="25"/>
        <v>4.6689497716894977E-2</v>
      </c>
      <c r="C420">
        <f t="shared" ca="1" si="26"/>
        <v>0.75716455028567786</v>
      </c>
      <c r="D420">
        <f t="shared" ca="1" si="27"/>
        <v>-0.45549768401542678</v>
      </c>
      <c r="E420">
        <f t="shared" ca="1" si="27"/>
        <v>1.2912687452626415</v>
      </c>
      <c r="F420">
        <f t="shared" ca="1" si="28"/>
        <v>24.224232536397224</v>
      </c>
    </row>
    <row r="421" spans="1:6" x14ac:dyDescent="0.2">
      <c r="A421">
        <v>410</v>
      </c>
      <c r="B421">
        <f t="shared" si="25"/>
        <v>4.6803652968036527E-2</v>
      </c>
      <c r="C421">
        <f t="shared" ca="1" si="26"/>
        <v>0.75559302192920264</v>
      </c>
      <c r="D421">
        <f t="shared" ca="1" si="27"/>
        <v>1.2286341188882943</v>
      </c>
      <c r="E421">
        <f t="shared" ca="1" si="27"/>
        <v>0.7865355655667372</v>
      </c>
      <c r="F421">
        <f t="shared" ca="1" si="28"/>
        <v>23.245702865863336</v>
      </c>
    </row>
    <row r="422" spans="1:6" x14ac:dyDescent="0.2">
      <c r="A422">
        <v>411</v>
      </c>
      <c r="B422">
        <f t="shared" si="25"/>
        <v>4.6917808219178084E-2</v>
      </c>
      <c r="C422">
        <f t="shared" ca="1" si="26"/>
        <v>6.8863595356147833E-2</v>
      </c>
      <c r="D422">
        <f t="shared" ca="1" si="27"/>
        <v>5.1902588893426582E-2</v>
      </c>
      <c r="E422">
        <f t="shared" ca="1" si="27"/>
        <v>1.9861636246787384</v>
      </c>
      <c r="F422">
        <f t="shared" ca="1" si="28"/>
        <v>22.604437777288197</v>
      </c>
    </row>
    <row r="423" spans="1:6" x14ac:dyDescent="0.2">
      <c r="A423">
        <v>412</v>
      </c>
      <c r="B423">
        <f t="shared" si="25"/>
        <v>4.7031963470319633E-2</v>
      </c>
      <c r="C423">
        <f t="shared" ca="1" si="26"/>
        <v>0.34495912918184057</v>
      </c>
      <c r="D423">
        <f t="shared" ca="1" si="27"/>
        <v>-1.5987825463525951</v>
      </c>
      <c r="E423">
        <f t="shared" ca="1" si="27"/>
        <v>0.59765625337604433</v>
      </c>
      <c r="F423">
        <f t="shared" ca="1" si="28"/>
        <v>22.023463010658975</v>
      </c>
    </row>
    <row r="424" spans="1:6" x14ac:dyDescent="0.2">
      <c r="A424">
        <v>413</v>
      </c>
      <c r="B424">
        <f t="shared" si="25"/>
        <v>4.7146118721461183E-2</v>
      </c>
      <c r="C424">
        <f t="shared" ca="1" si="26"/>
        <v>9.439377563427831E-2</v>
      </c>
      <c r="D424">
        <f t="shared" ca="1" si="27"/>
        <v>-0.66633788264880423</v>
      </c>
      <c r="E424">
        <f t="shared" ca="1" si="27"/>
        <v>1.9020262698177248</v>
      </c>
      <c r="F424">
        <f t="shared" ca="1" si="28"/>
        <v>21.675793740534196</v>
      </c>
    </row>
    <row r="425" spans="1:6" x14ac:dyDescent="0.2">
      <c r="A425">
        <v>414</v>
      </c>
      <c r="B425">
        <f t="shared" si="25"/>
        <v>4.726027397260274E-2</v>
      </c>
      <c r="C425">
        <f t="shared" ca="1" si="26"/>
        <v>0.4899502232123778</v>
      </c>
      <c r="D425">
        <f t="shared" ca="1" si="27"/>
        <v>-2.2423591872211546</v>
      </c>
      <c r="E425">
        <f t="shared" ca="1" si="27"/>
        <v>0.44276930566411465</v>
      </c>
      <c r="F425">
        <f t="shared" ca="1" si="28"/>
        <v>21.311343060331815</v>
      </c>
    </row>
    <row r="426" spans="1:6" x14ac:dyDescent="0.2">
      <c r="A426">
        <v>415</v>
      </c>
      <c r="B426">
        <f t="shared" si="25"/>
        <v>4.737442922374429E-2</v>
      </c>
      <c r="C426">
        <f t="shared" ca="1" si="26"/>
        <v>0.43049842968721475</v>
      </c>
      <c r="D426">
        <f t="shared" ca="1" si="27"/>
        <v>-1.0966141417156905</v>
      </c>
      <c r="E426">
        <f t="shared" ca="1" si="27"/>
        <v>1.0127951100002974</v>
      </c>
      <c r="F426">
        <f t="shared" ca="1" si="28"/>
        <v>21.072761626840251</v>
      </c>
    </row>
    <row r="427" spans="1:6" x14ac:dyDescent="0.2">
      <c r="A427">
        <v>416</v>
      </c>
      <c r="B427">
        <f t="shared" si="25"/>
        <v>4.7488584474885846E-2</v>
      </c>
      <c r="C427">
        <f t="shared" ca="1" si="26"/>
        <v>0.26853208969180553</v>
      </c>
      <c r="D427">
        <f t="shared" ca="1" si="27"/>
        <v>-8.7895841716090217E-2</v>
      </c>
      <c r="E427">
        <f t="shared" ca="1" si="27"/>
        <v>0.76735204856959172</v>
      </c>
      <c r="F427">
        <f t="shared" ca="1" si="28"/>
        <v>20.874049755847238</v>
      </c>
    </row>
    <row r="428" spans="1:6" x14ac:dyDescent="0.2">
      <c r="A428">
        <v>417</v>
      </c>
      <c r="B428">
        <f t="shared" si="25"/>
        <v>4.7602739726027396E-2</v>
      </c>
      <c r="C428">
        <f t="shared" ca="1" si="26"/>
        <v>0.48546842107664556</v>
      </c>
      <c r="D428">
        <f t="shared" ca="1" si="27"/>
        <v>2.7154237614013255</v>
      </c>
      <c r="E428">
        <f t="shared" ca="1" si="27"/>
        <v>0.54663132686982863</v>
      </c>
      <c r="F428">
        <f t="shared" ca="1" si="28"/>
        <v>20.707332602267186</v>
      </c>
    </row>
    <row r="429" spans="1:6" x14ac:dyDescent="0.2">
      <c r="A429">
        <v>418</v>
      </c>
      <c r="B429">
        <f t="shared" si="25"/>
        <v>4.7716894977168946E-2</v>
      </c>
      <c r="C429">
        <f t="shared" ca="1" si="26"/>
        <v>0.37473110009328536</v>
      </c>
      <c r="D429">
        <f t="shared" ca="1" si="27"/>
        <v>-0.13713815860683098</v>
      </c>
      <c r="E429">
        <f t="shared" ca="1" si="27"/>
        <v>-1.3788758224109188</v>
      </c>
      <c r="F429">
        <f t="shared" ca="1" si="28"/>
        <v>20.452966825967131</v>
      </c>
    </row>
    <row r="430" spans="1:6" x14ac:dyDescent="0.2">
      <c r="A430">
        <v>419</v>
      </c>
      <c r="B430">
        <f t="shared" si="25"/>
        <v>4.7831050228310502E-2</v>
      </c>
      <c r="C430">
        <f t="shared" ca="1" si="26"/>
        <v>0.84793084638975835</v>
      </c>
      <c r="D430">
        <f t="shared" ca="1" si="27"/>
        <v>0.64386767917312682</v>
      </c>
      <c r="E430">
        <f t="shared" ca="1" si="27"/>
        <v>-0.21484538592630997</v>
      </c>
      <c r="F430">
        <f t="shared" ca="1" si="28"/>
        <v>20.334541654896224</v>
      </c>
    </row>
    <row r="431" spans="1:6" x14ac:dyDescent="0.2">
      <c r="A431">
        <v>420</v>
      </c>
      <c r="B431">
        <f t="shared" si="25"/>
        <v>4.7945205479452052E-2</v>
      </c>
      <c r="C431">
        <f t="shared" ca="1" si="26"/>
        <v>0.37315520431983296</v>
      </c>
      <c r="D431">
        <f t="shared" ca="1" si="27"/>
        <v>1.8604441720526665</v>
      </c>
      <c r="E431">
        <f t="shared" ca="1" si="27"/>
        <v>0.58347723097540438</v>
      </c>
      <c r="F431">
        <f t="shared" ca="1" si="28"/>
        <v>20.295490202920956</v>
      </c>
    </row>
    <row r="432" spans="1:6" x14ac:dyDescent="0.2">
      <c r="A432">
        <v>421</v>
      </c>
      <c r="B432">
        <f t="shared" si="25"/>
        <v>4.8059360730593609E-2</v>
      </c>
      <c r="C432">
        <f t="shared" ca="1" si="26"/>
        <v>0.43209180884352172</v>
      </c>
      <c r="D432">
        <f t="shared" ca="1" si="27"/>
        <v>0.78912762546679005</v>
      </c>
      <c r="E432">
        <f t="shared" ca="1" si="27"/>
        <v>4.0452050598105416E-2</v>
      </c>
      <c r="F432">
        <f t="shared" ca="1" si="28"/>
        <v>20.230163393284574</v>
      </c>
    </row>
    <row r="433" spans="1:6" x14ac:dyDescent="0.2">
      <c r="A433">
        <v>422</v>
      </c>
      <c r="B433">
        <f t="shared" si="25"/>
        <v>4.8173515981735159E-2</v>
      </c>
      <c r="C433">
        <f t="shared" ca="1" si="26"/>
        <v>0.1586208672522913</v>
      </c>
      <c r="D433">
        <f t="shared" ca="1" si="27"/>
        <v>-1.9290200725663453</v>
      </c>
      <c r="E433">
        <f t="shared" ca="1" si="27"/>
        <v>-1.6904868971323594</v>
      </c>
      <c r="F433">
        <f t="shared" ca="1" si="28"/>
        <v>20.068243380139329</v>
      </c>
    </row>
    <row r="434" spans="1:6" x14ac:dyDescent="0.2">
      <c r="A434">
        <v>423</v>
      </c>
      <c r="B434">
        <f t="shared" si="25"/>
        <v>4.8287671232876708E-2</v>
      </c>
      <c r="C434">
        <f t="shared" ca="1" si="26"/>
        <v>0.74821008195014815</v>
      </c>
      <c r="D434">
        <f t="shared" ca="1" si="27"/>
        <v>-0.29881221053074114</v>
      </c>
      <c r="E434">
        <f t="shared" ca="1" si="27"/>
        <v>-1.016637725115288</v>
      </c>
      <c r="F434">
        <f t="shared" ca="1" si="28"/>
        <v>19.987301693988051</v>
      </c>
    </row>
    <row r="435" spans="1:6" x14ac:dyDescent="0.2">
      <c r="A435">
        <v>424</v>
      </c>
      <c r="B435">
        <f t="shared" si="25"/>
        <v>4.8401826484018265E-2</v>
      </c>
      <c r="C435">
        <f t="shared" ca="1" si="26"/>
        <v>0.15713784343453074</v>
      </c>
      <c r="D435">
        <f t="shared" ca="1" si="27"/>
        <v>-9.5176346803782508E-2</v>
      </c>
      <c r="E435">
        <f t="shared" ca="1" si="27"/>
        <v>-0.3281661520304624</v>
      </c>
      <c r="F435">
        <f t="shared" ca="1" si="28"/>
        <v>19.969081477849173</v>
      </c>
    </row>
    <row r="436" spans="1:6" x14ac:dyDescent="0.2">
      <c r="A436">
        <v>425</v>
      </c>
      <c r="B436">
        <f t="shared" si="25"/>
        <v>4.8515981735159815E-2</v>
      </c>
      <c r="C436">
        <f t="shared" ca="1" si="26"/>
        <v>0.66139207191712868</v>
      </c>
      <c r="D436">
        <f t="shared" ca="1" si="27"/>
        <v>0.6522031981148757</v>
      </c>
      <c r="E436">
        <f t="shared" ca="1" si="27"/>
        <v>1.2341160982032306</v>
      </c>
      <c r="F436">
        <f t="shared" ca="1" si="28"/>
        <v>20.055209703712659</v>
      </c>
    </row>
    <row r="437" spans="1:6" x14ac:dyDescent="0.2">
      <c r="A437">
        <v>426</v>
      </c>
      <c r="B437">
        <f t="shared" si="25"/>
        <v>4.8630136986301371E-2</v>
      </c>
      <c r="C437">
        <f t="shared" ca="1" si="26"/>
        <v>0.84561212882734171</v>
      </c>
      <c r="D437">
        <f t="shared" ca="1" si="27"/>
        <v>1.8527953216107562</v>
      </c>
      <c r="E437">
        <f t="shared" ca="1" si="27"/>
        <v>-0.32247612580249552</v>
      </c>
      <c r="F437">
        <f t="shared" ca="1" si="28"/>
        <v>20.021782486038468</v>
      </c>
    </row>
    <row r="438" spans="1:6" x14ac:dyDescent="0.2">
      <c r="A438">
        <v>427</v>
      </c>
      <c r="B438">
        <f t="shared" si="25"/>
        <v>4.8744292237442921E-2</v>
      </c>
      <c r="C438">
        <f t="shared" ca="1" si="26"/>
        <v>0.80703374949109219</v>
      </c>
      <c r="D438">
        <f t="shared" ca="1" si="27"/>
        <v>-1.3421049516182393</v>
      </c>
      <c r="E438">
        <f t="shared" ca="1" si="27"/>
        <v>1.6266312741208822</v>
      </c>
      <c r="F438">
        <f t="shared" ca="1" si="28"/>
        <v>20.121340986564579</v>
      </c>
    </row>
    <row r="439" spans="1:6" x14ac:dyDescent="0.2">
      <c r="A439">
        <v>428</v>
      </c>
      <c r="B439">
        <f t="shared" si="25"/>
        <v>4.8858447488584471E-2</v>
      </c>
      <c r="C439">
        <f t="shared" ca="1" si="26"/>
        <v>0.42828983276681942</v>
      </c>
      <c r="D439">
        <f t="shared" ca="1" si="27"/>
        <v>-0.1363446244795341</v>
      </c>
      <c r="E439">
        <f t="shared" ca="1" si="27"/>
        <v>-0.97935526355286129</v>
      </c>
      <c r="F439">
        <f t="shared" ca="1" si="28"/>
        <v>20.030492514902527</v>
      </c>
    </row>
    <row r="440" spans="1:6" x14ac:dyDescent="0.2">
      <c r="A440">
        <v>429</v>
      </c>
      <c r="B440">
        <f t="shared" si="25"/>
        <v>4.8972602739726027E-2</v>
      </c>
      <c r="C440">
        <f t="shared" ca="1" si="26"/>
        <v>0.93269951500543002</v>
      </c>
      <c r="D440">
        <f t="shared" ca="1" si="27"/>
        <v>-0.664254002913367</v>
      </c>
      <c r="E440">
        <f t="shared" ca="1" si="27"/>
        <v>3.955960892199073E-2</v>
      </c>
      <c r="F440">
        <f t="shared" ca="1" si="28"/>
        <v>20.025962942803318</v>
      </c>
    </row>
    <row r="441" spans="1:6" x14ac:dyDescent="0.2">
      <c r="A441">
        <v>430</v>
      </c>
      <c r="B441">
        <f t="shared" si="25"/>
        <v>4.9086757990867577E-2</v>
      </c>
      <c r="C441">
        <f t="shared" ca="1" si="26"/>
        <v>0.66561074667632969</v>
      </c>
      <c r="D441">
        <f t="shared" ca="1" si="27"/>
        <v>-0.93664766609435901</v>
      </c>
      <c r="E441">
        <f t="shared" ca="1" si="27"/>
        <v>0.4740286385640502</v>
      </c>
      <c r="F441">
        <f t="shared" ca="1" si="28"/>
        <v>20.050371038295982</v>
      </c>
    </row>
    <row r="442" spans="1:6" x14ac:dyDescent="0.2">
      <c r="A442">
        <v>431</v>
      </c>
      <c r="B442">
        <f t="shared" si="25"/>
        <v>4.9200913242009134E-2</v>
      </c>
      <c r="C442">
        <f t="shared" ca="1" si="26"/>
        <v>0.68644297243151531</v>
      </c>
      <c r="D442">
        <f t="shared" ca="1" si="27"/>
        <v>0.73148726187355351</v>
      </c>
      <c r="E442">
        <f t="shared" ca="1" si="27"/>
        <v>-0.31884951567917597</v>
      </c>
      <c r="F442">
        <f t="shared" ca="1" si="28"/>
        <v>20.018287358640681</v>
      </c>
    </row>
    <row r="443" spans="1:6" x14ac:dyDescent="0.2">
      <c r="A443">
        <v>432</v>
      </c>
      <c r="B443">
        <f t="shared" si="25"/>
        <v>4.9315068493150684E-2</v>
      </c>
      <c r="C443">
        <f t="shared" ca="1" si="26"/>
        <v>0.30442007794279591</v>
      </c>
      <c r="D443">
        <f t="shared" ca="1" si="27"/>
        <v>1.4112356438999996</v>
      </c>
      <c r="E443">
        <f t="shared" ca="1" si="27"/>
        <v>-1.8159198589273728E-2</v>
      </c>
      <c r="F443">
        <f t="shared" ca="1" si="28"/>
        <v>20.012842981770294</v>
      </c>
    </row>
    <row r="444" spans="1:6" x14ac:dyDescent="0.2">
      <c r="A444">
        <v>433</v>
      </c>
      <c r="B444">
        <f t="shared" si="25"/>
        <v>4.9429223744292233E-2</v>
      </c>
      <c r="C444">
        <f t="shared" ca="1" si="26"/>
        <v>0.56551413935557449</v>
      </c>
      <c r="D444">
        <f t="shared" ca="1" si="27"/>
        <v>-1.1470046956674196</v>
      </c>
      <c r="E444">
        <f t="shared" ca="1" si="27"/>
        <v>0.27670694180415012</v>
      </c>
      <c r="F444">
        <f t="shared" ca="1" si="28"/>
        <v>20.027562444834082</v>
      </c>
    </row>
    <row r="445" spans="1:6" x14ac:dyDescent="0.2">
      <c r="A445">
        <v>434</v>
      </c>
      <c r="B445">
        <f t="shared" si="25"/>
        <v>4.954337899543379E-2</v>
      </c>
      <c r="C445">
        <f t="shared" ca="1" si="26"/>
        <v>0.17659804580496541</v>
      </c>
      <c r="D445">
        <f t="shared" ca="1" si="27"/>
        <v>0.203774561668979</v>
      </c>
      <c r="E445">
        <f t="shared" ca="1" si="27"/>
        <v>0.2748765837168321</v>
      </c>
      <c r="F445">
        <f t="shared" ca="1" si="28"/>
        <v>20.038811135102147</v>
      </c>
    </row>
    <row r="446" spans="1:6" x14ac:dyDescent="0.2">
      <c r="A446">
        <v>435</v>
      </c>
      <c r="B446">
        <f t="shared" si="25"/>
        <v>4.965753424657534E-2</v>
      </c>
      <c r="C446">
        <f t="shared" ca="1" si="26"/>
        <v>0.2706453735332417</v>
      </c>
      <c r="D446">
        <f t="shared" ca="1" si="27"/>
        <v>-0.7737457963230554</v>
      </c>
      <c r="E446">
        <f t="shared" ca="1" si="27"/>
        <v>-0.47250750867533498</v>
      </c>
      <c r="F446">
        <f t="shared" ca="1" si="28"/>
        <v>19.999527786277017</v>
      </c>
    </row>
    <row r="447" spans="1:6" x14ac:dyDescent="0.2">
      <c r="A447">
        <v>436</v>
      </c>
      <c r="B447">
        <f t="shared" si="25"/>
        <v>4.9771689497716896E-2</v>
      </c>
      <c r="C447">
        <f t="shared" ca="1" si="26"/>
        <v>6.4180545626071561E-2</v>
      </c>
      <c r="D447">
        <f t="shared" ca="1" si="27"/>
        <v>7.1413523983210325E-2</v>
      </c>
      <c r="E447">
        <f t="shared" ca="1" si="27"/>
        <v>-0.6070104063837789</v>
      </c>
      <c r="F447">
        <f t="shared" ca="1" si="28"/>
        <v>19.960658542642129</v>
      </c>
    </row>
    <row r="448" spans="1:6" x14ac:dyDescent="0.2">
      <c r="A448">
        <v>437</v>
      </c>
      <c r="B448">
        <f t="shared" si="25"/>
        <v>4.9885844748858446E-2</v>
      </c>
      <c r="C448">
        <f t="shared" ca="1" si="26"/>
        <v>0.7594976619606808</v>
      </c>
      <c r="D448">
        <f t="shared" ca="1" si="27"/>
        <v>-0.71318709160550497</v>
      </c>
      <c r="E448">
        <f t="shared" ca="1" si="27"/>
        <v>-0.56914245760708582</v>
      </c>
      <c r="F448">
        <f t="shared" ca="1" si="28"/>
        <v>19.93313450672284</v>
      </c>
    </row>
    <row r="449" spans="1:6" x14ac:dyDescent="0.2">
      <c r="A449">
        <v>438</v>
      </c>
      <c r="B449">
        <f t="shared" si="25"/>
        <v>4.9999999999999996E-2</v>
      </c>
      <c r="C449">
        <f t="shared" ca="1" si="26"/>
        <v>0.55985838700328872</v>
      </c>
      <c r="D449">
        <f t="shared" ca="1" si="27"/>
        <v>0.20329025574028492</v>
      </c>
      <c r="E449">
        <f t="shared" ca="1" si="27"/>
        <v>0.67836253947461955</v>
      </c>
      <c r="F449">
        <f t="shared" ca="1" si="28"/>
        <v>19.991700296574177</v>
      </c>
    </row>
    <row r="450" spans="1:6" x14ac:dyDescent="0.2">
      <c r="A450">
        <v>439</v>
      </c>
      <c r="B450">
        <f t="shared" si="25"/>
        <v>5.0114155251141553E-2</v>
      </c>
      <c r="C450">
        <f t="shared" ca="1" si="26"/>
        <v>3.202664893240792E-2</v>
      </c>
      <c r="D450">
        <f t="shared" ca="1" si="27"/>
        <v>0.65898120737983845</v>
      </c>
      <c r="E450">
        <f t="shared" ca="1" si="27"/>
        <v>-0.49665800361253787</v>
      </c>
      <c r="F450">
        <f t="shared" ca="1" si="28"/>
        <v>19.961689081117612</v>
      </c>
    </row>
    <row r="451" spans="1:6" x14ac:dyDescent="0.2">
      <c r="A451">
        <v>440</v>
      </c>
      <c r="B451">
        <f t="shared" si="25"/>
        <v>5.0228310502283102E-2</v>
      </c>
      <c r="C451">
        <f t="shared" ca="1" si="26"/>
        <v>0.92445238705240151</v>
      </c>
      <c r="D451">
        <f t="shared" ca="1" si="27"/>
        <v>-0.64884261519182473</v>
      </c>
      <c r="E451">
        <f t="shared" ca="1" si="27"/>
        <v>-0.86937916421447881</v>
      </c>
      <c r="F451">
        <f t="shared" ca="1" si="28"/>
        <v>19.914754475258295</v>
      </c>
    </row>
    <row r="452" spans="1:6" x14ac:dyDescent="0.2">
      <c r="A452">
        <v>441</v>
      </c>
      <c r="B452">
        <f t="shared" si="25"/>
        <v>5.0342465753424659E-2</v>
      </c>
      <c r="C452">
        <f t="shared" ca="1" si="26"/>
        <v>0.98702893891707744</v>
      </c>
      <c r="D452">
        <f t="shared" ca="1" si="27"/>
        <v>0.92507207227754407</v>
      </c>
      <c r="E452">
        <f t="shared" ca="1" si="27"/>
        <v>-0.41680550566525199</v>
      </c>
      <c r="F452">
        <f t="shared" ca="1" si="28"/>
        <v>19.907468540315119</v>
      </c>
    </row>
    <row r="453" spans="1:6" x14ac:dyDescent="0.2">
      <c r="A453">
        <v>442</v>
      </c>
      <c r="B453">
        <f t="shared" si="25"/>
        <v>5.0456621004566209E-2</v>
      </c>
      <c r="C453">
        <f t="shared" ca="1" si="26"/>
        <v>0.74034164958458537</v>
      </c>
      <c r="D453">
        <f t="shared" ca="1" si="27"/>
        <v>-1.2444479580153711</v>
      </c>
      <c r="E453">
        <f t="shared" ca="1" si="27"/>
        <v>0.81874532043002546</v>
      </c>
      <c r="F453">
        <f t="shared" ca="1" si="28"/>
        <v>19.980821762989429</v>
      </c>
    </row>
    <row r="454" spans="1:6" x14ac:dyDescent="0.2">
      <c r="A454">
        <v>443</v>
      </c>
      <c r="B454">
        <f t="shared" si="25"/>
        <v>5.0570776255707758E-2</v>
      </c>
      <c r="C454">
        <f t="shared" ca="1" si="26"/>
        <v>0.50934139408795254</v>
      </c>
      <c r="D454">
        <f t="shared" ca="1" si="27"/>
        <v>-0.11768634067266248</v>
      </c>
      <c r="E454">
        <f t="shared" ca="1" si="27"/>
        <v>0.46591594582423568</v>
      </c>
      <c r="F454">
        <f t="shared" ca="1" si="28"/>
        <v>20.014964154483103</v>
      </c>
    </row>
    <row r="455" spans="1:6" x14ac:dyDescent="0.2">
      <c r="A455">
        <v>444</v>
      </c>
      <c r="B455">
        <f t="shared" si="25"/>
        <v>5.0684931506849315E-2</v>
      </c>
      <c r="C455">
        <f t="shared" ca="1" si="26"/>
        <v>0.2290223654321677</v>
      </c>
      <c r="D455">
        <f t="shared" ca="1" si="27"/>
        <v>-0.15102500583452638</v>
      </c>
      <c r="E455">
        <f t="shared" ca="1" si="27"/>
        <v>-0.72451598498446401</v>
      </c>
      <c r="F455">
        <f t="shared" ca="1" si="28"/>
        <v>19.965025362441406</v>
      </c>
    </row>
    <row r="456" spans="1:6" x14ac:dyDescent="0.2">
      <c r="A456">
        <v>445</v>
      </c>
      <c r="B456">
        <f t="shared" si="25"/>
        <v>5.0799086757990865E-2</v>
      </c>
      <c r="C456">
        <f t="shared" ca="1" si="26"/>
        <v>2.5189600085930852E-3</v>
      </c>
      <c r="D456">
        <f t="shared" ca="1" si="27"/>
        <v>1.6451758710900322</v>
      </c>
      <c r="E456">
        <f t="shared" ca="1" si="27"/>
        <v>-3.0535147743648849E-2</v>
      </c>
      <c r="F456">
        <f t="shared" ca="1" si="28"/>
        <v>143.80952028113836</v>
      </c>
    </row>
    <row r="457" spans="1:6" x14ac:dyDescent="0.2">
      <c r="A457">
        <v>446</v>
      </c>
      <c r="B457">
        <f t="shared" si="25"/>
        <v>5.0913242009132421E-2</v>
      </c>
      <c r="C457">
        <f t="shared" ca="1" si="26"/>
        <v>9.3320755073941442E-2</v>
      </c>
      <c r="D457">
        <f t="shared" ca="1" si="27"/>
        <v>0.56646968005225062</v>
      </c>
      <c r="E457">
        <f t="shared" ca="1" si="27"/>
        <v>1.6289368431898765</v>
      </c>
      <c r="F457">
        <f t="shared" ca="1" si="28"/>
        <v>92.139572659430073</v>
      </c>
    </row>
    <row r="458" spans="1:6" x14ac:dyDescent="0.2">
      <c r="A458">
        <v>447</v>
      </c>
      <c r="B458">
        <f t="shared" si="25"/>
        <v>5.1027397260273971E-2</v>
      </c>
      <c r="C458">
        <f t="shared" ca="1" si="26"/>
        <v>0.82662683865543052</v>
      </c>
      <c r="D458">
        <f t="shared" ca="1" si="27"/>
        <v>3.3869582694023848E-2</v>
      </c>
      <c r="E458">
        <f t="shared" ca="1" si="27"/>
        <v>-0.2858723746612668</v>
      </c>
      <c r="F458">
        <f t="shared" ca="1" si="28"/>
        <v>64.950295290433957</v>
      </c>
    </row>
    <row r="459" spans="1:6" x14ac:dyDescent="0.2">
      <c r="A459">
        <v>448</v>
      </c>
      <c r="B459">
        <f t="shared" si="25"/>
        <v>5.1141552511415521E-2</v>
      </c>
      <c r="C459">
        <f t="shared" ca="1" si="26"/>
        <v>0.73067252805006366</v>
      </c>
      <c r="D459">
        <f t="shared" ca="1" si="27"/>
        <v>-1.0527628546697088</v>
      </c>
      <c r="E459">
        <f t="shared" ca="1" si="27"/>
        <v>-0.56260432756971568</v>
      </c>
      <c r="F459">
        <f t="shared" ca="1" si="28"/>
        <v>49.545387743223657</v>
      </c>
    </row>
    <row r="460" spans="1:6" x14ac:dyDescent="0.2">
      <c r="A460">
        <v>449</v>
      </c>
      <c r="B460">
        <f t="shared" si="25"/>
        <v>5.1255707762557078E-2</v>
      </c>
      <c r="C460">
        <f t="shared" ca="1" si="26"/>
        <v>0.38865404647314117</v>
      </c>
      <c r="D460">
        <f t="shared" ca="1" si="27"/>
        <v>-0.90505864136503078</v>
      </c>
      <c r="E460">
        <f t="shared" ca="1" si="27"/>
        <v>0.46500872485921718</v>
      </c>
      <c r="F460">
        <f t="shared" ca="1" si="28"/>
        <v>40.336674136508179</v>
      </c>
    </row>
    <row r="461" spans="1:6" x14ac:dyDescent="0.2">
      <c r="A461">
        <v>450</v>
      </c>
      <c r="B461">
        <f t="shared" si="25"/>
        <v>5.1369863013698627E-2</v>
      </c>
      <c r="C461">
        <f t="shared" ca="1" si="26"/>
        <v>3.6820690352256769E-2</v>
      </c>
      <c r="D461">
        <f t="shared" ca="1" si="27"/>
        <v>0.94365532277151942</v>
      </c>
      <c r="E461">
        <f t="shared" ca="1" si="27"/>
        <v>-0.28114868655393366</v>
      </c>
      <c r="F461">
        <f t="shared" ca="1" si="28"/>
        <v>34.335794602961435</v>
      </c>
    </row>
    <row r="462" spans="1:6" x14ac:dyDescent="0.2">
      <c r="A462">
        <v>451</v>
      </c>
      <c r="B462">
        <f t="shared" si="25"/>
        <v>5.1484018264840184E-2</v>
      </c>
      <c r="C462">
        <f t="shared" ca="1" si="26"/>
        <v>0.50869664666007997</v>
      </c>
      <c r="D462">
        <f t="shared" ca="1" si="27"/>
        <v>-1.1695374269038439</v>
      </c>
      <c r="E462">
        <f t="shared" ca="1" si="27"/>
        <v>-6.5181211539311334E-2</v>
      </c>
      <c r="F462">
        <f t="shared" ca="1" si="28"/>
        <v>30.343505741389865</v>
      </c>
    </row>
    <row r="463" spans="1:6" x14ac:dyDescent="0.2">
      <c r="A463">
        <v>452</v>
      </c>
      <c r="B463">
        <f t="shared" ref="B463:B526" si="29">A463*$I$7</f>
        <v>5.1598173515981734E-2</v>
      </c>
      <c r="C463">
        <f t="shared" ref="C463:C526" ca="1" si="30">RAND()</f>
        <v>0.5081819468294686</v>
      </c>
      <c r="D463">
        <f t="shared" ref="D463:E526" ca="1" si="31">NORMINV(RAND(),0,1)</f>
        <v>-1.5044952306197956</v>
      </c>
      <c r="E463">
        <f t="shared" ca="1" si="31"/>
        <v>0.31824356483411975</v>
      </c>
      <c r="F463">
        <f t="shared" ref="F463:F526" ca="1" si="32">F462*EXP(($D$7*(LN($E$7)-LN(F462))-$G$7*$F$7-0.5*$C$7^2)*$I$7+$C$7*$I$7^0.5*E463+($F$7+$H$7*D463)*(IF(C463&lt;$G$7*$I$7,1,0)))</f>
        <v>27.616851773397613</v>
      </c>
    </row>
    <row r="464" spans="1:6" x14ac:dyDescent="0.2">
      <c r="A464">
        <v>453</v>
      </c>
      <c r="B464">
        <f t="shared" si="29"/>
        <v>5.1712328767123283E-2</v>
      </c>
      <c r="C464">
        <f t="shared" ca="1" si="30"/>
        <v>0.86048067852184396</v>
      </c>
      <c r="D464">
        <f t="shared" ca="1" si="31"/>
        <v>2.4121618480421603</v>
      </c>
      <c r="E464">
        <f t="shared" ca="1" si="31"/>
        <v>-0.41713292375789024</v>
      </c>
      <c r="F464">
        <f t="shared" ca="1" si="32"/>
        <v>25.620929609637312</v>
      </c>
    </row>
    <row r="465" spans="1:6" x14ac:dyDescent="0.2">
      <c r="A465">
        <v>454</v>
      </c>
      <c r="B465">
        <f t="shared" si="29"/>
        <v>5.182648401826484E-2</v>
      </c>
      <c r="C465">
        <f t="shared" ca="1" si="30"/>
        <v>0.56441559364745619</v>
      </c>
      <c r="D465">
        <f t="shared" ca="1" si="31"/>
        <v>-0.42101419239770621</v>
      </c>
      <c r="E465">
        <f t="shared" ca="1" si="31"/>
        <v>0.3406535142858047</v>
      </c>
      <c r="F465">
        <f t="shared" ca="1" si="32"/>
        <v>24.238663197170421</v>
      </c>
    </row>
    <row r="466" spans="1:6" x14ac:dyDescent="0.2">
      <c r="A466">
        <v>455</v>
      </c>
      <c r="B466">
        <f t="shared" si="29"/>
        <v>5.194063926940639E-2</v>
      </c>
      <c r="C466">
        <f t="shared" ca="1" si="30"/>
        <v>2.5286289485956459E-2</v>
      </c>
      <c r="D466">
        <f t="shared" ca="1" si="31"/>
        <v>0.12054897524649277</v>
      </c>
      <c r="E466">
        <f t="shared" ca="1" si="31"/>
        <v>1.1953829925914761</v>
      </c>
      <c r="F466">
        <f t="shared" ca="1" si="32"/>
        <v>26.911376358229582</v>
      </c>
    </row>
    <row r="467" spans="1:6" x14ac:dyDescent="0.2">
      <c r="A467">
        <v>456</v>
      </c>
      <c r="B467">
        <f t="shared" si="29"/>
        <v>5.2054794520547946E-2</v>
      </c>
      <c r="C467">
        <f t="shared" ca="1" si="30"/>
        <v>0.28313007098384624</v>
      </c>
      <c r="D467">
        <f t="shared" ca="1" si="31"/>
        <v>0.96111989478231408</v>
      </c>
      <c r="E467">
        <f t="shared" ca="1" si="31"/>
        <v>1.1200836524949409</v>
      </c>
      <c r="F467">
        <f t="shared" ca="1" si="32"/>
        <v>25.23842867860327</v>
      </c>
    </row>
    <row r="468" spans="1:6" x14ac:dyDescent="0.2">
      <c r="A468">
        <v>457</v>
      </c>
      <c r="B468">
        <f t="shared" si="29"/>
        <v>5.2168949771689496E-2</v>
      </c>
      <c r="C468">
        <f t="shared" ca="1" si="30"/>
        <v>0.32951227651310866</v>
      </c>
      <c r="D468">
        <f t="shared" ca="1" si="31"/>
        <v>-0.38155803849804215</v>
      </c>
      <c r="E468">
        <f t="shared" ca="1" si="31"/>
        <v>-0.64939968069666065</v>
      </c>
      <c r="F468">
        <f t="shared" ca="1" si="32"/>
        <v>23.88302584242885</v>
      </c>
    </row>
    <row r="469" spans="1:6" x14ac:dyDescent="0.2">
      <c r="A469">
        <v>458</v>
      </c>
      <c r="B469">
        <f t="shared" si="29"/>
        <v>5.2283105022831046E-2</v>
      </c>
      <c r="C469">
        <f t="shared" ca="1" si="30"/>
        <v>0.41915652357465727</v>
      </c>
      <c r="D469">
        <f t="shared" ca="1" si="31"/>
        <v>0.66678467192105018</v>
      </c>
      <c r="E469">
        <f t="shared" ca="1" si="31"/>
        <v>1.0408803063910455</v>
      </c>
      <c r="F469">
        <f t="shared" ca="1" si="32"/>
        <v>23.011377182305925</v>
      </c>
    </row>
    <row r="470" spans="1:6" x14ac:dyDescent="0.2">
      <c r="A470">
        <v>459</v>
      </c>
      <c r="B470">
        <f t="shared" si="29"/>
        <v>5.2397260273972603E-2</v>
      </c>
      <c r="C470">
        <f t="shared" ca="1" si="30"/>
        <v>0.21928059197361005</v>
      </c>
      <c r="D470">
        <f t="shared" ca="1" si="31"/>
        <v>0.72580405685584992</v>
      </c>
      <c r="E470">
        <f t="shared" ca="1" si="31"/>
        <v>-0.52055838750675321</v>
      </c>
      <c r="F470">
        <f t="shared" ca="1" si="32"/>
        <v>22.248910508711006</v>
      </c>
    </row>
    <row r="471" spans="1:6" x14ac:dyDescent="0.2">
      <c r="A471">
        <v>460</v>
      </c>
      <c r="B471">
        <f t="shared" si="29"/>
        <v>5.2511415525114152E-2</v>
      </c>
      <c r="C471">
        <f t="shared" ca="1" si="30"/>
        <v>0.64109575796385987</v>
      </c>
      <c r="D471">
        <f t="shared" ca="1" si="31"/>
        <v>-0.22043536773708183</v>
      </c>
      <c r="E471">
        <f t="shared" ca="1" si="31"/>
        <v>2.1931009541731328</v>
      </c>
      <c r="F471">
        <f t="shared" ca="1" si="32"/>
        <v>21.867215738180693</v>
      </c>
    </row>
    <row r="472" spans="1:6" x14ac:dyDescent="0.2">
      <c r="A472">
        <v>461</v>
      </c>
      <c r="B472">
        <f t="shared" si="29"/>
        <v>5.2625570776255709E-2</v>
      </c>
      <c r="C472">
        <f t="shared" ca="1" si="30"/>
        <v>0.24701144717748313</v>
      </c>
      <c r="D472">
        <f t="shared" ca="1" si="31"/>
        <v>-1.2225518730701879</v>
      </c>
      <c r="E472">
        <f t="shared" ca="1" si="31"/>
        <v>1.1974066183029208</v>
      </c>
      <c r="F472">
        <f t="shared" ca="1" si="32"/>
        <v>21.508394358443564</v>
      </c>
    </row>
    <row r="473" spans="1:6" x14ac:dyDescent="0.2">
      <c r="A473">
        <v>462</v>
      </c>
      <c r="B473">
        <f t="shared" si="29"/>
        <v>5.2739726027397259E-2</v>
      </c>
      <c r="C473">
        <f t="shared" ca="1" si="30"/>
        <v>0.15845973777876043</v>
      </c>
      <c r="D473">
        <f t="shared" ca="1" si="31"/>
        <v>-0.13979274626763072</v>
      </c>
      <c r="E473">
        <f t="shared" ca="1" si="31"/>
        <v>0.76841615737066604</v>
      </c>
      <c r="F473">
        <f t="shared" ca="1" si="32"/>
        <v>21.206345964294314</v>
      </c>
    </row>
    <row r="474" spans="1:6" x14ac:dyDescent="0.2">
      <c r="A474">
        <v>463</v>
      </c>
      <c r="B474">
        <f t="shared" si="29"/>
        <v>5.2853881278538808E-2</v>
      </c>
      <c r="C474">
        <f t="shared" ca="1" si="30"/>
        <v>0.59426569332809098</v>
      </c>
      <c r="D474">
        <f t="shared" ca="1" si="31"/>
        <v>-1.3283170119393617E-2</v>
      </c>
      <c r="E474">
        <f t="shared" ca="1" si="31"/>
        <v>0.44424837142287288</v>
      </c>
      <c r="F474">
        <f t="shared" ca="1" si="32"/>
        <v>20.9543770593191</v>
      </c>
    </row>
    <row r="475" spans="1:6" x14ac:dyDescent="0.2">
      <c r="A475">
        <v>464</v>
      </c>
      <c r="B475">
        <f t="shared" si="29"/>
        <v>5.2968036529680365E-2</v>
      </c>
      <c r="C475">
        <f t="shared" ca="1" si="30"/>
        <v>0.68515203551918269</v>
      </c>
      <c r="D475">
        <f t="shared" ca="1" si="31"/>
        <v>-1.3440399015962612</v>
      </c>
      <c r="E475">
        <f t="shared" ca="1" si="31"/>
        <v>1.1499787433422171</v>
      </c>
      <c r="F475">
        <f t="shared" ca="1" si="32"/>
        <v>20.809002170045048</v>
      </c>
    </row>
    <row r="476" spans="1:6" x14ac:dyDescent="0.2">
      <c r="A476">
        <v>465</v>
      </c>
      <c r="B476">
        <f t="shared" si="29"/>
        <v>5.3082191780821915E-2</v>
      </c>
      <c r="C476">
        <f t="shared" ca="1" si="30"/>
        <v>0.83664141029094274</v>
      </c>
      <c r="D476">
        <f t="shared" ca="1" si="31"/>
        <v>1.1105430530733429</v>
      </c>
      <c r="E476">
        <f t="shared" ca="1" si="31"/>
        <v>-0.6388086148945149</v>
      </c>
      <c r="F476">
        <f t="shared" ca="1" si="32"/>
        <v>20.579175895865493</v>
      </c>
    </row>
    <row r="477" spans="1:6" x14ac:dyDescent="0.2">
      <c r="A477">
        <v>466</v>
      </c>
      <c r="B477">
        <f t="shared" si="29"/>
        <v>5.3196347031963472E-2</v>
      </c>
      <c r="C477">
        <f t="shared" ca="1" si="30"/>
        <v>0.14582602484891827</v>
      </c>
      <c r="D477">
        <f t="shared" ca="1" si="31"/>
        <v>-0.33525338949402794</v>
      </c>
      <c r="E477">
        <f t="shared" ca="1" si="31"/>
        <v>-0.30183514354575891</v>
      </c>
      <c r="F477">
        <f t="shared" ca="1" si="32"/>
        <v>20.425607869298204</v>
      </c>
    </row>
    <row r="478" spans="1:6" x14ac:dyDescent="0.2">
      <c r="A478">
        <v>467</v>
      </c>
      <c r="B478">
        <f t="shared" si="29"/>
        <v>5.3310502283105021E-2</v>
      </c>
      <c r="C478">
        <f t="shared" ca="1" si="30"/>
        <v>0.8315523241855507</v>
      </c>
      <c r="D478">
        <f t="shared" ca="1" si="31"/>
        <v>1.209177753480617</v>
      </c>
      <c r="E478">
        <f t="shared" ca="1" si="31"/>
        <v>4.9610662244958803E-2</v>
      </c>
      <c r="F478">
        <f t="shared" ca="1" si="32"/>
        <v>20.330774395466911</v>
      </c>
    </row>
    <row r="479" spans="1:6" x14ac:dyDescent="0.2">
      <c r="A479">
        <v>468</v>
      </c>
      <c r="B479">
        <f t="shared" si="29"/>
        <v>5.3424657534246571E-2</v>
      </c>
      <c r="C479">
        <f t="shared" ca="1" si="30"/>
        <v>1.0258798503471667E-2</v>
      </c>
      <c r="D479">
        <f t="shared" ca="1" si="31"/>
        <v>1.7864567780634388</v>
      </c>
      <c r="E479">
        <f t="shared" ca="1" si="31"/>
        <v>0.54656538850395009</v>
      </c>
      <c r="F479">
        <f t="shared" ca="1" si="32"/>
        <v>173.10278384036306</v>
      </c>
    </row>
    <row r="480" spans="1:6" x14ac:dyDescent="0.2">
      <c r="A480">
        <v>469</v>
      </c>
      <c r="B480">
        <f t="shared" si="29"/>
        <v>5.3538812785388128E-2</v>
      </c>
      <c r="C480">
        <f t="shared" ca="1" si="30"/>
        <v>0.15578113499402946</v>
      </c>
      <c r="D480">
        <f t="shared" ca="1" si="31"/>
        <v>-1.0900134839175735</v>
      </c>
      <c r="E480">
        <f t="shared" ca="1" si="31"/>
        <v>-1.4518991520162672</v>
      </c>
      <c r="F480">
        <f t="shared" ca="1" si="32"/>
        <v>105.26674656659068</v>
      </c>
    </row>
    <row r="481" spans="1:6" x14ac:dyDescent="0.2">
      <c r="A481">
        <v>470</v>
      </c>
      <c r="B481">
        <f t="shared" si="29"/>
        <v>5.3652968036529677E-2</v>
      </c>
      <c r="C481">
        <f t="shared" ca="1" si="30"/>
        <v>0.74359217297148805</v>
      </c>
      <c r="D481">
        <f t="shared" ca="1" si="31"/>
        <v>-1.8799437384586781</v>
      </c>
      <c r="E481">
        <f t="shared" ca="1" si="31"/>
        <v>-0.23135612536862027</v>
      </c>
      <c r="F481">
        <f t="shared" ca="1" si="32"/>
        <v>71.993850742497472</v>
      </c>
    </row>
    <row r="482" spans="1:6" x14ac:dyDescent="0.2">
      <c r="A482">
        <v>471</v>
      </c>
      <c r="B482">
        <f t="shared" si="29"/>
        <v>5.3767123287671234E-2</v>
      </c>
      <c r="C482">
        <f t="shared" ca="1" si="30"/>
        <v>0.2769902998977638</v>
      </c>
      <c r="D482">
        <f t="shared" ca="1" si="31"/>
        <v>8.2969791037612595E-2</v>
      </c>
      <c r="E482">
        <f t="shared" ca="1" si="31"/>
        <v>-0.21178948372835293</v>
      </c>
      <c r="F482">
        <f t="shared" ca="1" si="32"/>
        <v>53.702823148874501</v>
      </c>
    </row>
    <row r="483" spans="1:6" x14ac:dyDescent="0.2">
      <c r="A483">
        <v>472</v>
      </c>
      <c r="B483">
        <f t="shared" si="29"/>
        <v>5.3881278538812784E-2</v>
      </c>
      <c r="C483">
        <f t="shared" ca="1" si="30"/>
        <v>7.7190052863305825E-2</v>
      </c>
      <c r="D483">
        <f t="shared" ca="1" si="31"/>
        <v>-0.53931103138893377</v>
      </c>
      <c r="E483">
        <f t="shared" ca="1" si="31"/>
        <v>0.83221948443679139</v>
      </c>
      <c r="F483">
        <f t="shared" ca="1" si="32"/>
        <v>42.974979162277123</v>
      </c>
    </row>
    <row r="484" spans="1:6" x14ac:dyDescent="0.2">
      <c r="A484">
        <v>473</v>
      </c>
      <c r="B484">
        <f t="shared" si="29"/>
        <v>5.3995433789954334E-2</v>
      </c>
      <c r="C484">
        <f t="shared" ca="1" si="30"/>
        <v>6.1699405085493098E-2</v>
      </c>
      <c r="D484">
        <f t="shared" ca="1" si="31"/>
        <v>-0.98960299510508776</v>
      </c>
      <c r="E484">
        <f t="shared" ca="1" si="31"/>
        <v>-0.8317488209286239</v>
      </c>
      <c r="F484">
        <f t="shared" ca="1" si="32"/>
        <v>35.992675599073863</v>
      </c>
    </row>
    <row r="485" spans="1:6" x14ac:dyDescent="0.2">
      <c r="A485">
        <v>474</v>
      </c>
      <c r="B485">
        <f t="shared" si="29"/>
        <v>5.410958904109589E-2</v>
      </c>
      <c r="C485">
        <f t="shared" ca="1" si="30"/>
        <v>0.67038410857314723</v>
      </c>
      <c r="D485">
        <f t="shared" ca="1" si="31"/>
        <v>-1.6103831512737088</v>
      </c>
      <c r="E485">
        <f t="shared" ca="1" si="31"/>
        <v>-0.91673882707254961</v>
      </c>
      <c r="F485">
        <f t="shared" ca="1" si="32"/>
        <v>31.381560832593902</v>
      </c>
    </row>
    <row r="486" spans="1:6" x14ac:dyDescent="0.2">
      <c r="A486">
        <v>475</v>
      </c>
      <c r="B486">
        <f t="shared" si="29"/>
        <v>5.422374429223744E-2</v>
      </c>
      <c r="C486">
        <f t="shared" ca="1" si="30"/>
        <v>0.45231167247097015</v>
      </c>
      <c r="D486">
        <f t="shared" ca="1" si="31"/>
        <v>-0.34708818930084817</v>
      </c>
      <c r="E486">
        <f t="shared" ca="1" si="31"/>
        <v>0.33647211239440367</v>
      </c>
      <c r="F486">
        <f t="shared" ca="1" si="32"/>
        <v>28.344773421476923</v>
      </c>
    </row>
    <row r="487" spans="1:6" x14ac:dyDescent="0.2">
      <c r="A487">
        <v>476</v>
      </c>
      <c r="B487">
        <f t="shared" si="29"/>
        <v>5.4337899543378997E-2</v>
      </c>
      <c r="C487">
        <f t="shared" ca="1" si="30"/>
        <v>0.55524633739304541</v>
      </c>
      <c r="D487">
        <f t="shared" ca="1" si="31"/>
        <v>-0.56626504374435171</v>
      </c>
      <c r="E487">
        <f t="shared" ca="1" si="31"/>
        <v>-1.0231110536551569</v>
      </c>
      <c r="F487">
        <f t="shared" ca="1" si="32"/>
        <v>26.08978590881469</v>
      </c>
    </row>
    <row r="488" spans="1:6" x14ac:dyDescent="0.2">
      <c r="A488">
        <v>477</v>
      </c>
      <c r="B488">
        <f t="shared" si="29"/>
        <v>5.4452054794520546E-2</v>
      </c>
      <c r="C488">
        <f t="shared" ca="1" si="30"/>
        <v>7.9930354194920117E-2</v>
      </c>
      <c r="D488">
        <f t="shared" ca="1" si="31"/>
        <v>-0.81570078691584058</v>
      </c>
      <c r="E488">
        <f t="shared" ca="1" si="31"/>
        <v>-0.11619931683526374</v>
      </c>
      <c r="F488">
        <f t="shared" ca="1" si="32"/>
        <v>24.544277166005948</v>
      </c>
    </row>
    <row r="489" spans="1:6" x14ac:dyDescent="0.2">
      <c r="A489">
        <v>478</v>
      </c>
      <c r="B489">
        <f t="shared" si="29"/>
        <v>5.4566210045662096E-2</v>
      </c>
      <c r="C489">
        <f t="shared" ca="1" si="30"/>
        <v>0.46019268873120467</v>
      </c>
      <c r="D489">
        <f t="shared" ca="1" si="31"/>
        <v>0.71833028414403088</v>
      </c>
      <c r="E489">
        <f t="shared" ca="1" si="31"/>
        <v>0.62860635807737708</v>
      </c>
      <c r="F489">
        <f t="shared" ca="1" si="32"/>
        <v>23.47046193498711</v>
      </c>
    </row>
    <row r="490" spans="1:6" x14ac:dyDescent="0.2">
      <c r="A490">
        <v>479</v>
      </c>
      <c r="B490">
        <f t="shared" si="29"/>
        <v>5.4680365296803653E-2</v>
      </c>
      <c r="C490">
        <f t="shared" ca="1" si="30"/>
        <v>0.57507997801806443</v>
      </c>
      <c r="D490">
        <f t="shared" ca="1" si="31"/>
        <v>-1.4625811672885902</v>
      </c>
      <c r="E490">
        <f t="shared" ca="1" si="31"/>
        <v>-0.60716274674632587</v>
      </c>
      <c r="F490">
        <f t="shared" ca="1" si="32"/>
        <v>22.584398919992601</v>
      </c>
    </row>
    <row r="491" spans="1:6" x14ac:dyDescent="0.2">
      <c r="A491">
        <v>480</v>
      </c>
      <c r="B491">
        <f t="shared" si="29"/>
        <v>5.4794520547945202E-2</v>
      </c>
      <c r="C491">
        <f t="shared" ca="1" si="30"/>
        <v>0.26082949025354885</v>
      </c>
      <c r="D491">
        <f t="shared" ca="1" si="31"/>
        <v>0.90682760855997913</v>
      </c>
      <c r="E491">
        <f t="shared" ca="1" si="31"/>
        <v>-0.4077242010680493</v>
      </c>
      <c r="F491">
        <f t="shared" ca="1" si="32"/>
        <v>21.937586160876585</v>
      </c>
    </row>
    <row r="492" spans="1:6" x14ac:dyDescent="0.2">
      <c r="A492">
        <v>481</v>
      </c>
      <c r="B492">
        <f t="shared" si="29"/>
        <v>5.4908675799086759E-2</v>
      </c>
      <c r="C492">
        <f t="shared" ca="1" si="30"/>
        <v>0.42409120269749523</v>
      </c>
      <c r="D492">
        <f t="shared" ca="1" si="31"/>
        <v>-0.8028564479900524</v>
      </c>
      <c r="E492">
        <f t="shared" ca="1" si="31"/>
        <v>0.5951005732640624</v>
      </c>
      <c r="F492">
        <f t="shared" ca="1" si="32"/>
        <v>21.520201328451513</v>
      </c>
    </row>
    <row r="493" spans="1:6" x14ac:dyDescent="0.2">
      <c r="A493">
        <v>482</v>
      </c>
      <c r="B493">
        <f t="shared" si="29"/>
        <v>5.5022831050228309E-2</v>
      </c>
      <c r="C493">
        <f t="shared" ca="1" si="30"/>
        <v>0.71646136030247565</v>
      </c>
      <c r="D493">
        <f t="shared" ca="1" si="31"/>
        <v>0.19766503100981936</v>
      </c>
      <c r="E493">
        <f t="shared" ca="1" si="31"/>
        <v>-1.0253279469907284</v>
      </c>
      <c r="F493">
        <f t="shared" ca="1" si="32"/>
        <v>21.093701323528332</v>
      </c>
    </row>
    <row r="494" spans="1:6" x14ac:dyDescent="0.2">
      <c r="A494">
        <v>483</v>
      </c>
      <c r="B494">
        <f t="shared" si="29"/>
        <v>5.5136986301369859E-2</v>
      </c>
      <c r="C494">
        <f t="shared" ca="1" si="30"/>
        <v>0.93671874285667855</v>
      </c>
      <c r="D494">
        <f t="shared" ca="1" si="31"/>
        <v>0.60106231103418395</v>
      </c>
      <c r="E494">
        <f t="shared" ca="1" si="31"/>
        <v>-0.68943450060032774</v>
      </c>
      <c r="F494">
        <f t="shared" ca="1" si="32"/>
        <v>20.792736966380168</v>
      </c>
    </row>
    <row r="495" spans="1:6" x14ac:dyDescent="0.2">
      <c r="A495">
        <v>484</v>
      </c>
      <c r="B495">
        <f t="shared" si="29"/>
        <v>5.5251141552511415E-2</v>
      </c>
      <c r="C495">
        <f t="shared" ca="1" si="30"/>
        <v>5.5305361397165465E-2</v>
      </c>
      <c r="D495">
        <f t="shared" ca="1" si="31"/>
        <v>-0.34437789508956484</v>
      </c>
      <c r="E495">
        <f t="shared" ca="1" si="31"/>
        <v>0.35523498809197918</v>
      </c>
      <c r="F495">
        <f t="shared" ca="1" si="32"/>
        <v>20.632396294329087</v>
      </c>
    </row>
    <row r="496" spans="1:6" x14ac:dyDescent="0.2">
      <c r="A496">
        <v>485</v>
      </c>
      <c r="B496">
        <f t="shared" si="29"/>
        <v>5.5365296803652965E-2</v>
      </c>
      <c r="C496">
        <f t="shared" ca="1" si="30"/>
        <v>0.79954716628872458</v>
      </c>
      <c r="D496">
        <f t="shared" ca="1" si="31"/>
        <v>0.16123749446705915</v>
      </c>
      <c r="E496">
        <f t="shared" ca="1" si="31"/>
        <v>0.57722900237422436</v>
      </c>
      <c r="F496">
        <f t="shared" ca="1" si="32"/>
        <v>20.524107714721108</v>
      </c>
    </row>
    <row r="497" spans="1:6" x14ac:dyDescent="0.2">
      <c r="A497">
        <v>486</v>
      </c>
      <c r="B497">
        <f t="shared" si="29"/>
        <v>5.5479452054794522E-2</v>
      </c>
      <c r="C497">
        <f t="shared" ca="1" si="30"/>
        <v>0.74882241065619581</v>
      </c>
      <c r="D497">
        <f t="shared" ca="1" si="31"/>
        <v>-0.26313841772207525</v>
      </c>
      <c r="E497">
        <f t="shared" ca="1" si="31"/>
        <v>2.0365860109450296E-2</v>
      </c>
      <c r="F497">
        <f t="shared" ca="1" si="32"/>
        <v>20.404478438815364</v>
      </c>
    </row>
    <row r="498" spans="1:6" x14ac:dyDescent="0.2">
      <c r="A498">
        <v>487</v>
      </c>
      <c r="B498">
        <f t="shared" si="29"/>
        <v>5.5593607305936071E-2</v>
      </c>
      <c r="C498">
        <f t="shared" ca="1" si="30"/>
        <v>0.49944416155070215</v>
      </c>
      <c r="D498">
        <f t="shared" ca="1" si="31"/>
        <v>-0.66683924160315655</v>
      </c>
      <c r="E498">
        <f t="shared" ca="1" si="31"/>
        <v>-0.25103645384660922</v>
      </c>
      <c r="F498">
        <f t="shared" ca="1" si="32"/>
        <v>20.294975830702803</v>
      </c>
    </row>
    <row r="499" spans="1:6" x14ac:dyDescent="0.2">
      <c r="A499">
        <v>488</v>
      </c>
      <c r="B499">
        <f t="shared" si="29"/>
        <v>5.5707762557077621E-2</v>
      </c>
      <c r="C499">
        <f t="shared" ca="1" si="30"/>
        <v>0.38096114476164233</v>
      </c>
      <c r="D499">
        <f t="shared" ca="1" si="31"/>
        <v>0.3337868292874191</v>
      </c>
      <c r="E499">
        <f t="shared" ca="1" si="31"/>
        <v>0.2734623194555752</v>
      </c>
      <c r="F499">
        <f t="shared" ca="1" si="32"/>
        <v>20.244882358213946</v>
      </c>
    </row>
    <row r="500" spans="1:6" x14ac:dyDescent="0.2">
      <c r="A500">
        <v>489</v>
      </c>
      <c r="B500">
        <f t="shared" si="29"/>
        <v>5.5821917808219178E-2</v>
      </c>
      <c r="C500">
        <f t="shared" ca="1" si="30"/>
        <v>0.93253912029230523</v>
      </c>
      <c r="D500">
        <f t="shared" ca="1" si="31"/>
        <v>0.4621892912837211</v>
      </c>
      <c r="E500">
        <f t="shared" ca="1" si="31"/>
        <v>-1.1833708413178101</v>
      </c>
      <c r="F500">
        <f t="shared" ca="1" si="32"/>
        <v>20.112175004991016</v>
      </c>
    </row>
    <row r="501" spans="1:6" x14ac:dyDescent="0.2">
      <c r="A501">
        <v>490</v>
      </c>
      <c r="B501">
        <f t="shared" si="29"/>
        <v>5.5936073059360727E-2</v>
      </c>
      <c r="C501">
        <f t="shared" ca="1" si="30"/>
        <v>0.34357901633273458</v>
      </c>
      <c r="D501">
        <f t="shared" ca="1" si="31"/>
        <v>2.1213963918853551E-3</v>
      </c>
      <c r="E501">
        <f t="shared" ca="1" si="31"/>
        <v>-1.9798790162894875</v>
      </c>
      <c r="F501">
        <f t="shared" ca="1" si="32"/>
        <v>19.959338792572936</v>
      </c>
    </row>
    <row r="502" spans="1:6" x14ac:dyDescent="0.2">
      <c r="A502">
        <v>491</v>
      </c>
      <c r="B502">
        <f t="shared" si="29"/>
        <v>5.6050228310502284E-2</v>
      </c>
      <c r="C502">
        <f t="shared" ca="1" si="30"/>
        <v>0.52649088551833745</v>
      </c>
      <c r="D502">
        <f t="shared" ca="1" si="31"/>
        <v>1.1665997590171173</v>
      </c>
      <c r="E502">
        <f t="shared" ca="1" si="31"/>
        <v>-1.1266979527135845</v>
      </c>
      <c r="F502">
        <f t="shared" ca="1" si="32"/>
        <v>19.89652789729336</v>
      </c>
    </row>
    <row r="503" spans="1:6" x14ac:dyDescent="0.2">
      <c r="A503">
        <v>492</v>
      </c>
      <c r="B503">
        <f t="shared" si="29"/>
        <v>5.6164383561643834E-2</v>
      </c>
      <c r="C503">
        <f t="shared" ca="1" si="30"/>
        <v>0.30286178107558936</v>
      </c>
      <c r="D503">
        <f t="shared" ca="1" si="31"/>
        <v>0.29729335437878035</v>
      </c>
      <c r="E503">
        <f t="shared" ca="1" si="31"/>
        <v>0.20043444237671793</v>
      </c>
      <c r="F503">
        <f t="shared" ca="1" si="32"/>
        <v>19.932803860445887</v>
      </c>
    </row>
    <row r="504" spans="1:6" x14ac:dyDescent="0.2">
      <c r="A504">
        <v>493</v>
      </c>
      <c r="B504">
        <f t="shared" si="29"/>
        <v>5.6278538812785384E-2</v>
      </c>
      <c r="C504">
        <f t="shared" ca="1" si="30"/>
        <v>0.79109327209051505</v>
      </c>
      <c r="D504">
        <f t="shared" ca="1" si="31"/>
        <v>9.6283656603191048E-2</v>
      </c>
      <c r="E504">
        <f t="shared" ca="1" si="31"/>
        <v>-0.33637888918747194</v>
      </c>
      <c r="F504">
        <f t="shared" ca="1" si="32"/>
        <v>19.926526757414457</v>
      </c>
    </row>
    <row r="505" spans="1:6" x14ac:dyDescent="0.2">
      <c r="A505">
        <v>494</v>
      </c>
      <c r="B505">
        <f t="shared" si="29"/>
        <v>5.639269406392694E-2</v>
      </c>
      <c r="C505">
        <f t="shared" ca="1" si="30"/>
        <v>0.21210394817002931</v>
      </c>
      <c r="D505">
        <f t="shared" ca="1" si="31"/>
        <v>-0.57040324463741854</v>
      </c>
      <c r="E505">
        <f t="shared" ca="1" si="31"/>
        <v>-0.36126266422797926</v>
      </c>
      <c r="F505">
        <f t="shared" ca="1" si="32"/>
        <v>19.92009524291511</v>
      </c>
    </row>
    <row r="506" spans="1:6" x14ac:dyDescent="0.2">
      <c r="A506">
        <v>495</v>
      </c>
      <c r="B506">
        <f t="shared" si="29"/>
        <v>5.650684931506849E-2</v>
      </c>
      <c r="C506">
        <f t="shared" ca="1" si="30"/>
        <v>0.47442131385033415</v>
      </c>
      <c r="D506">
        <f t="shared" ca="1" si="31"/>
        <v>7.6465767051558942E-3</v>
      </c>
      <c r="E506">
        <f t="shared" ca="1" si="31"/>
        <v>0.4359412741905544</v>
      </c>
      <c r="F506">
        <f t="shared" ca="1" si="32"/>
        <v>19.966087361726192</v>
      </c>
    </row>
    <row r="507" spans="1:6" x14ac:dyDescent="0.2">
      <c r="A507">
        <v>496</v>
      </c>
      <c r="B507">
        <f t="shared" si="29"/>
        <v>5.6621004566210047E-2</v>
      </c>
      <c r="C507">
        <f t="shared" ca="1" si="30"/>
        <v>0.14200447651616832</v>
      </c>
      <c r="D507">
        <f t="shared" ca="1" si="31"/>
        <v>0.98338432508171536</v>
      </c>
      <c r="E507">
        <f t="shared" ca="1" si="31"/>
        <v>-0.69057932705618441</v>
      </c>
      <c r="F507">
        <f t="shared" ca="1" si="32"/>
        <v>19.929559030142897</v>
      </c>
    </row>
    <row r="508" spans="1:6" x14ac:dyDescent="0.2">
      <c r="A508">
        <v>497</v>
      </c>
      <c r="B508">
        <f t="shared" si="29"/>
        <v>5.6735159817351596E-2</v>
      </c>
      <c r="C508">
        <f t="shared" ca="1" si="30"/>
        <v>0.52158178135763422</v>
      </c>
      <c r="D508">
        <f t="shared" ca="1" si="31"/>
        <v>0.4288995114620775</v>
      </c>
      <c r="E508">
        <f t="shared" ca="1" si="31"/>
        <v>-2.1930100047029555</v>
      </c>
      <c r="F508">
        <f t="shared" ca="1" si="32"/>
        <v>19.805806410714133</v>
      </c>
    </row>
    <row r="509" spans="1:6" x14ac:dyDescent="0.2">
      <c r="A509">
        <v>498</v>
      </c>
      <c r="B509">
        <f t="shared" si="29"/>
        <v>5.6849315068493146E-2</v>
      </c>
      <c r="C509">
        <f t="shared" ca="1" si="30"/>
        <v>0.21355418258422371</v>
      </c>
      <c r="D509">
        <f t="shared" ca="1" si="31"/>
        <v>6.7615246734931134E-2</v>
      </c>
      <c r="E509">
        <f t="shared" ca="1" si="31"/>
        <v>-0.18113951227860525</v>
      </c>
      <c r="F509">
        <f t="shared" ca="1" si="32"/>
        <v>19.838352476427307</v>
      </c>
    </row>
    <row r="510" spans="1:6" x14ac:dyDescent="0.2">
      <c r="A510">
        <v>499</v>
      </c>
      <c r="B510">
        <f t="shared" si="29"/>
        <v>5.6963470319634703E-2</v>
      </c>
      <c r="C510">
        <f t="shared" ca="1" si="30"/>
        <v>0.86653917161046401</v>
      </c>
      <c r="D510">
        <f t="shared" ca="1" si="31"/>
        <v>-1.8721948435995728E-2</v>
      </c>
      <c r="E510">
        <f t="shared" ca="1" si="31"/>
        <v>-0.35292487154947594</v>
      </c>
      <c r="F510">
        <f t="shared" ca="1" si="32"/>
        <v>19.852570171821249</v>
      </c>
    </row>
    <row r="511" spans="1:6" x14ac:dyDescent="0.2">
      <c r="A511">
        <v>500</v>
      </c>
      <c r="B511">
        <f t="shared" si="29"/>
        <v>5.7077625570776253E-2</v>
      </c>
      <c r="C511">
        <f t="shared" ca="1" si="30"/>
        <v>0.1254544302629832</v>
      </c>
      <c r="D511">
        <f t="shared" ca="1" si="31"/>
        <v>-0.52645418691099621</v>
      </c>
      <c r="E511">
        <f t="shared" ca="1" si="31"/>
        <v>1.2911414160043932E-2</v>
      </c>
      <c r="F511">
        <f t="shared" ca="1" si="32"/>
        <v>19.886854768959122</v>
      </c>
    </row>
    <row r="512" spans="1:6" x14ac:dyDescent="0.2">
      <c r="A512">
        <v>501</v>
      </c>
      <c r="B512">
        <f t="shared" si="29"/>
        <v>5.7191780821917809E-2</v>
      </c>
      <c r="C512">
        <f t="shared" ca="1" si="30"/>
        <v>0.29827706769019624</v>
      </c>
      <c r="D512">
        <f t="shared" ca="1" si="31"/>
        <v>0.22859694581711665</v>
      </c>
      <c r="E512">
        <f t="shared" ca="1" si="31"/>
        <v>0.29501507015083916</v>
      </c>
      <c r="F512">
        <f t="shared" ca="1" si="32"/>
        <v>19.931366654283398</v>
      </c>
    </row>
    <row r="513" spans="1:6" x14ac:dyDescent="0.2">
      <c r="A513">
        <v>502</v>
      </c>
      <c r="B513">
        <f t="shared" si="29"/>
        <v>5.7305936073059359E-2</v>
      </c>
      <c r="C513">
        <f t="shared" ca="1" si="30"/>
        <v>3.1621342701042998E-2</v>
      </c>
      <c r="D513">
        <f t="shared" ca="1" si="31"/>
        <v>0.72096213443728629</v>
      </c>
      <c r="E513">
        <f t="shared" ca="1" si="31"/>
        <v>0.51427491598587949</v>
      </c>
      <c r="F513">
        <f t="shared" ca="1" si="32"/>
        <v>19.979820876838577</v>
      </c>
    </row>
    <row r="514" spans="1:6" x14ac:dyDescent="0.2">
      <c r="A514">
        <v>503</v>
      </c>
      <c r="B514">
        <f t="shared" si="29"/>
        <v>5.7420091324200909E-2</v>
      </c>
      <c r="C514">
        <f t="shared" ca="1" si="30"/>
        <v>0.24368806474432869</v>
      </c>
      <c r="D514">
        <f t="shared" ca="1" si="31"/>
        <v>-7.0717760536354035E-2</v>
      </c>
      <c r="E514">
        <f t="shared" ca="1" si="31"/>
        <v>1.1064071259170305</v>
      </c>
      <c r="F514">
        <f t="shared" ca="1" si="32"/>
        <v>20.055321171658843</v>
      </c>
    </row>
    <row r="515" spans="1:6" x14ac:dyDescent="0.2">
      <c r="A515">
        <v>504</v>
      </c>
      <c r="B515">
        <f t="shared" si="29"/>
        <v>5.7534246575342465E-2</v>
      </c>
      <c r="C515">
        <f t="shared" ca="1" si="30"/>
        <v>0.49307045129834304</v>
      </c>
      <c r="D515">
        <f t="shared" ca="1" si="31"/>
        <v>0.40219333641289268</v>
      </c>
      <c r="E515">
        <f t="shared" ca="1" si="31"/>
        <v>-1.7706406651996076</v>
      </c>
      <c r="F515">
        <f t="shared" ca="1" si="32"/>
        <v>19.929146071810795</v>
      </c>
    </row>
    <row r="516" spans="1:6" x14ac:dyDescent="0.2">
      <c r="A516">
        <v>505</v>
      </c>
      <c r="B516">
        <f t="shared" si="29"/>
        <v>5.7648401826484015E-2</v>
      </c>
      <c r="C516">
        <f t="shared" ca="1" si="30"/>
        <v>0.45664480091287646</v>
      </c>
      <c r="D516">
        <f t="shared" ca="1" si="31"/>
        <v>1.4045122043171432</v>
      </c>
      <c r="E516">
        <f t="shared" ca="1" si="31"/>
        <v>0.56475414567103144</v>
      </c>
      <c r="F516">
        <f t="shared" ca="1" si="32"/>
        <v>19.98133583289837</v>
      </c>
    </row>
    <row r="517" spans="1:6" x14ac:dyDescent="0.2">
      <c r="A517">
        <v>506</v>
      </c>
      <c r="B517">
        <f t="shared" si="29"/>
        <v>5.7762557077625572E-2</v>
      </c>
      <c r="C517">
        <f t="shared" ca="1" si="30"/>
        <v>0.22285501587984058</v>
      </c>
      <c r="D517">
        <f t="shared" ca="1" si="31"/>
        <v>1.1284646461717784</v>
      </c>
      <c r="E517">
        <f t="shared" ca="1" si="31"/>
        <v>0.78063749242573977</v>
      </c>
      <c r="F517">
        <f t="shared" ca="1" si="32"/>
        <v>20.035562781024627</v>
      </c>
    </row>
    <row r="518" spans="1:6" x14ac:dyDescent="0.2">
      <c r="A518">
        <v>507</v>
      </c>
      <c r="B518">
        <f t="shared" si="29"/>
        <v>5.7876712328767121E-2</v>
      </c>
      <c r="C518">
        <f t="shared" ca="1" si="30"/>
        <v>6.5598725318192663E-2</v>
      </c>
      <c r="D518">
        <f t="shared" ca="1" si="31"/>
        <v>-0.10948610906780232</v>
      </c>
      <c r="E518">
        <f t="shared" ca="1" si="31"/>
        <v>0.24748146643105429</v>
      </c>
      <c r="F518">
        <f t="shared" ca="1" si="32"/>
        <v>20.043228029843455</v>
      </c>
    </row>
    <row r="519" spans="1:6" x14ac:dyDescent="0.2">
      <c r="A519">
        <v>508</v>
      </c>
      <c r="B519">
        <f t="shared" si="29"/>
        <v>5.7990867579908671E-2</v>
      </c>
      <c r="C519">
        <f t="shared" ca="1" si="30"/>
        <v>0.53785687708969165</v>
      </c>
      <c r="D519">
        <f t="shared" ca="1" si="31"/>
        <v>9.3166363512864336E-3</v>
      </c>
      <c r="E519">
        <f t="shared" ca="1" si="31"/>
        <v>-0.78925722846179269</v>
      </c>
      <c r="F519">
        <f t="shared" ca="1" si="32"/>
        <v>19.982631240059987</v>
      </c>
    </row>
    <row r="520" spans="1:6" x14ac:dyDescent="0.2">
      <c r="A520">
        <v>509</v>
      </c>
      <c r="B520">
        <f t="shared" si="29"/>
        <v>5.8105022831050228E-2</v>
      </c>
      <c r="C520">
        <f t="shared" ca="1" si="30"/>
        <v>0.53874674934808175</v>
      </c>
      <c r="D520">
        <f t="shared" ca="1" si="31"/>
        <v>-0.69619773057638668</v>
      </c>
      <c r="E520">
        <f t="shared" ca="1" si="31"/>
        <v>-0.80457766671315767</v>
      </c>
      <c r="F520">
        <f t="shared" ca="1" si="32"/>
        <v>19.93501563331796</v>
      </c>
    </row>
    <row r="521" spans="1:6" x14ac:dyDescent="0.2">
      <c r="A521">
        <v>510</v>
      </c>
      <c r="B521">
        <f t="shared" si="29"/>
        <v>5.8219178082191778E-2</v>
      </c>
      <c r="C521">
        <f t="shared" ca="1" si="30"/>
        <v>0.84516297559837161</v>
      </c>
      <c r="D521">
        <f t="shared" ca="1" si="31"/>
        <v>0.14314082363853231</v>
      </c>
      <c r="E521">
        <f t="shared" ca="1" si="31"/>
        <v>0.32626985557726584</v>
      </c>
      <c r="F521">
        <f t="shared" ca="1" si="32"/>
        <v>19.970605362202019</v>
      </c>
    </row>
    <row r="522" spans="1:6" x14ac:dyDescent="0.2">
      <c r="A522">
        <v>511</v>
      </c>
      <c r="B522">
        <f t="shared" si="29"/>
        <v>5.8333333333333334E-2</v>
      </c>
      <c r="C522">
        <f t="shared" ca="1" si="30"/>
        <v>0.72037578045302642</v>
      </c>
      <c r="D522">
        <f t="shared" ca="1" si="31"/>
        <v>-2.0166316971881315</v>
      </c>
      <c r="E522">
        <f t="shared" ca="1" si="31"/>
        <v>1.8178434402216226</v>
      </c>
      <c r="F522">
        <f t="shared" ca="1" si="32"/>
        <v>20.093951836915735</v>
      </c>
    </row>
    <row r="523" spans="1:6" x14ac:dyDescent="0.2">
      <c r="A523">
        <v>512</v>
      </c>
      <c r="B523">
        <f t="shared" si="29"/>
        <v>5.8447488584474884E-2</v>
      </c>
      <c r="C523">
        <f t="shared" ca="1" si="30"/>
        <v>0.95767265675266433</v>
      </c>
      <c r="D523">
        <f t="shared" ca="1" si="31"/>
        <v>3.632635525718797E-2</v>
      </c>
      <c r="E523">
        <f t="shared" ca="1" si="31"/>
        <v>-2.4332985049113631</v>
      </c>
      <c r="F523">
        <f t="shared" ca="1" si="32"/>
        <v>19.91641507509048</v>
      </c>
    </row>
    <row r="524" spans="1:6" x14ac:dyDescent="0.2">
      <c r="A524">
        <v>513</v>
      </c>
      <c r="B524">
        <f t="shared" si="29"/>
        <v>5.8561643835616434E-2</v>
      </c>
      <c r="C524">
        <f t="shared" ca="1" si="30"/>
        <v>0.68131356680911836</v>
      </c>
      <c r="D524">
        <f t="shared" ca="1" si="31"/>
        <v>-0.27445707928563934</v>
      </c>
      <c r="E524">
        <f t="shared" ca="1" si="31"/>
        <v>0.62350409280043095</v>
      </c>
      <c r="F524">
        <f t="shared" ca="1" si="32"/>
        <v>19.97524622323343</v>
      </c>
    </row>
    <row r="525" spans="1:6" x14ac:dyDescent="0.2">
      <c r="A525">
        <v>514</v>
      </c>
      <c r="B525">
        <f t="shared" si="29"/>
        <v>5.867579908675799E-2</v>
      </c>
      <c r="C525">
        <f t="shared" ca="1" si="30"/>
        <v>0.14388915174330652</v>
      </c>
      <c r="D525">
        <f t="shared" ca="1" si="31"/>
        <v>-0.39428186937584542</v>
      </c>
      <c r="E525">
        <f t="shared" ca="1" si="31"/>
        <v>-2.1154755813768134</v>
      </c>
      <c r="F525">
        <f t="shared" ca="1" si="32"/>
        <v>19.845766137582423</v>
      </c>
    </row>
    <row r="526" spans="1:6" x14ac:dyDescent="0.2">
      <c r="A526">
        <v>515</v>
      </c>
      <c r="B526">
        <f t="shared" si="29"/>
        <v>5.878995433789954E-2</v>
      </c>
      <c r="C526">
        <f t="shared" ca="1" si="30"/>
        <v>7.9709442572436451E-2</v>
      </c>
      <c r="D526">
        <f t="shared" ca="1" si="31"/>
        <v>-1.7772617866285145</v>
      </c>
      <c r="E526">
        <f t="shared" ca="1" si="31"/>
        <v>-1.4263923731050454</v>
      </c>
      <c r="F526">
        <f t="shared" ca="1" si="32"/>
        <v>19.790084276085985</v>
      </c>
    </row>
    <row r="527" spans="1:6" x14ac:dyDescent="0.2">
      <c r="A527">
        <v>516</v>
      </c>
      <c r="B527">
        <f t="shared" ref="B527:B590" si="33">A527*$I$7</f>
        <v>5.8904109589041097E-2</v>
      </c>
      <c r="C527">
        <f t="shared" ref="C527:C590" ca="1" si="34">RAND()</f>
        <v>0.2280635380406959</v>
      </c>
      <c r="D527">
        <f t="shared" ref="D527:E590" ca="1" si="35">NORMINV(RAND(),0,1)</f>
        <v>-1.989301381399855</v>
      </c>
      <c r="E527">
        <f t="shared" ca="1" si="35"/>
        <v>-0.31732042771182023</v>
      </c>
      <c r="F527">
        <f t="shared" ref="F527:F590" ca="1" si="36">F526*EXP(($D$7*(LN($E$7)-LN(F526))-$G$7*$F$7-0.5*$C$7^2)*$I$7+$C$7*$I$7^0.5*E527+($F$7+$H$7*D527)*(IF(C527&lt;$G$7*$I$7,1,0)))</f>
        <v>19.817546560384571</v>
      </c>
    </row>
    <row r="528" spans="1:6" x14ac:dyDescent="0.2">
      <c r="A528">
        <v>517</v>
      </c>
      <c r="B528">
        <f t="shared" si="33"/>
        <v>5.9018264840182647E-2</v>
      </c>
      <c r="C528">
        <f t="shared" ca="1" si="34"/>
        <v>0.99938763248908802</v>
      </c>
      <c r="D528">
        <f t="shared" ca="1" si="35"/>
        <v>-0.85142801253823563</v>
      </c>
      <c r="E528">
        <f t="shared" ca="1" si="35"/>
        <v>0.14469605957856402</v>
      </c>
      <c r="F528">
        <f t="shared" ca="1" si="36"/>
        <v>19.868166020571337</v>
      </c>
    </row>
    <row r="529" spans="1:6" x14ac:dyDescent="0.2">
      <c r="A529">
        <v>518</v>
      </c>
      <c r="B529">
        <f t="shared" si="33"/>
        <v>5.9132420091324196E-2</v>
      </c>
      <c r="C529">
        <f t="shared" ca="1" si="34"/>
        <v>0.6589462380133071</v>
      </c>
      <c r="D529">
        <f t="shared" ca="1" si="35"/>
        <v>0.58977889239031356</v>
      </c>
      <c r="E529">
        <f t="shared" ca="1" si="35"/>
        <v>-0.7740550245216582</v>
      </c>
      <c r="F529">
        <f t="shared" ca="1" si="36"/>
        <v>19.848778545019204</v>
      </c>
    </row>
    <row r="530" spans="1:6" x14ac:dyDescent="0.2">
      <c r="A530">
        <v>519</v>
      </c>
      <c r="B530">
        <f t="shared" si="33"/>
        <v>5.9246575342465753E-2</v>
      </c>
      <c r="C530">
        <f t="shared" ca="1" si="34"/>
        <v>0.42245526732871252</v>
      </c>
      <c r="D530">
        <f t="shared" ca="1" si="35"/>
        <v>-1.0602843758533709</v>
      </c>
      <c r="E530">
        <f t="shared" ca="1" si="35"/>
        <v>-0.20483867047005333</v>
      </c>
      <c r="F530">
        <f t="shared" ca="1" si="36"/>
        <v>19.870050447951161</v>
      </c>
    </row>
    <row r="531" spans="1:6" x14ac:dyDescent="0.2">
      <c r="A531">
        <v>520</v>
      </c>
      <c r="B531">
        <f t="shared" si="33"/>
        <v>5.9360730593607303E-2</v>
      </c>
      <c r="C531">
        <f t="shared" ca="1" si="34"/>
        <v>0.72677577024792228</v>
      </c>
      <c r="D531">
        <f t="shared" ca="1" si="35"/>
        <v>1.1560359780560248</v>
      </c>
      <c r="E531">
        <f t="shared" ca="1" si="35"/>
        <v>-1.7108641259255819</v>
      </c>
      <c r="F531">
        <f t="shared" ca="1" si="36"/>
        <v>19.790715267162387</v>
      </c>
    </row>
    <row r="532" spans="1:6" x14ac:dyDescent="0.2">
      <c r="A532">
        <v>521</v>
      </c>
      <c r="B532">
        <f t="shared" si="33"/>
        <v>5.9474885844748859E-2</v>
      </c>
      <c r="C532">
        <f t="shared" ca="1" si="34"/>
        <v>0.94710829731408919</v>
      </c>
      <c r="D532">
        <f t="shared" ca="1" si="35"/>
        <v>0.71247541200136766</v>
      </c>
      <c r="E532">
        <f t="shared" ca="1" si="35"/>
        <v>2.0097832020837814</v>
      </c>
      <c r="F532">
        <f t="shared" ca="1" si="36"/>
        <v>19.966411039200644</v>
      </c>
    </row>
    <row r="533" spans="1:6" x14ac:dyDescent="0.2">
      <c r="A533">
        <v>522</v>
      </c>
      <c r="B533">
        <f t="shared" si="33"/>
        <v>5.9589041095890409E-2</v>
      </c>
      <c r="C533">
        <f t="shared" ca="1" si="34"/>
        <v>0.91721144826370793</v>
      </c>
      <c r="D533">
        <f t="shared" ca="1" si="35"/>
        <v>-1.0582948561932426</v>
      </c>
      <c r="E533">
        <f t="shared" ca="1" si="35"/>
        <v>1.1141582945128903</v>
      </c>
      <c r="F533">
        <f t="shared" ca="1" si="36"/>
        <v>20.045431060086965</v>
      </c>
    </row>
    <row r="534" spans="1:6" x14ac:dyDescent="0.2">
      <c r="A534">
        <v>523</v>
      </c>
      <c r="B534">
        <f t="shared" si="33"/>
        <v>5.9703196347031959E-2</v>
      </c>
      <c r="C534">
        <f t="shared" ca="1" si="34"/>
        <v>0.89306496418537851</v>
      </c>
      <c r="D534">
        <f t="shared" ca="1" si="35"/>
        <v>-2.8282374842092395</v>
      </c>
      <c r="E534">
        <f t="shared" ca="1" si="35"/>
        <v>-0.85937926996848546</v>
      </c>
      <c r="F534">
        <f t="shared" ca="1" si="36"/>
        <v>19.979834912999749</v>
      </c>
    </row>
    <row r="535" spans="1:6" x14ac:dyDescent="0.2">
      <c r="A535">
        <v>524</v>
      </c>
      <c r="B535">
        <f t="shared" si="33"/>
        <v>5.9817351598173515E-2</v>
      </c>
      <c r="C535">
        <f t="shared" ca="1" si="34"/>
        <v>0.95116754504345002</v>
      </c>
      <c r="D535">
        <f t="shared" ca="1" si="35"/>
        <v>0.32599700716673397</v>
      </c>
      <c r="E535">
        <f t="shared" ca="1" si="35"/>
        <v>0.54229985835263506</v>
      </c>
      <c r="F535">
        <f t="shared" ca="1" si="36"/>
        <v>20.019102056924083</v>
      </c>
    </row>
    <row r="536" spans="1:6" x14ac:dyDescent="0.2">
      <c r="A536">
        <v>525</v>
      </c>
      <c r="B536">
        <f t="shared" si="33"/>
        <v>5.9931506849315065E-2</v>
      </c>
      <c r="C536">
        <f t="shared" ca="1" si="34"/>
        <v>0.74445272097019632</v>
      </c>
      <c r="D536">
        <f t="shared" ca="1" si="35"/>
        <v>-4.6389914132305421E-2</v>
      </c>
      <c r="E536">
        <f t="shared" ca="1" si="35"/>
        <v>-2.0668721845140681</v>
      </c>
      <c r="F536">
        <f t="shared" ca="1" si="36"/>
        <v>19.882478655869427</v>
      </c>
    </row>
    <row r="537" spans="1:6" x14ac:dyDescent="0.2">
      <c r="A537">
        <v>526</v>
      </c>
      <c r="B537">
        <f t="shared" si="33"/>
        <v>6.0045662100456622E-2</v>
      </c>
      <c r="C537">
        <f t="shared" ca="1" si="34"/>
        <v>0.47292809192894153</v>
      </c>
      <c r="D537">
        <f t="shared" ca="1" si="35"/>
        <v>0.98675172921502963</v>
      </c>
      <c r="E537">
        <f t="shared" ca="1" si="35"/>
        <v>-0.34093545764335431</v>
      </c>
      <c r="F537">
        <f t="shared" ca="1" si="36"/>
        <v>19.88740189311055</v>
      </c>
    </row>
    <row r="538" spans="1:6" x14ac:dyDescent="0.2">
      <c r="A538">
        <v>527</v>
      </c>
      <c r="B538">
        <f t="shared" si="33"/>
        <v>6.0159817351598172E-2</v>
      </c>
      <c r="C538">
        <f t="shared" ca="1" si="34"/>
        <v>0.35459136426725402</v>
      </c>
      <c r="D538">
        <f t="shared" ca="1" si="35"/>
        <v>0.39374526750179939</v>
      </c>
      <c r="E538">
        <f t="shared" ca="1" si="35"/>
        <v>-0.10460325938765891</v>
      </c>
      <c r="F538">
        <f t="shared" ca="1" si="36"/>
        <v>19.90627555911097</v>
      </c>
    </row>
    <row r="539" spans="1:6" x14ac:dyDescent="0.2">
      <c r="A539">
        <v>528</v>
      </c>
      <c r="B539">
        <f t="shared" si="33"/>
        <v>6.0273972602739721E-2</v>
      </c>
      <c r="C539">
        <f t="shared" ca="1" si="34"/>
        <v>0.61874439321135499</v>
      </c>
      <c r="D539">
        <f t="shared" ca="1" si="35"/>
        <v>1.2816235539503396</v>
      </c>
      <c r="E539">
        <f t="shared" ca="1" si="35"/>
        <v>-0.71813929025665857</v>
      </c>
      <c r="F539">
        <f t="shared" ca="1" si="36"/>
        <v>19.881715169555626</v>
      </c>
    </row>
    <row r="540" spans="1:6" x14ac:dyDescent="0.2">
      <c r="A540">
        <v>529</v>
      </c>
      <c r="B540">
        <f t="shared" si="33"/>
        <v>6.0388127853881278E-2</v>
      </c>
      <c r="C540">
        <f t="shared" ca="1" si="34"/>
        <v>0.26456491574205843</v>
      </c>
      <c r="D540">
        <f t="shared" ca="1" si="35"/>
        <v>8.4332896221894771E-3</v>
      </c>
      <c r="E540">
        <f t="shared" ca="1" si="35"/>
        <v>0.68747567638638429</v>
      </c>
      <c r="F540">
        <f t="shared" ca="1" si="36"/>
        <v>19.952475029838386</v>
      </c>
    </row>
    <row r="541" spans="1:6" x14ac:dyDescent="0.2">
      <c r="A541">
        <v>530</v>
      </c>
      <c r="B541">
        <f t="shared" si="33"/>
        <v>6.0502283105022828E-2</v>
      </c>
      <c r="C541">
        <f t="shared" ca="1" si="34"/>
        <v>0.31154150817468684</v>
      </c>
      <c r="D541">
        <f t="shared" ca="1" si="35"/>
        <v>1.0824737728398759</v>
      </c>
      <c r="E541">
        <f t="shared" ca="1" si="35"/>
        <v>1.9342769519425929</v>
      </c>
      <c r="F541">
        <f t="shared" ca="1" si="36"/>
        <v>20.087368279559012</v>
      </c>
    </row>
    <row r="542" spans="1:6" x14ac:dyDescent="0.2">
      <c r="A542">
        <v>531</v>
      </c>
      <c r="B542">
        <f t="shared" si="33"/>
        <v>6.0616438356164384E-2</v>
      </c>
      <c r="C542">
        <f t="shared" ca="1" si="34"/>
        <v>0.5691617552262711</v>
      </c>
      <c r="D542">
        <f t="shared" ca="1" si="35"/>
        <v>1.6345165931852534</v>
      </c>
      <c r="E542">
        <f t="shared" ca="1" si="35"/>
        <v>0.26503926164878067</v>
      </c>
      <c r="F542">
        <f t="shared" ca="1" si="36"/>
        <v>20.084339567573696</v>
      </c>
    </row>
    <row r="543" spans="1:6" x14ac:dyDescent="0.2">
      <c r="A543">
        <v>532</v>
      </c>
      <c r="B543">
        <f t="shared" si="33"/>
        <v>6.0730593607305934E-2</v>
      </c>
      <c r="C543">
        <f t="shared" ca="1" si="34"/>
        <v>0.10663795497215389</v>
      </c>
      <c r="D543">
        <f t="shared" ca="1" si="35"/>
        <v>6.7245764512335882E-3</v>
      </c>
      <c r="E543">
        <f t="shared" ca="1" si="35"/>
        <v>-1.5638670447515324</v>
      </c>
      <c r="F543">
        <f t="shared" ca="1" si="36"/>
        <v>19.964622320651266</v>
      </c>
    </row>
    <row r="544" spans="1:6" x14ac:dyDescent="0.2">
      <c r="A544">
        <v>533</v>
      </c>
      <c r="B544">
        <f t="shared" si="33"/>
        <v>6.0844748858447484E-2</v>
      </c>
      <c r="C544">
        <f t="shared" ca="1" si="34"/>
        <v>0.90728062719506064</v>
      </c>
      <c r="D544">
        <f t="shared" ca="1" si="35"/>
        <v>0.2907188445533393</v>
      </c>
      <c r="E544">
        <f t="shared" ca="1" si="35"/>
        <v>1.3196131476433948</v>
      </c>
      <c r="F544">
        <f t="shared" ca="1" si="36"/>
        <v>20.057249505352299</v>
      </c>
    </row>
    <row r="545" spans="1:6" x14ac:dyDescent="0.2">
      <c r="A545">
        <v>534</v>
      </c>
      <c r="B545">
        <f t="shared" si="33"/>
        <v>6.095890410958904E-2</v>
      </c>
      <c r="C545">
        <f t="shared" ca="1" si="34"/>
        <v>0.12169690317179516</v>
      </c>
      <c r="D545">
        <f t="shared" ca="1" si="35"/>
        <v>-0.26212319426122122</v>
      </c>
      <c r="E545">
        <f t="shared" ca="1" si="35"/>
        <v>-0.3904744971805485</v>
      </c>
      <c r="F545">
        <f t="shared" ca="1" si="36"/>
        <v>20.018990214312737</v>
      </c>
    </row>
    <row r="546" spans="1:6" x14ac:dyDescent="0.2">
      <c r="A546">
        <v>535</v>
      </c>
      <c r="B546">
        <f t="shared" si="33"/>
        <v>6.107305936073059E-2</v>
      </c>
      <c r="C546">
        <f t="shared" ca="1" si="34"/>
        <v>0.83284192804019486</v>
      </c>
      <c r="D546">
        <f t="shared" ca="1" si="35"/>
        <v>0.13046928870608099</v>
      </c>
      <c r="E546">
        <f t="shared" ca="1" si="35"/>
        <v>-0.14173110685078427</v>
      </c>
      <c r="F546">
        <f t="shared" ca="1" si="36"/>
        <v>20.005459776212337</v>
      </c>
    </row>
    <row r="547" spans="1:6" x14ac:dyDescent="0.2">
      <c r="A547">
        <v>536</v>
      </c>
      <c r="B547">
        <f t="shared" si="33"/>
        <v>6.1187214611872147E-2</v>
      </c>
      <c r="C547">
        <f t="shared" ca="1" si="34"/>
        <v>0.2579461494387667</v>
      </c>
      <c r="D547">
        <f t="shared" ca="1" si="35"/>
        <v>1.1550582712516189E-3</v>
      </c>
      <c r="E547">
        <f t="shared" ca="1" si="35"/>
        <v>-0.7216522135422565</v>
      </c>
      <c r="F547">
        <f t="shared" ca="1" si="36"/>
        <v>19.957892034600622</v>
      </c>
    </row>
    <row r="548" spans="1:6" x14ac:dyDescent="0.2">
      <c r="A548">
        <v>537</v>
      </c>
      <c r="B548">
        <f t="shared" si="33"/>
        <v>6.1301369863013697E-2</v>
      </c>
      <c r="C548">
        <f t="shared" ca="1" si="34"/>
        <v>0.64138187810389025</v>
      </c>
      <c r="D548">
        <f t="shared" ca="1" si="35"/>
        <v>-0.76293190431897528</v>
      </c>
      <c r="E548">
        <f t="shared" ca="1" si="35"/>
        <v>1.0683879736461677</v>
      </c>
      <c r="F548">
        <f t="shared" ca="1" si="36"/>
        <v>20.035891057690204</v>
      </c>
    </row>
    <row r="549" spans="1:6" x14ac:dyDescent="0.2">
      <c r="A549">
        <v>538</v>
      </c>
      <c r="B549">
        <f t="shared" si="33"/>
        <v>6.1415525114155246E-2</v>
      </c>
      <c r="C549">
        <f t="shared" ca="1" si="34"/>
        <v>2.3960801294325762E-2</v>
      </c>
      <c r="D549">
        <f t="shared" ca="1" si="35"/>
        <v>7.6165633799973875E-2</v>
      </c>
      <c r="E549">
        <f t="shared" ca="1" si="35"/>
        <v>1.0053145160782151</v>
      </c>
      <c r="F549">
        <f t="shared" ca="1" si="36"/>
        <v>22.015171561338274</v>
      </c>
    </row>
    <row r="550" spans="1:6" x14ac:dyDescent="0.2">
      <c r="A550">
        <v>539</v>
      </c>
      <c r="B550">
        <f t="shared" si="33"/>
        <v>6.1529680365296803E-2</v>
      </c>
      <c r="C550">
        <f t="shared" ca="1" si="34"/>
        <v>0.65267974072402879</v>
      </c>
      <c r="D550">
        <f t="shared" ca="1" si="35"/>
        <v>-0.91895117293461226</v>
      </c>
      <c r="E550">
        <f t="shared" ca="1" si="35"/>
        <v>0.72566308517707512</v>
      </c>
      <c r="F550">
        <f t="shared" ca="1" si="36"/>
        <v>21.587942869452615</v>
      </c>
    </row>
    <row r="551" spans="1:6" x14ac:dyDescent="0.2">
      <c r="A551">
        <v>540</v>
      </c>
      <c r="B551">
        <f t="shared" si="33"/>
        <v>6.1643835616438353E-2</v>
      </c>
      <c r="C551">
        <f t="shared" ca="1" si="34"/>
        <v>0.8753183642316742</v>
      </c>
      <c r="D551">
        <f t="shared" ca="1" si="35"/>
        <v>0.56211774790426716</v>
      </c>
      <c r="E551">
        <f t="shared" ca="1" si="35"/>
        <v>-0.2308377133886097</v>
      </c>
      <c r="F551">
        <f t="shared" ca="1" si="36"/>
        <v>21.198838257813264</v>
      </c>
    </row>
    <row r="552" spans="1:6" x14ac:dyDescent="0.2">
      <c r="A552">
        <v>541</v>
      </c>
      <c r="B552">
        <f t="shared" si="33"/>
        <v>6.1757990867579909E-2</v>
      </c>
      <c r="C552">
        <f t="shared" ca="1" si="34"/>
        <v>0.25411001098263353</v>
      </c>
      <c r="D552">
        <f t="shared" ca="1" si="35"/>
        <v>0.93748212748323567</v>
      </c>
      <c r="E552">
        <f t="shared" ca="1" si="35"/>
        <v>1.0433268471388146</v>
      </c>
      <c r="F552">
        <f t="shared" ca="1" si="36"/>
        <v>20.988916893898356</v>
      </c>
    </row>
    <row r="553" spans="1:6" x14ac:dyDescent="0.2">
      <c r="A553">
        <v>542</v>
      </c>
      <c r="B553">
        <f t="shared" si="33"/>
        <v>6.1872146118721459E-2</v>
      </c>
      <c r="C553">
        <f t="shared" ca="1" si="34"/>
        <v>0.78886565971656442</v>
      </c>
      <c r="D553">
        <f t="shared" ca="1" si="35"/>
        <v>0.41511498238833155</v>
      </c>
      <c r="E553">
        <f t="shared" ca="1" si="35"/>
        <v>0.27480837161419913</v>
      </c>
      <c r="F553">
        <f t="shared" ca="1" si="36"/>
        <v>20.777100826505574</v>
      </c>
    </row>
    <row r="554" spans="1:6" x14ac:dyDescent="0.2">
      <c r="A554">
        <v>543</v>
      </c>
      <c r="B554">
        <f t="shared" si="33"/>
        <v>6.1986301369863009E-2</v>
      </c>
      <c r="C554">
        <f t="shared" ca="1" si="34"/>
        <v>1.2527688781540647E-2</v>
      </c>
      <c r="D554">
        <f t="shared" ca="1" si="35"/>
        <v>-0.68789859142270871</v>
      </c>
      <c r="E554">
        <f t="shared" ca="1" si="35"/>
        <v>0.86247382569126785</v>
      </c>
      <c r="F554">
        <f t="shared" ca="1" si="36"/>
        <v>9.0469663552667967</v>
      </c>
    </row>
    <row r="555" spans="1:6" x14ac:dyDescent="0.2">
      <c r="A555">
        <v>544</v>
      </c>
      <c r="B555">
        <f t="shared" si="33"/>
        <v>6.2100456621004566E-2</v>
      </c>
      <c r="C555">
        <f t="shared" ca="1" si="34"/>
        <v>0.83954674967656651</v>
      </c>
      <c r="D555">
        <f t="shared" ca="1" si="35"/>
        <v>-0.25346253096358851</v>
      </c>
      <c r="E555">
        <f t="shared" ca="1" si="35"/>
        <v>-0.93453081717598252</v>
      </c>
      <c r="F555">
        <f t="shared" ca="1" si="36"/>
        <v>10.81082834580983</v>
      </c>
    </row>
    <row r="556" spans="1:6" x14ac:dyDescent="0.2">
      <c r="A556">
        <v>545</v>
      </c>
      <c r="B556">
        <f t="shared" si="33"/>
        <v>6.2214611872146115E-2</v>
      </c>
      <c r="C556">
        <f t="shared" ca="1" si="34"/>
        <v>3.2948461512005256E-2</v>
      </c>
      <c r="D556">
        <f t="shared" ca="1" si="35"/>
        <v>0.83509348769439384</v>
      </c>
      <c r="E556">
        <f t="shared" ca="1" si="35"/>
        <v>-2.1852065401617438</v>
      </c>
      <c r="F556">
        <f t="shared" ca="1" si="36"/>
        <v>12.354147547822446</v>
      </c>
    </row>
    <row r="557" spans="1:6" x14ac:dyDescent="0.2">
      <c r="A557">
        <v>546</v>
      </c>
      <c r="B557">
        <f t="shared" si="33"/>
        <v>6.2328767123287672E-2</v>
      </c>
      <c r="C557">
        <f t="shared" ca="1" si="34"/>
        <v>0.99565973697543275</v>
      </c>
      <c r="D557">
        <f t="shared" ca="1" si="35"/>
        <v>0.21625055524054915</v>
      </c>
      <c r="E557">
        <f t="shared" ca="1" si="35"/>
        <v>-0.18504351828596555</v>
      </c>
      <c r="F557">
        <f t="shared" ca="1" si="36"/>
        <v>13.782228647244896</v>
      </c>
    </row>
    <row r="558" spans="1:6" x14ac:dyDescent="0.2">
      <c r="A558">
        <v>547</v>
      </c>
      <c r="B558">
        <f t="shared" si="33"/>
        <v>6.2442922374429222E-2</v>
      </c>
      <c r="C558">
        <f t="shared" ca="1" si="34"/>
        <v>0.82690446552057661</v>
      </c>
      <c r="D558">
        <f t="shared" ca="1" si="35"/>
        <v>-0.70603618951281533</v>
      </c>
      <c r="E558">
        <f t="shared" ca="1" si="35"/>
        <v>-1.5119940144359134</v>
      </c>
      <c r="F558">
        <f t="shared" ca="1" si="36"/>
        <v>14.93250505817733</v>
      </c>
    </row>
    <row r="559" spans="1:6" x14ac:dyDescent="0.2">
      <c r="A559">
        <v>548</v>
      </c>
      <c r="B559">
        <f t="shared" si="33"/>
        <v>6.2557077625570778E-2</v>
      </c>
      <c r="C559">
        <f t="shared" ca="1" si="34"/>
        <v>0.20582108888264322</v>
      </c>
      <c r="D559">
        <f t="shared" ca="1" si="35"/>
        <v>0.20251036403351463</v>
      </c>
      <c r="E559">
        <f t="shared" ca="1" si="35"/>
        <v>0.6978598321438767</v>
      </c>
      <c r="F559">
        <f t="shared" ca="1" si="36"/>
        <v>15.998301768652494</v>
      </c>
    </row>
    <row r="560" spans="1:6" x14ac:dyDescent="0.2">
      <c r="A560">
        <v>549</v>
      </c>
      <c r="B560">
        <f t="shared" si="33"/>
        <v>6.2671232876712321E-2</v>
      </c>
      <c r="C560">
        <f t="shared" ca="1" si="34"/>
        <v>0.31605372255521136</v>
      </c>
      <c r="D560">
        <f t="shared" ca="1" si="35"/>
        <v>-0.93483777163783088</v>
      </c>
      <c r="E560">
        <f t="shared" ca="1" si="35"/>
        <v>-0.64367895902250893</v>
      </c>
      <c r="F560">
        <f t="shared" ca="1" si="36"/>
        <v>16.800094373330332</v>
      </c>
    </row>
    <row r="561" spans="1:6" x14ac:dyDescent="0.2">
      <c r="A561">
        <v>550</v>
      </c>
      <c r="B561">
        <f t="shared" si="33"/>
        <v>6.2785388127853878E-2</v>
      </c>
      <c r="C561">
        <f t="shared" ca="1" si="34"/>
        <v>0.60938906498423129</v>
      </c>
      <c r="D561">
        <f t="shared" ca="1" si="35"/>
        <v>-2.0269362721592188</v>
      </c>
      <c r="E561">
        <f t="shared" ca="1" si="35"/>
        <v>0.62679873735760339</v>
      </c>
      <c r="F561">
        <f t="shared" ca="1" si="36"/>
        <v>17.517386011660747</v>
      </c>
    </row>
    <row r="562" spans="1:6" x14ac:dyDescent="0.2">
      <c r="A562">
        <v>551</v>
      </c>
      <c r="B562">
        <f t="shared" si="33"/>
        <v>6.2899543378995434E-2</v>
      </c>
      <c r="C562">
        <f t="shared" ca="1" si="34"/>
        <v>0.76448377002726975</v>
      </c>
      <c r="D562">
        <f t="shared" ca="1" si="35"/>
        <v>-0.81886128100450151</v>
      </c>
      <c r="E562">
        <f t="shared" ca="1" si="35"/>
        <v>0.21290361473802477</v>
      </c>
      <c r="F562">
        <f t="shared" ca="1" si="36"/>
        <v>18.067794905249745</v>
      </c>
    </row>
    <row r="563" spans="1:6" x14ac:dyDescent="0.2">
      <c r="A563">
        <v>552</v>
      </c>
      <c r="B563">
        <f t="shared" si="33"/>
        <v>6.3013698630136991E-2</v>
      </c>
      <c r="C563">
        <f t="shared" ca="1" si="34"/>
        <v>0.60977247106366494</v>
      </c>
      <c r="D563">
        <f t="shared" ca="1" si="35"/>
        <v>0.79524852480972186</v>
      </c>
      <c r="E563">
        <f t="shared" ca="1" si="35"/>
        <v>-1.831704139476642</v>
      </c>
      <c r="F563">
        <f t="shared" ca="1" si="36"/>
        <v>18.383460671124777</v>
      </c>
    </row>
    <row r="564" spans="1:6" x14ac:dyDescent="0.2">
      <c r="A564">
        <v>553</v>
      </c>
      <c r="B564">
        <f t="shared" si="33"/>
        <v>6.3127853881278534E-2</v>
      </c>
      <c r="C564">
        <f t="shared" ca="1" si="34"/>
        <v>0.19444707312117709</v>
      </c>
      <c r="D564">
        <f t="shared" ca="1" si="35"/>
        <v>1.1553765943972394</v>
      </c>
      <c r="E564">
        <f t="shared" ca="1" si="35"/>
        <v>0.59120338846696541</v>
      </c>
      <c r="F564">
        <f t="shared" ca="1" si="36"/>
        <v>18.776074860623375</v>
      </c>
    </row>
    <row r="565" spans="1:6" x14ac:dyDescent="0.2">
      <c r="A565">
        <v>554</v>
      </c>
      <c r="B565">
        <f t="shared" si="33"/>
        <v>6.3242009132420091E-2</v>
      </c>
      <c r="C565">
        <f t="shared" ca="1" si="34"/>
        <v>0.90644656138651492</v>
      </c>
      <c r="D565">
        <f t="shared" ca="1" si="35"/>
        <v>-0.19420895114308223</v>
      </c>
      <c r="E565">
        <f t="shared" ca="1" si="35"/>
        <v>0.14325451047625393</v>
      </c>
      <c r="F565">
        <f t="shared" ca="1" si="36"/>
        <v>19.057391345420118</v>
      </c>
    </row>
    <row r="566" spans="1:6" x14ac:dyDescent="0.2">
      <c r="A566">
        <v>555</v>
      </c>
      <c r="B566">
        <f t="shared" si="33"/>
        <v>6.3356164383561647E-2</v>
      </c>
      <c r="C566">
        <f t="shared" ca="1" si="34"/>
        <v>6.7888967531824385E-2</v>
      </c>
      <c r="D566">
        <f t="shared" ca="1" si="35"/>
        <v>1.634061845834367</v>
      </c>
      <c r="E566">
        <f t="shared" ca="1" si="35"/>
        <v>-1.1094357432739343</v>
      </c>
      <c r="F566">
        <f t="shared" ca="1" si="36"/>
        <v>19.20011005518932</v>
      </c>
    </row>
    <row r="567" spans="1:6" x14ac:dyDescent="0.2">
      <c r="A567">
        <v>556</v>
      </c>
      <c r="B567">
        <f t="shared" si="33"/>
        <v>6.347031963470319E-2</v>
      </c>
      <c r="C567">
        <f t="shared" ca="1" si="34"/>
        <v>0.5050766921148615</v>
      </c>
      <c r="D567">
        <f t="shared" ca="1" si="35"/>
        <v>0.17515276340418495</v>
      </c>
      <c r="E567">
        <f t="shared" ca="1" si="35"/>
        <v>-7.5770003604702652E-2</v>
      </c>
      <c r="F567">
        <f t="shared" ca="1" si="36"/>
        <v>19.375062277978426</v>
      </c>
    </row>
    <row r="568" spans="1:6" x14ac:dyDescent="0.2">
      <c r="A568">
        <v>557</v>
      </c>
      <c r="B568">
        <f t="shared" si="33"/>
        <v>6.3584474885844747E-2</v>
      </c>
      <c r="C568">
        <f t="shared" ca="1" si="34"/>
        <v>0.12693217523884126</v>
      </c>
      <c r="D568">
        <f t="shared" ca="1" si="35"/>
        <v>0.88610704551683739</v>
      </c>
      <c r="E568">
        <f t="shared" ca="1" si="35"/>
        <v>-1.974722181330435</v>
      </c>
      <c r="F568">
        <f t="shared" ca="1" si="36"/>
        <v>19.392761840167218</v>
      </c>
    </row>
    <row r="569" spans="1:6" x14ac:dyDescent="0.2">
      <c r="A569">
        <v>558</v>
      </c>
      <c r="B569">
        <f t="shared" si="33"/>
        <v>6.3698630136986303E-2</v>
      </c>
      <c r="C569">
        <f t="shared" ca="1" si="34"/>
        <v>0.38751506108949058</v>
      </c>
      <c r="D569">
        <f t="shared" ca="1" si="35"/>
        <v>2.7206260710954666</v>
      </c>
      <c r="E569">
        <f t="shared" ca="1" si="35"/>
        <v>-0.79222445492632687</v>
      </c>
      <c r="F569">
        <f t="shared" ca="1" si="36"/>
        <v>19.480126540324058</v>
      </c>
    </row>
    <row r="570" spans="1:6" x14ac:dyDescent="0.2">
      <c r="A570">
        <v>559</v>
      </c>
      <c r="B570">
        <f t="shared" si="33"/>
        <v>6.3812785388127846E-2</v>
      </c>
      <c r="C570">
        <f t="shared" ca="1" si="34"/>
        <v>3.5229795176231038E-2</v>
      </c>
      <c r="D570">
        <f t="shared" ca="1" si="35"/>
        <v>-0.83043914855807088</v>
      </c>
      <c r="E570">
        <f t="shared" ca="1" si="35"/>
        <v>-0.51707047532545403</v>
      </c>
      <c r="F570">
        <f t="shared" ca="1" si="36"/>
        <v>19.565061759857699</v>
      </c>
    </row>
    <row r="571" spans="1:6" x14ac:dyDescent="0.2">
      <c r="A571">
        <v>560</v>
      </c>
      <c r="B571">
        <f t="shared" si="33"/>
        <v>6.3926940639269403E-2</v>
      </c>
      <c r="C571">
        <f t="shared" ca="1" si="34"/>
        <v>0.58864452779133125</v>
      </c>
      <c r="D571">
        <f t="shared" ca="1" si="35"/>
        <v>-0.55562168199685402</v>
      </c>
      <c r="E571">
        <f t="shared" ca="1" si="35"/>
        <v>0.78151060733944178</v>
      </c>
      <c r="F571">
        <f t="shared" ca="1" si="36"/>
        <v>19.712739179222329</v>
      </c>
    </row>
    <row r="572" spans="1:6" x14ac:dyDescent="0.2">
      <c r="A572">
        <v>561</v>
      </c>
      <c r="B572">
        <f t="shared" si="33"/>
        <v>6.404109589041096E-2</v>
      </c>
      <c r="C572">
        <f t="shared" ca="1" si="34"/>
        <v>0.59044716620534654</v>
      </c>
      <c r="D572">
        <f t="shared" ca="1" si="35"/>
        <v>2.4545079213567078</v>
      </c>
      <c r="E572">
        <f t="shared" ca="1" si="35"/>
        <v>1.5297928257496096</v>
      </c>
      <c r="F572">
        <f t="shared" ca="1" si="36"/>
        <v>19.875074527633821</v>
      </c>
    </row>
    <row r="573" spans="1:6" x14ac:dyDescent="0.2">
      <c r="A573">
        <v>562</v>
      </c>
      <c r="B573">
        <f t="shared" si="33"/>
        <v>6.4155251141552516E-2</v>
      </c>
      <c r="C573">
        <f t="shared" ca="1" si="34"/>
        <v>0.15342082413331681</v>
      </c>
      <c r="D573">
        <f t="shared" ca="1" si="35"/>
        <v>1.719527062959969</v>
      </c>
      <c r="E573">
        <f t="shared" ca="1" si="35"/>
        <v>-0.60269940149737522</v>
      </c>
      <c r="F573">
        <f t="shared" ca="1" si="36"/>
        <v>19.865012152961018</v>
      </c>
    </row>
    <row r="574" spans="1:6" x14ac:dyDescent="0.2">
      <c r="A574">
        <v>563</v>
      </c>
      <c r="B574">
        <f t="shared" si="33"/>
        <v>6.4269406392694059E-2</v>
      </c>
      <c r="C574">
        <f t="shared" ca="1" si="34"/>
        <v>0.82550553227154588</v>
      </c>
      <c r="D574">
        <f t="shared" ca="1" si="35"/>
        <v>2.9058355721645057E-3</v>
      </c>
      <c r="E574">
        <f t="shared" ca="1" si="35"/>
        <v>-1.2920145309180953</v>
      </c>
      <c r="F574">
        <f t="shared" ca="1" si="36"/>
        <v>19.81342515127232</v>
      </c>
    </row>
    <row r="575" spans="1:6" x14ac:dyDescent="0.2">
      <c r="A575">
        <v>564</v>
      </c>
      <c r="B575">
        <f t="shared" si="33"/>
        <v>6.4383561643835616E-2</v>
      </c>
      <c r="C575">
        <f t="shared" ca="1" si="34"/>
        <v>0.39749553180378444</v>
      </c>
      <c r="D575">
        <f t="shared" ca="1" si="35"/>
        <v>-2.1715459297411144</v>
      </c>
      <c r="E575">
        <f t="shared" ca="1" si="35"/>
        <v>2.1609230316244066</v>
      </c>
      <c r="F575">
        <f t="shared" ca="1" si="36"/>
        <v>19.993772903549907</v>
      </c>
    </row>
    <row r="576" spans="1:6" x14ac:dyDescent="0.2">
      <c r="A576">
        <v>565</v>
      </c>
      <c r="B576">
        <f t="shared" si="33"/>
        <v>6.4497716894977172E-2</v>
      </c>
      <c r="C576">
        <f t="shared" ca="1" si="34"/>
        <v>0.45328921294972346</v>
      </c>
      <c r="D576">
        <f t="shared" ca="1" si="35"/>
        <v>1.8078753782901913</v>
      </c>
      <c r="E576">
        <f t="shared" ca="1" si="35"/>
        <v>-0.23764414436300285</v>
      </c>
      <c r="F576">
        <f t="shared" ca="1" si="36"/>
        <v>19.97986683381982</v>
      </c>
    </row>
    <row r="577" spans="1:6" x14ac:dyDescent="0.2">
      <c r="A577">
        <v>566</v>
      </c>
      <c r="B577">
        <f t="shared" si="33"/>
        <v>6.4611872146118715E-2</v>
      </c>
      <c r="C577">
        <f t="shared" ca="1" si="34"/>
        <v>0.30786727878784004</v>
      </c>
      <c r="D577">
        <f t="shared" ca="1" si="35"/>
        <v>0.7583253136544954</v>
      </c>
      <c r="E577">
        <f t="shared" ca="1" si="35"/>
        <v>-1.644880285311956</v>
      </c>
      <c r="F577">
        <f t="shared" ca="1" si="36"/>
        <v>19.879271915562093</v>
      </c>
    </row>
    <row r="578" spans="1:6" x14ac:dyDescent="0.2">
      <c r="A578">
        <v>567</v>
      </c>
      <c r="B578">
        <f t="shared" si="33"/>
        <v>6.4726027397260272E-2</v>
      </c>
      <c r="C578">
        <f t="shared" ca="1" si="34"/>
        <v>0.2336081258818134</v>
      </c>
      <c r="D578">
        <f t="shared" ca="1" si="35"/>
        <v>-5.8358864407637157E-2</v>
      </c>
      <c r="E578">
        <f t="shared" ca="1" si="35"/>
        <v>-0.88055230662575923</v>
      </c>
      <c r="F578">
        <f t="shared" ca="1" si="36"/>
        <v>19.8505626701523</v>
      </c>
    </row>
    <row r="579" spans="1:6" x14ac:dyDescent="0.2">
      <c r="A579">
        <v>568</v>
      </c>
      <c r="B579">
        <f t="shared" si="33"/>
        <v>6.4840182648401828E-2</v>
      </c>
      <c r="C579">
        <f t="shared" ca="1" si="34"/>
        <v>0.12850993861465665</v>
      </c>
      <c r="D579">
        <f t="shared" ca="1" si="35"/>
        <v>-0.50313701649429277</v>
      </c>
      <c r="E579">
        <f t="shared" ca="1" si="35"/>
        <v>5.5078999139368534E-2</v>
      </c>
      <c r="F579">
        <f t="shared" ca="1" si="36"/>
        <v>19.887990785358987</v>
      </c>
    </row>
    <row r="580" spans="1:6" x14ac:dyDescent="0.2">
      <c r="A580">
        <v>569</v>
      </c>
      <c r="B580">
        <f t="shared" si="33"/>
        <v>6.4954337899543371E-2</v>
      </c>
      <c r="C580">
        <f t="shared" ca="1" si="34"/>
        <v>0.40353024632664347</v>
      </c>
      <c r="D580">
        <f t="shared" ca="1" si="35"/>
        <v>-0.57727675084606744</v>
      </c>
      <c r="E580">
        <f t="shared" ca="1" si="35"/>
        <v>4.3205545807722956E-2</v>
      </c>
      <c r="F580">
        <f t="shared" ca="1" si="36"/>
        <v>19.916163919346964</v>
      </c>
    </row>
    <row r="581" spans="1:6" x14ac:dyDescent="0.2">
      <c r="A581">
        <v>570</v>
      </c>
      <c r="B581">
        <f t="shared" si="33"/>
        <v>6.5068493150684928E-2</v>
      </c>
      <c r="C581">
        <f t="shared" ca="1" si="34"/>
        <v>0.94204066743466042</v>
      </c>
      <c r="D581">
        <f t="shared" ca="1" si="35"/>
        <v>2.4432301870547235</v>
      </c>
      <c r="E581">
        <f t="shared" ca="1" si="35"/>
        <v>0.62151457314030267</v>
      </c>
      <c r="F581">
        <f t="shared" ca="1" si="36"/>
        <v>19.974924455397129</v>
      </c>
    </row>
    <row r="582" spans="1:6" x14ac:dyDescent="0.2">
      <c r="A582">
        <v>571</v>
      </c>
      <c r="B582">
        <f t="shared" si="33"/>
        <v>6.5182648401826485E-2</v>
      </c>
      <c r="C582">
        <f t="shared" ca="1" si="34"/>
        <v>0.72004822852141981</v>
      </c>
      <c r="D582">
        <f t="shared" ca="1" si="35"/>
        <v>0.85954297901480459</v>
      </c>
      <c r="E582">
        <f t="shared" ca="1" si="35"/>
        <v>1.3602175386040471</v>
      </c>
      <c r="F582">
        <f t="shared" ca="1" si="36"/>
        <v>20.067847617500288</v>
      </c>
    </row>
    <row r="583" spans="1:6" x14ac:dyDescent="0.2">
      <c r="A583">
        <v>572</v>
      </c>
      <c r="B583">
        <f t="shared" si="33"/>
        <v>6.5296803652968041E-2</v>
      </c>
      <c r="C583">
        <f t="shared" ca="1" si="34"/>
        <v>0.95649041304275784</v>
      </c>
      <c r="D583">
        <f t="shared" ca="1" si="35"/>
        <v>1.3027715795033146</v>
      </c>
      <c r="E583">
        <f t="shared" ca="1" si="35"/>
        <v>-0.88269416664843448</v>
      </c>
      <c r="F583">
        <f t="shared" ca="1" si="36"/>
        <v>19.995580375187444</v>
      </c>
    </row>
    <row r="584" spans="1:6" x14ac:dyDescent="0.2">
      <c r="A584">
        <v>573</v>
      </c>
      <c r="B584">
        <f t="shared" si="33"/>
        <v>6.5410958904109584E-2</v>
      </c>
      <c r="C584">
        <f t="shared" ca="1" si="34"/>
        <v>0.44398162775235517</v>
      </c>
      <c r="D584">
        <f t="shared" ca="1" si="35"/>
        <v>0.13803401088807732</v>
      </c>
      <c r="E584">
        <f t="shared" ca="1" si="35"/>
        <v>0.9040331860887818</v>
      </c>
      <c r="F584">
        <f t="shared" ca="1" si="36"/>
        <v>20.054514486894725</v>
      </c>
    </row>
    <row r="585" spans="1:6" x14ac:dyDescent="0.2">
      <c r="A585">
        <v>574</v>
      </c>
      <c r="B585">
        <f t="shared" si="33"/>
        <v>6.5525114155251141E-2</v>
      </c>
      <c r="C585">
        <f t="shared" ca="1" si="34"/>
        <v>7.5361205096226236E-2</v>
      </c>
      <c r="D585">
        <f t="shared" ca="1" si="35"/>
        <v>-0.42965780266968068</v>
      </c>
      <c r="E585">
        <f t="shared" ca="1" si="35"/>
        <v>0.51735128181462642</v>
      </c>
      <c r="F585">
        <f t="shared" ca="1" si="36"/>
        <v>20.07521472663921</v>
      </c>
    </row>
    <row r="586" spans="1:6" x14ac:dyDescent="0.2">
      <c r="A586">
        <v>575</v>
      </c>
      <c r="B586">
        <f t="shared" si="33"/>
        <v>6.5639269406392697E-2</v>
      </c>
      <c r="C586">
        <f t="shared" ca="1" si="34"/>
        <v>0.79705815898631105</v>
      </c>
      <c r="D586">
        <f t="shared" ca="1" si="35"/>
        <v>-1.1774591257562861</v>
      </c>
      <c r="E586">
        <f t="shared" ca="1" si="35"/>
        <v>1.1938209354411811</v>
      </c>
      <c r="F586">
        <f t="shared" ca="1" si="36"/>
        <v>20.134814323786969</v>
      </c>
    </row>
    <row r="587" spans="1:6" x14ac:dyDescent="0.2">
      <c r="A587">
        <v>576</v>
      </c>
      <c r="B587">
        <f t="shared" si="33"/>
        <v>6.575342465753424E-2</v>
      </c>
      <c r="C587">
        <f t="shared" ca="1" si="34"/>
        <v>0.28625644006844997</v>
      </c>
      <c r="D587">
        <f t="shared" ca="1" si="35"/>
        <v>8.9920604295912199E-2</v>
      </c>
      <c r="E587">
        <f t="shared" ca="1" si="35"/>
        <v>0.12008058547507972</v>
      </c>
      <c r="F587">
        <f t="shared" ca="1" si="36"/>
        <v>20.111591047392341</v>
      </c>
    </row>
    <row r="588" spans="1:6" x14ac:dyDescent="0.2">
      <c r="A588">
        <v>577</v>
      </c>
      <c r="B588">
        <f t="shared" si="33"/>
        <v>6.5867579908675797E-2</v>
      </c>
      <c r="C588">
        <f t="shared" ca="1" si="34"/>
        <v>5.8676904443299982E-2</v>
      </c>
      <c r="D588">
        <f t="shared" ca="1" si="35"/>
        <v>-5.7168563216691837E-2</v>
      </c>
      <c r="E588">
        <f t="shared" ca="1" si="35"/>
        <v>1.0232793101749849</v>
      </c>
      <c r="F588">
        <f t="shared" ca="1" si="36"/>
        <v>20.151944243002951</v>
      </c>
    </row>
    <row r="589" spans="1:6" x14ac:dyDescent="0.2">
      <c r="A589">
        <v>578</v>
      </c>
      <c r="B589">
        <f t="shared" si="33"/>
        <v>6.5981735159817353E-2</v>
      </c>
      <c r="C589">
        <f t="shared" ca="1" si="34"/>
        <v>0.73655428106828058</v>
      </c>
      <c r="D589">
        <f t="shared" ca="1" si="35"/>
        <v>1.3464523362927139</v>
      </c>
      <c r="E589">
        <f t="shared" ca="1" si="35"/>
        <v>-0.3315426511107944</v>
      </c>
      <c r="F589">
        <f t="shared" ca="1" si="36"/>
        <v>20.095682129854982</v>
      </c>
    </row>
    <row r="590" spans="1:6" x14ac:dyDescent="0.2">
      <c r="A590">
        <v>579</v>
      </c>
      <c r="B590">
        <f t="shared" si="33"/>
        <v>6.6095890410958896E-2</v>
      </c>
      <c r="C590">
        <f t="shared" ca="1" si="34"/>
        <v>0.13355003549855327</v>
      </c>
      <c r="D590">
        <f t="shared" ca="1" si="35"/>
        <v>0.86407112576125655</v>
      </c>
      <c r="E590">
        <f t="shared" ca="1" si="35"/>
        <v>-1.022585820464883</v>
      </c>
      <c r="F590">
        <f t="shared" ca="1" si="36"/>
        <v>20.008005731579672</v>
      </c>
    </row>
    <row r="591" spans="1:6" x14ac:dyDescent="0.2">
      <c r="A591">
        <v>580</v>
      </c>
      <c r="B591">
        <f t="shared" ref="B591:B654" si="37">A591*$I$7</f>
        <v>6.6210045662100453E-2</v>
      </c>
      <c r="C591">
        <f t="shared" ref="C591:C654" ca="1" si="38">RAND()</f>
        <v>0.29838437085697467</v>
      </c>
      <c r="D591">
        <f t="shared" ref="D591:E654" ca="1" si="39">NORMINV(RAND(),0,1)</f>
        <v>0.36979713513574097</v>
      </c>
      <c r="E591">
        <f t="shared" ca="1" si="39"/>
        <v>-0.7539142643508967</v>
      </c>
      <c r="F591">
        <f t="shared" ref="F591:F654" ca="1" si="40">F590*EXP(($D$7*(LN($E$7)-LN(F590))-$G$7*$F$7-0.5*$C$7^2)*$I$7+$C$7*$I$7^0.5*E591+($F$7+$H$7*D591)*(IF(C591&lt;$G$7*$I$7,1,0)))</f>
        <v>19.957788086545435</v>
      </c>
    </row>
    <row r="592" spans="1:6" x14ac:dyDescent="0.2">
      <c r="A592">
        <v>581</v>
      </c>
      <c r="B592">
        <f t="shared" si="37"/>
        <v>6.632420091324201E-2</v>
      </c>
      <c r="C592">
        <f t="shared" ca="1" si="38"/>
        <v>0.35701240821566427</v>
      </c>
      <c r="D592">
        <f t="shared" ca="1" si="39"/>
        <v>-0.17589513845450711</v>
      </c>
      <c r="E592">
        <f t="shared" ca="1" si="39"/>
        <v>-1.3499266060534865</v>
      </c>
      <c r="F592">
        <f t="shared" ca="1" si="40"/>
        <v>19.881104656940536</v>
      </c>
    </row>
    <row r="593" spans="1:6" x14ac:dyDescent="0.2">
      <c r="A593">
        <v>582</v>
      </c>
      <c r="B593">
        <f t="shared" si="37"/>
        <v>6.6438356164383566E-2</v>
      </c>
      <c r="C593">
        <f t="shared" ca="1" si="38"/>
        <v>0.56611711202118342</v>
      </c>
      <c r="D593">
        <f t="shared" ca="1" si="39"/>
        <v>-1.6697504179319367</v>
      </c>
      <c r="E593">
        <f t="shared" ca="1" si="39"/>
        <v>0.13390945241553709</v>
      </c>
      <c r="F593">
        <f t="shared" ca="1" si="40"/>
        <v>19.916631820296384</v>
      </c>
    </row>
    <row r="594" spans="1:6" x14ac:dyDescent="0.2">
      <c r="A594">
        <v>583</v>
      </c>
      <c r="B594">
        <f t="shared" si="37"/>
        <v>6.6552511415525109E-2</v>
      </c>
      <c r="C594">
        <f t="shared" ca="1" si="38"/>
        <v>0.80505272084499691</v>
      </c>
      <c r="D594">
        <f t="shared" ca="1" si="39"/>
        <v>0.3427282990742242</v>
      </c>
      <c r="E594">
        <f t="shared" ca="1" si="39"/>
        <v>0.50123503569921013</v>
      </c>
      <c r="F594">
        <f t="shared" ca="1" si="40"/>
        <v>19.967586956905937</v>
      </c>
    </row>
    <row r="595" spans="1:6" x14ac:dyDescent="0.2">
      <c r="A595">
        <v>584</v>
      </c>
      <c r="B595">
        <f t="shared" si="37"/>
        <v>6.6666666666666666E-2</v>
      </c>
      <c r="C595">
        <f t="shared" ca="1" si="38"/>
        <v>0.33369033816745741</v>
      </c>
      <c r="D595">
        <f t="shared" ca="1" si="39"/>
        <v>-0.2946308086393401</v>
      </c>
      <c r="E595">
        <f t="shared" ca="1" si="39"/>
        <v>0.96219991974066943</v>
      </c>
      <c r="F595">
        <f t="shared" ca="1" si="40"/>
        <v>20.036580438993052</v>
      </c>
    </row>
    <row r="596" spans="1:6" x14ac:dyDescent="0.2">
      <c r="A596">
        <v>585</v>
      </c>
      <c r="B596">
        <f t="shared" si="37"/>
        <v>6.6780821917808222E-2</v>
      </c>
      <c r="C596">
        <f t="shared" ca="1" si="38"/>
        <v>0.53344011313411821</v>
      </c>
      <c r="D596">
        <f t="shared" ca="1" si="39"/>
        <v>-1.1422343959566206</v>
      </c>
      <c r="E596">
        <f t="shared" ca="1" si="39"/>
        <v>-0.47652406465203967</v>
      </c>
      <c r="F596">
        <f t="shared" ca="1" si="40"/>
        <v>19.997552278473346</v>
      </c>
    </row>
    <row r="597" spans="1:6" x14ac:dyDescent="0.2">
      <c r="A597">
        <v>586</v>
      </c>
      <c r="B597">
        <f t="shared" si="37"/>
        <v>6.6894977168949765E-2</v>
      </c>
      <c r="C597">
        <f t="shared" ca="1" si="38"/>
        <v>1.1490984085513745E-3</v>
      </c>
      <c r="D597">
        <f t="shared" ca="1" si="39"/>
        <v>-8.4662588051287457E-3</v>
      </c>
      <c r="E597">
        <f t="shared" ca="1" si="39"/>
        <v>0.10196686162089463</v>
      </c>
      <c r="F597">
        <f t="shared" ca="1" si="40"/>
        <v>19.802337988234328</v>
      </c>
    </row>
    <row r="598" spans="1:6" x14ac:dyDescent="0.2">
      <c r="A598">
        <v>587</v>
      </c>
      <c r="B598">
        <f t="shared" si="37"/>
        <v>6.7009132420091322E-2</v>
      </c>
      <c r="C598">
        <f t="shared" ca="1" si="38"/>
        <v>0.52870108689651252</v>
      </c>
      <c r="D598">
        <f t="shared" ca="1" si="39"/>
        <v>0.21393589122453704</v>
      </c>
      <c r="E598">
        <f t="shared" ca="1" si="39"/>
        <v>0.16081685316748917</v>
      </c>
      <c r="F598">
        <f t="shared" ca="1" si="40"/>
        <v>19.857424763486257</v>
      </c>
    </row>
    <row r="599" spans="1:6" x14ac:dyDescent="0.2">
      <c r="A599">
        <v>588</v>
      </c>
      <c r="B599">
        <f t="shared" si="37"/>
        <v>6.7123287671232879E-2</v>
      </c>
      <c r="C599">
        <f t="shared" ca="1" si="38"/>
        <v>8.6511209187254412E-2</v>
      </c>
      <c r="D599">
        <f t="shared" ca="1" si="39"/>
        <v>0.98591499408939853</v>
      </c>
      <c r="E599">
        <f t="shared" ca="1" si="39"/>
        <v>-0.38725829654140398</v>
      </c>
      <c r="F599">
        <f t="shared" ca="1" si="40"/>
        <v>19.865110730620607</v>
      </c>
    </row>
    <row r="600" spans="1:6" x14ac:dyDescent="0.2">
      <c r="A600">
        <v>589</v>
      </c>
      <c r="B600">
        <f t="shared" si="37"/>
        <v>6.7237442922374421E-2</v>
      </c>
      <c r="C600">
        <f t="shared" ca="1" si="38"/>
        <v>0.51612682039169511</v>
      </c>
      <c r="D600">
        <f t="shared" ca="1" si="39"/>
        <v>-1.3235285223345272</v>
      </c>
      <c r="E600">
        <f t="shared" ca="1" si="39"/>
        <v>1.2558439266285859</v>
      </c>
      <c r="F600">
        <f t="shared" ca="1" si="40"/>
        <v>19.975973686882213</v>
      </c>
    </row>
    <row r="601" spans="1:6" x14ac:dyDescent="0.2">
      <c r="A601">
        <v>590</v>
      </c>
      <c r="B601">
        <f t="shared" si="37"/>
        <v>6.7351598173515978E-2</v>
      </c>
      <c r="C601">
        <f t="shared" ca="1" si="38"/>
        <v>6.6451270315500466E-2</v>
      </c>
      <c r="D601">
        <f t="shared" ca="1" si="39"/>
        <v>0.95121549748000689</v>
      </c>
      <c r="E601">
        <f t="shared" ca="1" si="39"/>
        <v>-0.51645884013851173</v>
      </c>
      <c r="F601">
        <f t="shared" ca="1" si="40"/>
        <v>19.948304038398554</v>
      </c>
    </row>
    <row r="602" spans="1:6" x14ac:dyDescent="0.2">
      <c r="A602">
        <v>591</v>
      </c>
      <c r="B602">
        <f t="shared" si="37"/>
        <v>6.7465753424657535E-2</v>
      </c>
      <c r="C602">
        <f t="shared" ca="1" si="38"/>
        <v>0.68342028345439965</v>
      </c>
      <c r="D602">
        <f t="shared" ca="1" si="39"/>
        <v>-1.3921999197918922</v>
      </c>
      <c r="E602">
        <f t="shared" ca="1" si="39"/>
        <v>1.05273784356541</v>
      </c>
      <c r="F602">
        <f t="shared" ca="1" si="40"/>
        <v>20.027458106806751</v>
      </c>
    </row>
    <row r="603" spans="1:6" x14ac:dyDescent="0.2">
      <c r="A603">
        <v>592</v>
      </c>
      <c r="B603">
        <f t="shared" si="37"/>
        <v>6.7579908675799091E-2</v>
      </c>
      <c r="C603">
        <f t="shared" ca="1" si="38"/>
        <v>8.0371769880158261E-2</v>
      </c>
      <c r="D603">
        <f t="shared" ca="1" si="39"/>
        <v>0.10668145478121005</v>
      </c>
      <c r="E603">
        <f t="shared" ca="1" si="39"/>
        <v>1.2675332072831225</v>
      </c>
      <c r="F603">
        <f t="shared" ca="1" si="40"/>
        <v>20.102590666383769</v>
      </c>
    </row>
    <row r="604" spans="1:6" x14ac:dyDescent="0.2">
      <c r="A604">
        <v>593</v>
      </c>
      <c r="B604">
        <f t="shared" si="37"/>
        <v>6.7694063926940634E-2</v>
      </c>
      <c r="C604">
        <f t="shared" ca="1" si="38"/>
        <v>0.73157559646737536</v>
      </c>
      <c r="D604">
        <f t="shared" ca="1" si="39"/>
        <v>-2.1632695279549807</v>
      </c>
      <c r="E604">
        <f t="shared" ca="1" si="39"/>
        <v>-1.4127499525784515</v>
      </c>
      <c r="F604">
        <f t="shared" ca="1" si="40"/>
        <v>19.988300610707444</v>
      </c>
    </row>
    <row r="605" spans="1:6" x14ac:dyDescent="0.2">
      <c r="A605">
        <v>594</v>
      </c>
      <c r="B605">
        <f t="shared" si="37"/>
        <v>6.7808219178082191E-2</v>
      </c>
      <c r="C605">
        <f t="shared" ca="1" si="38"/>
        <v>0.74196731851928421</v>
      </c>
      <c r="D605">
        <f t="shared" ca="1" si="39"/>
        <v>-1.4584202290279791</v>
      </c>
      <c r="E605">
        <f t="shared" ca="1" si="39"/>
        <v>1.1763677321141586</v>
      </c>
      <c r="F605">
        <f t="shared" ca="1" si="40"/>
        <v>20.066388585432279</v>
      </c>
    </row>
    <row r="606" spans="1:6" x14ac:dyDescent="0.2">
      <c r="A606">
        <v>595</v>
      </c>
      <c r="B606">
        <f t="shared" si="37"/>
        <v>6.7922374429223747E-2</v>
      </c>
      <c r="C606">
        <f t="shared" ca="1" si="38"/>
        <v>0.40251472639929542</v>
      </c>
      <c r="D606">
        <f t="shared" ca="1" si="39"/>
        <v>-0.50023459152725991</v>
      </c>
      <c r="E606">
        <f t="shared" ca="1" si="39"/>
        <v>0.11950533007620834</v>
      </c>
      <c r="F606">
        <f t="shared" ca="1" si="40"/>
        <v>20.058791051214751</v>
      </c>
    </row>
    <row r="607" spans="1:6" x14ac:dyDescent="0.2">
      <c r="A607">
        <v>596</v>
      </c>
      <c r="B607">
        <f t="shared" si="37"/>
        <v>6.803652968036529E-2</v>
      </c>
      <c r="C607">
        <f t="shared" ca="1" si="38"/>
        <v>0.82385892136197603</v>
      </c>
      <c r="D607">
        <f t="shared" ca="1" si="39"/>
        <v>-0.44048306335753296</v>
      </c>
      <c r="E607">
        <f t="shared" ca="1" si="39"/>
        <v>-1.1992506188107654</v>
      </c>
      <c r="F607">
        <f t="shared" ca="1" si="40"/>
        <v>19.968344971594338</v>
      </c>
    </row>
    <row r="608" spans="1:6" x14ac:dyDescent="0.2">
      <c r="A608">
        <v>597</v>
      </c>
      <c r="B608">
        <f t="shared" si="37"/>
        <v>6.8150684931506847E-2</v>
      </c>
      <c r="C608">
        <f t="shared" ca="1" si="38"/>
        <v>0.7387018313934739</v>
      </c>
      <c r="D608">
        <f t="shared" ca="1" si="39"/>
        <v>-2.8761132853105664</v>
      </c>
      <c r="E608">
        <f t="shared" ca="1" si="39"/>
        <v>2.099932316923514</v>
      </c>
      <c r="F608">
        <f t="shared" ca="1" si="40"/>
        <v>20.110371910099428</v>
      </c>
    </row>
    <row r="609" spans="1:6" x14ac:dyDescent="0.2">
      <c r="A609">
        <v>598</v>
      </c>
      <c r="B609">
        <f t="shared" si="37"/>
        <v>6.8264840182648404E-2</v>
      </c>
      <c r="C609">
        <f t="shared" ca="1" si="38"/>
        <v>0.73393484810537757</v>
      </c>
      <c r="D609">
        <f t="shared" ca="1" si="39"/>
        <v>-0.89471313913236372</v>
      </c>
      <c r="E609">
        <f t="shared" ca="1" si="39"/>
        <v>0.56682210924918763</v>
      </c>
      <c r="F609">
        <f t="shared" ca="1" si="40"/>
        <v>20.12154050242437</v>
      </c>
    </row>
    <row r="610" spans="1:6" x14ac:dyDescent="0.2">
      <c r="A610">
        <v>599</v>
      </c>
      <c r="B610">
        <f t="shared" si="37"/>
        <v>6.8378995433789946E-2</v>
      </c>
      <c r="C610">
        <f t="shared" ca="1" si="38"/>
        <v>0.12752835481341762</v>
      </c>
      <c r="D610">
        <f t="shared" ca="1" si="39"/>
        <v>0.43246927816653624</v>
      </c>
      <c r="E610">
        <f t="shared" ca="1" si="39"/>
        <v>0.70926489570410922</v>
      </c>
      <c r="F610">
        <f t="shared" ca="1" si="40"/>
        <v>20.139356403416581</v>
      </c>
    </row>
    <row r="611" spans="1:6" x14ac:dyDescent="0.2">
      <c r="A611">
        <v>600</v>
      </c>
      <c r="B611">
        <f t="shared" si="37"/>
        <v>6.8493150684931503E-2</v>
      </c>
      <c r="C611">
        <f t="shared" ca="1" si="38"/>
        <v>0.20963039122640836</v>
      </c>
      <c r="D611">
        <f t="shared" ca="1" si="39"/>
        <v>2.3823668016120791</v>
      </c>
      <c r="E611">
        <f t="shared" ca="1" si="39"/>
        <v>0.65327185438945889</v>
      </c>
      <c r="F611">
        <f t="shared" ca="1" si="40"/>
        <v>20.149498879753981</v>
      </c>
    </row>
    <row r="612" spans="1:6" x14ac:dyDescent="0.2">
      <c r="A612">
        <v>601</v>
      </c>
      <c r="B612">
        <f t="shared" si="37"/>
        <v>6.860730593607306E-2</v>
      </c>
      <c r="C612">
        <f t="shared" ca="1" si="38"/>
        <v>0.2726098521575544</v>
      </c>
      <c r="D612">
        <f t="shared" ca="1" si="39"/>
        <v>3.1801619115867652E-2</v>
      </c>
      <c r="E612">
        <f t="shared" ca="1" si="39"/>
        <v>-0.55017835620674305</v>
      </c>
      <c r="F612">
        <f t="shared" ca="1" si="40"/>
        <v>20.079723632213557</v>
      </c>
    </row>
    <row r="613" spans="1:6" x14ac:dyDescent="0.2">
      <c r="A613">
        <v>602</v>
      </c>
      <c r="B613">
        <f t="shared" si="37"/>
        <v>6.8721461187214616E-2</v>
      </c>
      <c r="C613">
        <f t="shared" ca="1" si="38"/>
        <v>8.8472103829030369E-2</v>
      </c>
      <c r="D613">
        <f t="shared" ca="1" si="39"/>
        <v>-1.3055159797659144</v>
      </c>
      <c r="E613">
        <f t="shared" ca="1" si="39"/>
        <v>0.35757125260715839</v>
      </c>
      <c r="F613">
        <f t="shared" ca="1" si="40"/>
        <v>20.084396917826826</v>
      </c>
    </row>
    <row r="614" spans="1:6" x14ac:dyDescent="0.2">
      <c r="A614">
        <v>603</v>
      </c>
      <c r="B614">
        <f t="shared" si="37"/>
        <v>6.8835616438356159E-2</v>
      </c>
      <c r="C614">
        <f t="shared" ca="1" si="38"/>
        <v>0.38971489924828395</v>
      </c>
      <c r="D614">
        <f t="shared" ca="1" si="39"/>
        <v>0.25685039872769266</v>
      </c>
      <c r="E614">
        <f t="shared" ca="1" si="39"/>
        <v>-1.3141357158019673</v>
      </c>
      <c r="F614">
        <f t="shared" ca="1" si="40"/>
        <v>19.980653723549516</v>
      </c>
    </row>
    <row r="615" spans="1:6" x14ac:dyDescent="0.2">
      <c r="A615">
        <v>604</v>
      </c>
      <c r="B615">
        <f t="shared" si="37"/>
        <v>6.8949771689497716E-2</v>
      </c>
      <c r="C615">
        <f t="shared" ca="1" si="38"/>
        <v>0.31719344681840606</v>
      </c>
      <c r="D615">
        <f t="shared" ca="1" si="39"/>
        <v>-0.33670858101686463</v>
      </c>
      <c r="E615">
        <f t="shared" ca="1" si="39"/>
        <v>2.3762186174280941</v>
      </c>
      <c r="F615">
        <f t="shared" ca="1" si="40"/>
        <v>20.137763067968617</v>
      </c>
    </row>
    <row r="616" spans="1:6" x14ac:dyDescent="0.2">
      <c r="A616">
        <v>605</v>
      </c>
      <c r="B616">
        <f t="shared" si="37"/>
        <v>6.9063926940639273E-2</v>
      </c>
      <c r="C616">
        <f t="shared" ca="1" si="38"/>
        <v>0.31902542423199698</v>
      </c>
      <c r="D616">
        <f t="shared" ca="1" si="39"/>
        <v>-0.3584091246011667</v>
      </c>
      <c r="E616">
        <f t="shared" ca="1" si="39"/>
        <v>1.6631702237646095</v>
      </c>
      <c r="F616">
        <f t="shared" ca="1" si="40"/>
        <v>20.213594936149683</v>
      </c>
    </row>
    <row r="617" spans="1:6" x14ac:dyDescent="0.2">
      <c r="A617">
        <v>606</v>
      </c>
      <c r="B617">
        <f t="shared" si="37"/>
        <v>6.9178082191780815E-2</v>
      </c>
      <c r="C617">
        <f t="shared" ca="1" si="38"/>
        <v>0.43787544090741282</v>
      </c>
      <c r="D617">
        <f t="shared" ca="1" si="39"/>
        <v>0.21734990696131717</v>
      </c>
      <c r="E617">
        <f t="shared" ca="1" si="39"/>
        <v>0.34004642657237127</v>
      </c>
      <c r="F617">
        <f t="shared" ca="1" si="40"/>
        <v>20.186515655205536</v>
      </c>
    </row>
    <row r="618" spans="1:6" x14ac:dyDescent="0.2">
      <c r="A618">
        <v>607</v>
      </c>
      <c r="B618">
        <f t="shared" si="37"/>
        <v>6.9292237442922372E-2</v>
      </c>
      <c r="C618">
        <f t="shared" ca="1" si="38"/>
        <v>0.77700290914339298</v>
      </c>
      <c r="D618">
        <f t="shared" ca="1" si="39"/>
        <v>-1.0072903933178168</v>
      </c>
      <c r="E618">
        <f t="shared" ca="1" si="39"/>
        <v>-1.2612372302100994</v>
      </c>
      <c r="F618">
        <f t="shared" ca="1" si="40"/>
        <v>20.062406628386995</v>
      </c>
    </row>
    <row r="619" spans="1:6" x14ac:dyDescent="0.2">
      <c r="A619">
        <v>608</v>
      </c>
      <c r="B619">
        <f t="shared" si="37"/>
        <v>6.9406392694063929E-2</v>
      </c>
      <c r="C619">
        <f t="shared" ca="1" si="38"/>
        <v>0.78296138344541655</v>
      </c>
      <c r="D619">
        <f t="shared" ca="1" si="39"/>
        <v>0.45396745917969383</v>
      </c>
      <c r="E619">
        <f t="shared" ca="1" si="39"/>
        <v>-1.219707428390393</v>
      </c>
      <c r="F619">
        <f t="shared" ca="1" si="40"/>
        <v>19.969812967309753</v>
      </c>
    </row>
    <row r="620" spans="1:6" x14ac:dyDescent="0.2">
      <c r="A620">
        <v>609</v>
      </c>
      <c r="B620">
        <f t="shared" si="37"/>
        <v>6.9520547945205471E-2</v>
      </c>
      <c r="C620">
        <f t="shared" ca="1" si="38"/>
        <v>0.17114940902212594</v>
      </c>
      <c r="D620">
        <f t="shared" ca="1" si="39"/>
        <v>-1.4782290236325935</v>
      </c>
      <c r="E620">
        <f t="shared" ca="1" si="39"/>
        <v>-7.5466459747985937E-2</v>
      </c>
      <c r="F620">
        <f t="shared" ca="1" si="40"/>
        <v>19.971766734351043</v>
      </c>
    </row>
    <row r="621" spans="1:6" x14ac:dyDescent="0.2">
      <c r="A621">
        <v>610</v>
      </c>
      <c r="B621">
        <f t="shared" si="37"/>
        <v>6.9634703196347028E-2</v>
      </c>
      <c r="C621">
        <f t="shared" ca="1" si="38"/>
        <v>0.31392678514018746</v>
      </c>
      <c r="D621">
        <f t="shared" ca="1" si="39"/>
        <v>-0.564273250347469</v>
      </c>
      <c r="E621">
        <f t="shared" ca="1" si="39"/>
        <v>0.86010231825639494</v>
      </c>
      <c r="F621">
        <f t="shared" ca="1" si="40"/>
        <v>20.033259963019368</v>
      </c>
    </row>
    <row r="622" spans="1:6" x14ac:dyDescent="0.2">
      <c r="A622">
        <v>611</v>
      </c>
      <c r="B622">
        <f t="shared" si="37"/>
        <v>6.9748858447488585E-2</v>
      </c>
      <c r="C622">
        <f t="shared" ca="1" si="38"/>
        <v>0.42793644655271557</v>
      </c>
      <c r="D622">
        <f t="shared" ca="1" si="39"/>
        <v>1.9628532754722983</v>
      </c>
      <c r="E622">
        <f t="shared" ca="1" si="39"/>
        <v>-0.40676354728930164</v>
      </c>
      <c r="F622">
        <f t="shared" ca="1" si="40"/>
        <v>19.999466298554623</v>
      </c>
    </row>
    <row r="623" spans="1:6" x14ac:dyDescent="0.2">
      <c r="A623">
        <v>612</v>
      </c>
      <c r="B623">
        <f t="shared" si="37"/>
        <v>6.9863013698630141E-2</v>
      </c>
      <c r="C623">
        <f t="shared" ca="1" si="38"/>
        <v>0.88537254555739442</v>
      </c>
      <c r="D623">
        <f t="shared" ca="1" si="39"/>
        <v>-0.11279325917712413</v>
      </c>
      <c r="E623">
        <f t="shared" ca="1" si="39"/>
        <v>0.5774143119197106</v>
      </c>
      <c r="F623">
        <f t="shared" ca="1" si="40"/>
        <v>20.036534497672434</v>
      </c>
    </row>
    <row r="624" spans="1:6" x14ac:dyDescent="0.2">
      <c r="A624">
        <v>613</v>
      </c>
      <c r="B624">
        <f t="shared" si="37"/>
        <v>6.9977168949771684E-2</v>
      </c>
      <c r="C624">
        <f t="shared" ca="1" si="38"/>
        <v>0.36060947847119618</v>
      </c>
      <c r="D624">
        <f t="shared" ca="1" si="39"/>
        <v>0.69673205871367827</v>
      </c>
      <c r="E624">
        <f t="shared" ca="1" si="39"/>
        <v>1.0637836567184422</v>
      </c>
      <c r="F624">
        <f t="shared" ca="1" si="40"/>
        <v>20.096491846448526</v>
      </c>
    </row>
    <row r="625" spans="1:6" x14ac:dyDescent="0.2">
      <c r="A625">
        <v>614</v>
      </c>
      <c r="B625">
        <f t="shared" si="37"/>
        <v>7.0091324200913241E-2</v>
      </c>
      <c r="C625">
        <f t="shared" ca="1" si="38"/>
        <v>0.80036520133470201</v>
      </c>
      <c r="D625">
        <f t="shared" ca="1" si="39"/>
        <v>0.2480942384863738</v>
      </c>
      <c r="E625">
        <f t="shared" ca="1" si="39"/>
        <v>1.1165275282110088</v>
      </c>
      <c r="F625">
        <f t="shared" ca="1" si="40"/>
        <v>20.146288569797125</v>
      </c>
    </row>
    <row r="626" spans="1:6" x14ac:dyDescent="0.2">
      <c r="A626">
        <v>615</v>
      </c>
      <c r="B626">
        <f t="shared" si="37"/>
        <v>7.0205479452054798E-2</v>
      </c>
      <c r="C626">
        <f t="shared" ca="1" si="38"/>
        <v>0.87621509149234456</v>
      </c>
      <c r="D626">
        <f t="shared" ca="1" si="39"/>
        <v>4.9501522880746052E-2</v>
      </c>
      <c r="E626">
        <f t="shared" ca="1" si="39"/>
        <v>0.21016944629081991</v>
      </c>
      <c r="F626">
        <f t="shared" ca="1" si="40"/>
        <v>20.126245673918472</v>
      </c>
    </row>
    <row r="627" spans="1:6" x14ac:dyDescent="0.2">
      <c r="A627">
        <v>616</v>
      </c>
      <c r="B627">
        <f t="shared" si="37"/>
        <v>7.031963470319634E-2</v>
      </c>
      <c r="C627">
        <f t="shared" ca="1" si="38"/>
        <v>0.13641558848389312</v>
      </c>
      <c r="D627">
        <f t="shared" ca="1" si="39"/>
        <v>1.6335343389073387</v>
      </c>
      <c r="E627">
        <f t="shared" ca="1" si="39"/>
        <v>0.22055814952182118</v>
      </c>
      <c r="F627">
        <f t="shared" ca="1" si="40"/>
        <v>20.111462093071133</v>
      </c>
    </row>
    <row r="628" spans="1:6" x14ac:dyDescent="0.2">
      <c r="A628">
        <v>617</v>
      </c>
      <c r="B628">
        <f t="shared" si="37"/>
        <v>7.0433789954337897E-2</v>
      </c>
      <c r="C628">
        <f t="shared" ca="1" si="38"/>
        <v>0.90379749894775063</v>
      </c>
      <c r="D628">
        <f t="shared" ca="1" si="39"/>
        <v>-0.23639245227968786</v>
      </c>
      <c r="E628">
        <f t="shared" ca="1" si="39"/>
        <v>-1.4186548469297122</v>
      </c>
      <c r="F628">
        <f t="shared" ca="1" si="40"/>
        <v>19.994728889466078</v>
      </c>
    </row>
    <row r="629" spans="1:6" x14ac:dyDescent="0.2">
      <c r="A629">
        <v>618</v>
      </c>
      <c r="B629">
        <f t="shared" si="37"/>
        <v>7.0547945205479454E-2</v>
      </c>
      <c r="C629">
        <f t="shared" ca="1" si="38"/>
        <v>0.24835353593217974</v>
      </c>
      <c r="D629">
        <f t="shared" ca="1" si="39"/>
        <v>-0.54928932513576001</v>
      </c>
      <c r="E629">
        <f t="shared" ca="1" si="39"/>
        <v>-1.3785324881609995</v>
      </c>
      <c r="F629">
        <f t="shared" ca="1" si="40"/>
        <v>19.907670530856493</v>
      </c>
    </row>
    <row r="630" spans="1:6" x14ac:dyDescent="0.2">
      <c r="A630">
        <v>619</v>
      </c>
      <c r="B630">
        <f t="shared" si="37"/>
        <v>7.0662100456620996E-2</v>
      </c>
      <c r="C630">
        <f t="shared" ca="1" si="38"/>
        <v>0.36755500376003031</v>
      </c>
      <c r="D630">
        <f t="shared" ca="1" si="39"/>
        <v>1.8665650713955984</v>
      </c>
      <c r="E630">
        <f t="shared" ca="1" si="39"/>
        <v>1.6091780707938597</v>
      </c>
      <c r="F630">
        <f t="shared" ca="1" si="40"/>
        <v>20.031665743585009</v>
      </c>
    </row>
    <row r="631" spans="1:6" x14ac:dyDescent="0.2">
      <c r="A631">
        <v>620</v>
      </c>
      <c r="B631">
        <f t="shared" si="37"/>
        <v>7.0776255707762553E-2</v>
      </c>
      <c r="C631">
        <f t="shared" ca="1" si="38"/>
        <v>0.95542508290277439</v>
      </c>
      <c r="D631">
        <f t="shared" ca="1" si="39"/>
        <v>-0.14826582628302276</v>
      </c>
      <c r="E631">
        <f t="shared" ca="1" si="39"/>
        <v>1.421130946255289</v>
      </c>
      <c r="F631">
        <f t="shared" ca="1" si="40"/>
        <v>20.115750856574266</v>
      </c>
    </row>
    <row r="632" spans="1:6" x14ac:dyDescent="0.2">
      <c r="A632">
        <v>621</v>
      </c>
      <c r="B632">
        <f t="shared" si="37"/>
        <v>7.089041095890411E-2</v>
      </c>
      <c r="C632">
        <f t="shared" ca="1" si="38"/>
        <v>0.71669132152143877</v>
      </c>
      <c r="D632">
        <f t="shared" ca="1" si="39"/>
        <v>0.98137434179079719</v>
      </c>
      <c r="E632">
        <f t="shared" ca="1" si="39"/>
        <v>-0.30148157748044468</v>
      </c>
      <c r="F632">
        <f t="shared" ca="1" si="40"/>
        <v>20.069758062704075</v>
      </c>
    </row>
    <row r="633" spans="1:6" x14ac:dyDescent="0.2">
      <c r="A633">
        <v>622</v>
      </c>
      <c r="B633">
        <f t="shared" si="37"/>
        <v>7.1004566210045666E-2</v>
      </c>
      <c r="C633">
        <f t="shared" ca="1" si="38"/>
        <v>0.15848134439290562</v>
      </c>
      <c r="D633">
        <f t="shared" ca="1" si="39"/>
        <v>0.4032290235045366</v>
      </c>
      <c r="E633">
        <f t="shared" ca="1" si="39"/>
        <v>0.77528284236905165</v>
      </c>
      <c r="F633">
        <f t="shared" ca="1" si="40"/>
        <v>20.103602919932126</v>
      </c>
    </row>
    <row r="634" spans="1:6" x14ac:dyDescent="0.2">
      <c r="A634">
        <v>623</v>
      </c>
      <c r="B634">
        <f t="shared" si="37"/>
        <v>7.1118721461187209E-2</v>
      </c>
      <c r="C634">
        <f t="shared" ca="1" si="38"/>
        <v>0.56431368909120261</v>
      </c>
      <c r="D634">
        <f t="shared" ca="1" si="39"/>
        <v>-0.42321971704950556</v>
      </c>
      <c r="E634">
        <f t="shared" ca="1" si="39"/>
        <v>0.61547552832053043</v>
      </c>
      <c r="F634">
        <f t="shared" ca="1" si="40"/>
        <v>20.119451205431751</v>
      </c>
    </row>
    <row r="635" spans="1:6" x14ac:dyDescent="0.2">
      <c r="A635">
        <v>624</v>
      </c>
      <c r="B635">
        <f t="shared" si="37"/>
        <v>7.1232876712328766E-2</v>
      </c>
      <c r="C635">
        <f t="shared" ca="1" si="38"/>
        <v>0.18308719347338442</v>
      </c>
      <c r="D635">
        <f t="shared" ca="1" si="39"/>
        <v>-0.49399659474147484</v>
      </c>
      <c r="E635">
        <f t="shared" ca="1" si="39"/>
        <v>-1.0569647201918997</v>
      </c>
      <c r="F635">
        <f t="shared" ca="1" si="40"/>
        <v>20.024058917138074</v>
      </c>
    </row>
    <row r="636" spans="1:6" x14ac:dyDescent="0.2">
      <c r="A636">
        <v>625</v>
      </c>
      <c r="B636">
        <f t="shared" si="37"/>
        <v>7.1347031963470323E-2</v>
      </c>
      <c r="C636">
        <f t="shared" ca="1" si="38"/>
        <v>0.84717446901530358</v>
      </c>
      <c r="D636">
        <f t="shared" ca="1" si="39"/>
        <v>-0.49079062591772527</v>
      </c>
      <c r="E636">
        <f t="shared" ca="1" si="39"/>
        <v>-0.6025288712407928</v>
      </c>
      <c r="F636">
        <f t="shared" ca="1" si="40"/>
        <v>19.979836525029871</v>
      </c>
    </row>
    <row r="637" spans="1:6" x14ac:dyDescent="0.2">
      <c r="A637">
        <v>626</v>
      </c>
      <c r="B637">
        <f t="shared" si="37"/>
        <v>7.1461187214611865E-2</v>
      </c>
      <c r="C637">
        <f t="shared" ca="1" si="38"/>
        <v>0.38360867908059637</v>
      </c>
      <c r="D637">
        <f t="shared" ca="1" si="39"/>
        <v>0.33759079087758437</v>
      </c>
      <c r="E637">
        <f t="shared" ca="1" si="39"/>
        <v>0.51416463975328952</v>
      </c>
      <c r="F637">
        <f t="shared" ca="1" si="40"/>
        <v>20.017298023510833</v>
      </c>
    </row>
    <row r="638" spans="1:6" x14ac:dyDescent="0.2">
      <c r="A638">
        <v>627</v>
      </c>
      <c r="B638">
        <f t="shared" si="37"/>
        <v>7.1575342465753422E-2</v>
      </c>
      <c r="C638">
        <f t="shared" ca="1" si="38"/>
        <v>0.86531898947807484</v>
      </c>
      <c r="D638">
        <f t="shared" ca="1" si="39"/>
        <v>2.2869244276080281E-2</v>
      </c>
      <c r="E638">
        <f t="shared" ca="1" si="39"/>
        <v>-0.51004008128074929</v>
      </c>
      <c r="F638">
        <f t="shared" ca="1" si="40"/>
        <v>19.980552986355999</v>
      </c>
    </row>
    <row r="639" spans="1:6" x14ac:dyDescent="0.2">
      <c r="A639">
        <v>628</v>
      </c>
      <c r="B639">
        <f t="shared" si="37"/>
        <v>7.1689497716894979E-2</v>
      </c>
      <c r="C639">
        <f t="shared" ca="1" si="38"/>
        <v>0.73263809156317738</v>
      </c>
      <c r="D639">
        <f t="shared" ca="1" si="39"/>
        <v>-0.12560008144646417</v>
      </c>
      <c r="E639">
        <f t="shared" ca="1" si="39"/>
        <v>1.278181116504129</v>
      </c>
      <c r="F639">
        <f t="shared" ca="1" si="40"/>
        <v>20.066933833878043</v>
      </c>
    </row>
    <row r="640" spans="1:6" x14ac:dyDescent="0.2">
      <c r="A640">
        <v>629</v>
      </c>
      <c r="B640">
        <f t="shared" si="37"/>
        <v>7.1803652968036522E-2</v>
      </c>
      <c r="C640">
        <f t="shared" ca="1" si="38"/>
        <v>0.2908054397539841</v>
      </c>
      <c r="D640">
        <f t="shared" ca="1" si="39"/>
        <v>-0.80105110100703314</v>
      </c>
      <c r="E640">
        <f t="shared" ca="1" si="39"/>
        <v>1.0449139153934084</v>
      </c>
      <c r="F640">
        <f t="shared" ca="1" si="40"/>
        <v>20.118799933330713</v>
      </c>
    </row>
    <row r="641" spans="1:6" x14ac:dyDescent="0.2">
      <c r="A641">
        <v>630</v>
      </c>
      <c r="B641">
        <f t="shared" si="37"/>
        <v>7.1917808219178078E-2</v>
      </c>
      <c r="C641">
        <f t="shared" ca="1" si="38"/>
        <v>0.39204027605144365</v>
      </c>
      <c r="D641">
        <f t="shared" ca="1" si="39"/>
        <v>-0.15381374396383762</v>
      </c>
      <c r="E641">
        <f t="shared" ca="1" si="39"/>
        <v>-0.16833610061439686</v>
      </c>
      <c r="F641">
        <f t="shared" ca="1" si="40"/>
        <v>20.080673617729481</v>
      </c>
    </row>
    <row r="642" spans="1:6" x14ac:dyDescent="0.2">
      <c r="A642">
        <v>631</v>
      </c>
      <c r="B642">
        <f t="shared" si="37"/>
        <v>7.2031963470319635E-2</v>
      </c>
      <c r="C642">
        <f t="shared" ca="1" si="38"/>
        <v>0.26744566083249399</v>
      </c>
      <c r="D642">
        <f t="shared" ca="1" si="39"/>
        <v>0.82446376836742274</v>
      </c>
      <c r="E642">
        <f t="shared" ca="1" si="39"/>
        <v>-5.8105342759517953E-3</v>
      </c>
      <c r="F642">
        <f t="shared" ca="1" si="40"/>
        <v>20.061749661278117</v>
      </c>
    </row>
    <row r="643" spans="1:6" x14ac:dyDescent="0.2">
      <c r="A643">
        <v>632</v>
      </c>
      <c r="B643">
        <f t="shared" si="37"/>
        <v>7.2146118721461192E-2</v>
      </c>
      <c r="C643">
        <f t="shared" ca="1" si="38"/>
        <v>0.94433058315735696</v>
      </c>
      <c r="D643">
        <f t="shared" ca="1" si="39"/>
        <v>-4.5174601837061346E-2</v>
      </c>
      <c r="E643">
        <f t="shared" ca="1" si="39"/>
        <v>0.76559445005841553</v>
      </c>
      <c r="F643">
        <f t="shared" ca="1" si="40"/>
        <v>20.096788116731123</v>
      </c>
    </row>
    <row r="644" spans="1:6" x14ac:dyDescent="0.2">
      <c r="A644">
        <v>633</v>
      </c>
      <c r="B644">
        <f t="shared" si="37"/>
        <v>7.2260273972602734E-2</v>
      </c>
      <c r="C644">
        <f t="shared" ca="1" si="38"/>
        <v>0.35496520094670636</v>
      </c>
      <c r="D644">
        <f t="shared" ca="1" si="39"/>
        <v>-0.45497017708839849</v>
      </c>
      <c r="E644">
        <f t="shared" ca="1" si="39"/>
        <v>0.73581759352236986</v>
      </c>
      <c r="F644">
        <f t="shared" ca="1" si="40"/>
        <v>20.121948144185019</v>
      </c>
    </row>
    <row r="645" spans="1:6" x14ac:dyDescent="0.2">
      <c r="A645">
        <v>634</v>
      </c>
      <c r="B645">
        <f t="shared" si="37"/>
        <v>7.2374429223744291E-2</v>
      </c>
      <c r="C645">
        <f t="shared" ca="1" si="38"/>
        <v>0.33580020412657463</v>
      </c>
      <c r="D645">
        <f t="shared" ca="1" si="39"/>
        <v>-1.2528425941127352</v>
      </c>
      <c r="E645">
        <f t="shared" ca="1" si="39"/>
        <v>0.55343889471259899</v>
      </c>
      <c r="F645">
        <f t="shared" ca="1" si="40"/>
        <v>20.129614610691991</v>
      </c>
    </row>
    <row r="646" spans="1:6" x14ac:dyDescent="0.2">
      <c r="A646">
        <v>635</v>
      </c>
      <c r="B646">
        <f t="shared" si="37"/>
        <v>7.2488584474885848E-2</v>
      </c>
      <c r="C646">
        <f t="shared" ca="1" si="38"/>
        <v>0.30542625574307625</v>
      </c>
      <c r="D646">
        <f t="shared" ca="1" si="39"/>
        <v>0.85088913692743517</v>
      </c>
      <c r="E646">
        <f t="shared" ca="1" si="39"/>
        <v>-0.2657873210409889</v>
      </c>
      <c r="F646">
        <f t="shared" ca="1" si="40"/>
        <v>20.082728827828696</v>
      </c>
    </row>
    <row r="647" spans="1:6" x14ac:dyDescent="0.2">
      <c r="A647">
        <v>636</v>
      </c>
      <c r="B647">
        <f t="shared" si="37"/>
        <v>7.260273972602739E-2</v>
      </c>
      <c r="C647">
        <f t="shared" ca="1" si="38"/>
        <v>0.48698350936700163</v>
      </c>
      <c r="D647">
        <f t="shared" ca="1" si="39"/>
        <v>1.1570432434382383</v>
      </c>
      <c r="E647">
        <f t="shared" ca="1" si="39"/>
        <v>-1.5095110939000733</v>
      </c>
      <c r="F647">
        <f t="shared" ca="1" si="40"/>
        <v>19.966865198245557</v>
      </c>
    </row>
    <row r="648" spans="1:6" x14ac:dyDescent="0.2">
      <c r="A648">
        <v>637</v>
      </c>
      <c r="B648">
        <f t="shared" si="37"/>
        <v>7.2716894977168947E-2</v>
      </c>
      <c r="C648">
        <f t="shared" ca="1" si="38"/>
        <v>0.31105923569727273</v>
      </c>
      <c r="D648">
        <f t="shared" ca="1" si="39"/>
        <v>-1.1548263501026668</v>
      </c>
      <c r="E648">
        <f t="shared" ca="1" si="39"/>
        <v>0.87310127128148451</v>
      </c>
      <c r="F648">
        <f t="shared" ca="1" si="40"/>
        <v>20.030300303510312</v>
      </c>
    </row>
    <row r="649" spans="1:6" x14ac:dyDescent="0.2">
      <c r="A649">
        <v>638</v>
      </c>
      <c r="B649">
        <f t="shared" si="37"/>
        <v>7.2831050228310504E-2</v>
      </c>
      <c r="C649">
        <f t="shared" ca="1" si="38"/>
        <v>0.41486920261982707</v>
      </c>
      <c r="D649">
        <f t="shared" ca="1" si="39"/>
        <v>0.36318397178547457</v>
      </c>
      <c r="E649">
        <f t="shared" ca="1" si="39"/>
        <v>2.5438930606469512</v>
      </c>
      <c r="F649">
        <f t="shared" ca="1" si="40"/>
        <v>20.18721177128025</v>
      </c>
    </row>
    <row r="650" spans="1:6" x14ac:dyDescent="0.2">
      <c r="A650">
        <v>639</v>
      </c>
      <c r="B650">
        <f t="shared" si="37"/>
        <v>7.2945205479452047E-2</v>
      </c>
      <c r="C650">
        <f t="shared" ca="1" si="38"/>
        <v>0.38113030120937186</v>
      </c>
      <c r="D650">
        <f t="shared" ca="1" si="39"/>
        <v>-0.54750671552028507</v>
      </c>
      <c r="E650">
        <f t="shared" ca="1" si="39"/>
        <v>-1.326225174125284</v>
      </c>
      <c r="F650">
        <f t="shared" ca="1" si="40"/>
        <v>20.05876171132595</v>
      </c>
    </row>
    <row r="651" spans="1:6" x14ac:dyDescent="0.2">
      <c r="A651">
        <v>640</v>
      </c>
      <c r="B651">
        <f t="shared" si="37"/>
        <v>7.3059360730593603E-2</v>
      </c>
      <c r="C651">
        <f t="shared" ca="1" si="38"/>
        <v>0.50166674207535045</v>
      </c>
      <c r="D651">
        <f t="shared" ca="1" si="39"/>
        <v>-1.4023817129782401</v>
      </c>
      <c r="E651">
        <f t="shared" ca="1" si="39"/>
        <v>0.94936240202514455</v>
      </c>
      <c r="F651">
        <f t="shared" ca="1" si="40"/>
        <v>20.1063180605505</v>
      </c>
    </row>
    <row r="652" spans="1:6" x14ac:dyDescent="0.2">
      <c r="A652">
        <v>641</v>
      </c>
      <c r="B652">
        <f t="shared" si="37"/>
        <v>7.317351598173516E-2</v>
      </c>
      <c r="C652">
        <f t="shared" ca="1" si="38"/>
        <v>0.68059035408827118</v>
      </c>
      <c r="D652">
        <f t="shared" ca="1" si="39"/>
        <v>-0.5557399163080845</v>
      </c>
      <c r="E652">
        <f t="shared" ca="1" si="39"/>
        <v>-0.27796318136097398</v>
      </c>
      <c r="F652">
        <f t="shared" ca="1" si="40"/>
        <v>20.064007567641433</v>
      </c>
    </row>
    <row r="653" spans="1:6" x14ac:dyDescent="0.2">
      <c r="A653">
        <v>642</v>
      </c>
      <c r="B653">
        <f t="shared" si="37"/>
        <v>7.3287671232876717E-2</v>
      </c>
      <c r="C653">
        <f t="shared" ca="1" si="38"/>
        <v>0.51265806511793732</v>
      </c>
      <c r="D653">
        <f t="shared" ca="1" si="39"/>
        <v>-1.9400886230869219</v>
      </c>
      <c r="E653">
        <f t="shared" ca="1" si="39"/>
        <v>-0.33309902391920332</v>
      </c>
      <c r="F653">
        <f t="shared" ca="1" si="40"/>
        <v>20.027878096707223</v>
      </c>
    </row>
    <row r="654" spans="1:6" x14ac:dyDescent="0.2">
      <c r="A654">
        <v>643</v>
      </c>
      <c r="B654">
        <f t="shared" si="37"/>
        <v>7.3401826484018259E-2</v>
      </c>
      <c r="C654">
        <f t="shared" ca="1" si="38"/>
        <v>0.36506889771145468</v>
      </c>
      <c r="D654">
        <f t="shared" ca="1" si="39"/>
        <v>0.13317276170710102</v>
      </c>
      <c r="E654">
        <f t="shared" ca="1" si="39"/>
        <v>1.5864725355640985</v>
      </c>
      <c r="F654">
        <f t="shared" ca="1" si="40"/>
        <v>20.123477651257527</v>
      </c>
    </row>
    <row r="655" spans="1:6" x14ac:dyDescent="0.2">
      <c r="A655">
        <v>644</v>
      </c>
      <c r="B655">
        <f t="shared" ref="B655:B718" si="41">A655*$I$7</f>
        <v>7.3515981735159816E-2</v>
      </c>
      <c r="C655">
        <f t="shared" ref="C655:C718" ca="1" si="42">RAND()</f>
        <v>0.1322112193944518</v>
      </c>
      <c r="D655">
        <f t="shared" ref="D655:E718" ca="1" si="43">NORMINV(RAND(),0,1)</f>
        <v>0.40622808228363283</v>
      </c>
      <c r="E655">
        <f t="shared" ca="1" si="43"/>
        <v>0.27277678782411385</v>
      </c>
      <c r="F655">
        <f t="shared" ref="F655:F718" ca="1" si="44">F654*EXP(($D$7*(LN($E$7)-LN(F654))-$G$7*$F$7-0.5*$C$7^2)*$I$7+$C$7*$I$7^0.5*E655+($F$7+$H$7*D655)*(IF(C655&lt;$G$7*$I$7,1,0)))</f>
        <v>20.112693687157616</v>
      </c>
    </row>
    <row r="656" spans="1:6" x14ac:dyDescent="0.2">
      <c r="A656">
        <v>645</v>
      </c>
      <c r="B656">
        <f t="shared" si="41"/>
        <v>7.3630136986301373E-2</v>
      </c>
      <c r="C656">
        <f t="shared" ca="1" si="42"/>
        <v>0.34763342431816024</v>
      </c>
      <c r="D656">
        <f t="shared" ca="1" si="43"/>
        <v>-0.46997229219414294</v>
      </c>
      <c r="E656">
        <f t="shared" ca="1" si="43"/>
        <v>1.6361855159630068</v>
      </c>
      <c r="F656">
        <f t="shared" ca="1" si="44"/>
        <v>20.192426944637976</v>
      </c>
    </row>
    <row r="657" spans="1:6" x14ac:dyDescent="0.2">
      <c r="A657">
        <v>646</v>
      </c>
      <c r="B657">
        <f t="shared" si="41"/>
        <v>7.3744292237442916E-2</v>
      </c>
      <c r="C657">
        <f t="shared" ca="1" si="42"/>
        <v>0.31839013069475985</v>
      </c>
      <c r="D657">
        <f t="shared" ca="1" si="43"/>
        <v>-1.170994892163435</v>
      </c>
      <c r="E657">
        <f t="shared" ca="1" si="43"/>
        <v>0.23671304916206282</v>
      </c>
      <c r="F657">
        <f t="shared" ca="1" si="44"/>
        <v>20.16352090683953</v>
      </c>
    </row>
    <row r="658" spans="1:6" x14ac:dyDescent="0.2">
      <c r="A658">
        <v>647</v>
      </c>
      <c r="B658">
        <f t="shared" si="41"/>
        <v>7.3858447488584472E-2</v>
      </c>
      <c r="C658">
        <f t="shared" ca="1" si="42"/>
        <v>0.56738627567122135</v>
      </c>
      <c r="D658">
        <f t="shared" ca="1" si="43"/>
        <v>2.9933744372101501E-2</v>
      </c>
      <c r="E658">
        <f t="shared" ca="1" si="43"/>
        <v>2.0078732632100582</v>
      </c>
      <c r="F658">
        <f t="shared" ca="1" si="44"/>
        <v>20.255911879889652</v>
      </c>
    </row>
    <row r="659" spans="1:6" x14ac:dyDescent="0.2">
      <c r="A659">
        <v>648</v>
      </c>
      <c r="B659">
        <f t="shared" si="41"/>
        <v>7.3972602739726029E-2</v>
      </c>
      <c r="C659">
        <f t="shared" ca="1" si="42"/>
        <v>0.92749234363951327</v>
      </c>
      <c r="D659">
        <f t="shared" ca="1" si="43"/>
        <v>-1.2074269761797041</v>
      </c>
      <c r="E659">
        <f t="shared" ca="1" si="43"/>
        <v>-0.80746758612804115</v>
      </c>
      <c r="F659">
        <f t="shared" ca="1" si="44"/>
        <v>20.144887691319095</v>
      </c>
    </row>
    <row r="660" spans="1:6" x14ac:dyDescent="0.2">
      <c r="A660">
        <v>649</v>
      </c>
      <c r="B660">
        <f t="shared" si="41"/>
        <v>7.4086757990867572E-2</v>
      </c>
      <c r="C660">
        <f t="shared" ca="1" si="42"/>
        <v>0.65954302326773684</v>
      </c>
      <c r="D660">
        <f t="shared" ca="1" si="43"/>
        <v>0.21049345377832651</v>
      </c>
      <c r="E660">
        <f t="shared" ca="1" si="43"/>
        <v>-0.31790705179446377</v>
      </c>
      <c r="F660">
        <f t="shared" ca="1" si="44"/>
        <v>20.091129737626353</v>
      </c>
    </row>
    <row r="661" spans="1:6" x14ac:dyDescent="0.2">
      <c r="A661">
        <v>650</v>
      </c>
      <c r="B661">
        <f t="shared" si="41"/>
        <v>7.4200913242009128E-2</v>
      </c>
      <c r="C661">
        <f t="shared" ca="1" si="42"/>
        <v>0.81369279854224419</v>
      </c>
      <c r="D661">
        <f t="shared" ca="1" si="43"/>
        <v>-2.9327793527045287E-2</v>
      </c>
      <c r="E661">
        <f t="shared" ca="1" si="43"/>
        <v>0.91610900199157186</v>
      </c>
      <c r="F661">
        <f t="shared" ca="1" si="44"/>
        <v>20.129205105810811</v>
      </c>
    </row>
    <row r="662" spans="1:6" x14ac:dyDescent="0.2">
      <c r="A662">
        <v>651</v>
      </c>
      <c r="B662">
        <f t="shared" si="41"/>
        <v>7.4315068493150685E-2</v>
      </c>
      <c r="C662">
        <f t="shared" ca="1" si="42"/>
        <v>0.34913987369149613</v>
      </c>
      <c r="D662">
        <f t="shared" ca="1" si="43"/>
        <v>-1.2053897080477327</v>
      </c>
      <c r="E662">
        <f t="shared" ca="1" si="43"/>
        <v>-1.5076602721819654</v>
      </c>
      <c r="F662">
        <f t="shared" ca="1" si="44"/>
        <v>20.00263278860832</v>
      </c>
    </row>
    <row r="663" spans="1:6" x14ac:dyDescent="0.2">
      <c r="A663">
        <v>652</v>
      </c>
      <c r="B663">
        <f t="shared" si="41"/>
        <v>7.4429223744292242E-2</v>
      </c>
      <c r="C663">
        <f t="shared" ca="1" si="42"/>
        <v>0.63942546837388625</v>
      </c>
      <c r="D663">
        <f t="shared" ca="1" si="43"/>
        <v>-2.3717439034953713</v>
      </c>
      <c r="E663">
        <f t="shared" ca="1" si="43"/>
        <v>-1.0544590622885153</v>
      </c>
      <c r="F663">
        <f t="shared" ca="1" si="44"/>
        <v>19.934439279201047</v>
      </c>
    </row>
    <row r="664" spans="1:6" x14ac:dyDescent="0.2">
      <c r="A664">
        <v>653</v>
      </c>
      <c r="B664">
        <f t="shared" si="41"/>
        <v>7.4543378995433784E-2</v>
      </c>
      <c r="C664">
        <f t="shared" ca="1" si="42"/>
        <v>0.4694340680834086</v>
      </c>
      <c r="D664">
        <f t="shared" ca="1" si="43"/>
        <v>5.8462319429963827E-2</v>
      </c>
      <c r="E664">
        <f t="shared" ca="1" si="43"/>
        <v>0.34611502996995114</v>
      </c>
      <c r="F664">
        <f t="shared" ca="1" si="44"/>
        <v>19.971430138816999</v>
      </c>
    </row>
    <row r="665" spans="1:6" x14ac:dyDescent="0.2">
      <c r="A665">
        <v>654</v>
      </c>
      <c r="B665">
        <f t="shared" si="41"/>
        <v>7.4657534246575341E-2</v>
      </c>
      <c r="C665">
        <f t="shared" ca="1" si="42"/>
        <v>0.1969623264991025</v>
      </c>
      <c r="D665">
        <f t="shared" ca="1" si="43"/>
        <v>0.19763774616876617</v>
      </c>
      <c r="E665">
        <f t="shared" ca="1" si="43"/>
        <v>-1.6981357475742698</v>
      </c>
      <c r="F665">
        <f t="shared" ca="1" si="44"/>
        <v>19.869401878391102</v>
      </c>
    </row>
    <row r="666" spans="1:6" x14ac:dyDescent="0.2">
      <c r="A666">
        <v>655</v>
      </c>
      <c r="B666">
        <f t="shared" si="41"/>
        <v>7.4771689497716898E-2</v>
      </c>
      <c r="C666">
        <f t="shared" ca="1" si="42"/>
        <v>0.6109303376143258</v>
      </c>
      <c r="D666">
        <f t="shared" ca="1" si="43"/>
        <v>-1.0019971341534983</v>
      </c>
      <c r="E666">
        <f t="shared" ca="1" si="43"/>
        <v>0.31999775274016429</v>
      </c>
      <c r="F666">
        <f t="shared" ca="1" si="44"/>
        <v>19.919461972455704</v>
      </c>
    </row>
    <row r="667" spans="1:6" x14ac:dyDescent="0.2">
      <c r="A667">
        <v>656</v>
      </c>
      <c r="B667">
        <f t="shared" si="41"/>
        <v>7.4885844748858441E-2</v>
      </c>
      <c r="C667">
        <f t="shared" ca="1" si="42"/>
        <v>0.39212357265942277</v>
      </c>
      <c r="D667">
        <f t="shared" ca="1" si="43"/>
        <v>-0.65282620198559016</v>
      </c>
      <c r="E667">
        <f t="shared" ca="1" si="43"/>
        <v>0.15352270565927029</v>
      </c>
      <c r="F667">
        <f t="shared" ca="1" si="44"/>
        <v>19.947532117505418</v>
      </c>
    </row>
    <row r="668" spans="1:6" x14ac:dyDescent="0.2">
      <c r="A668">
        <v>657</v>
      </c>
      <c r="B668">
        <f t="shared" si="41"/>
        <v>7.4999999999999997E-2</v>
      </c>
      <c r="C668">
        <f t="shared" ca="1" si="42"/>
        <v>0.86229224462430976</v>
      </c>
      <c r="D668">
        <f t="shared" ca="1" si="43"/>
        <v>0.78393668445642106</v>
      </c>
      <c r="E668">
        <f t="shared" ca="1" si="43"/>
        <v>0.21798541638418101</v>
      </c>
      <c r="F668">
        <f t="shared" ca="1" si="44"/>
        <v>19.973347109110581</v>
      </c>
    </row>
    <row r="669" spans="1:6" x14ac:dyDescent="0.2">
      <c r="A669">
        <v>658</v>
      </c>
      <c r="B669">
        <f t="shared" si="41"/>
        <v>7.5114155251141554E-2</v>
      </c>
      <c r="C669">
        <f t="shared" ca="1" si="42"/>
        <v>6.6757110223011118E-2</v>
      </c>
      <c r="D669">
        <f t="shared" ca="1" si="43"/>
        <v>0.9657151167630218</v>
      </c>
      <c r="E669">
        <f t="shared" ca="1" si="43"/>
        <v>-0.89248942458652891</v>
      </c>
      <c r="F669">
        <f t="shared" ca="1" si="44"/>
        <v>19.922253298547631</v>
      </c>
    </row>
    <row r="670" spans="1:6" x14ac:dyDescent="0.2">
      <c r="A670">
        <v>659</v>
      </c>
      <c r="B670">
        <f t="shared" si="41"/>
        <v>7.5228310502283097E-2</v>
      </c>
      <c r="C670">
        <f t="shared" ca="1" si="42"/>
        <v>0.55949757837043923</v>
      </c>
      <c r="D670">
        <f t="shared" ca="1" si="43"/>
        <v>-1.7860656953416765</v>
      </c>
      <c r="E670">
        <f t="shared" ca="1" si="43"/>
        <v>-2.0106654119445011</v>
      </c>
      <c r="F670">
        <f t="shared" ca="1" si="44"/>
        <v>19.811779431455626</v>
      </c>
    </row>
    <row r="671" spans="1:6" x14ac:dyDescent="0.2">
      <c r="A671">
        <v>660</v>
      </c>
      <c r="B671">
        <f t="shared" si="41"/>
        <v>7.5342465753424653E-2</v>
      </c>
      <c r="C671">
        <f t="shared" ca="1" si="42"/>
        <v>4.422831662597615E-2</v>
      </c>
      <c r="D671">
        <f t="shared" ca="1" si="43"/>
        <v>0.19582103050197475</v>
      </c>
      <c r="E671">
        <f t="shared" ca="1" si="43"/>
        <v>-1.5352316040662117</v>
      </c>
      <c r="F671">
        <f t="shared" ca="1" si="44"/>
        <v>19.75703186587408</v>
      </c>
    </row>
    <row r="672" spans="1:6" x14ac:dyDescent="0.2">
      <c r="A672">
        <v>661</v>
      </c>
      <c r="B672">
        <f t="shared" si="41"/>
        <v>7.545662100456621E-2</v>
      </c>
      <c r="C672">
        <f t="shared" ca="1" si="42"/>
        <v>0.68456905296589299</v>
      </c>
      <c r="D672">
        <f t="shared" ca="1" si="43"/>
        <v>-0.34779759516823106</v>
      </c>
      <c r="E672">
        <f t="shared" ca="1" si="43"/>
        <v>-2.1016603568568826</v>
      </c>
      <c r="F672">
        <f t="shared" ca="1" si="44"/>
        <v>19.679125779400383</v>
      </c>
    </row>
    <row r="673" spans="1:6" x14ac:dyDescent="0.2">
      <c r="A673">
        <v>662</v>
      </c>
      <c r="B673">
        <f t="shared" si="41"/>
        <v>7.5570776255707767E-2</v>
      </c>
      <c r="C673">
        <f t="shared" ca="1" si="42"/>
        <v>0.94147240216059691</v>
      </c>
      <c r="D673">
        <f t="shared" ca="1" si="43"/>
        <v>-0.22294670998235233</v>
      </c>
      <c r="E673">
        <f t="shared" ca="1" si="43"/>
        <v>-0.28621570891118608</v>
      </c>
      <c r="F673">
        <f t="shared" ca="1" si="44"/>
        <v>19.733714581432327</v>
      </c>
    </row>
    <row r="674" spans="1:6" x14ac:dyDescent="0.2">
      <c r="A674">
        <v>663</v>
      </c>
      <c r="B674">
        <f t="shared" si="41"/>
        <v>7.5684931506849309E-2</v>
      </c>
      <c r="C674">
        <f t="shared" ca="1" si="42"/>
        <v>0.43835278388245458</v>
      </c>
      <c r="D674">
        <f t="shared" ca="1" si="43"/>
        <v>-0.60070760810049251</v>
      </c>
      <c r="E674">
        <f t="shared" ca="1" si="43"/>
        <v>-0.41987505028373562</v>
      </c>
      <c r="F674">
        <f t="shared" ca="1" si="44"/>
        <v>19.767473107986202</v>
      </c>
    </row>
    <row r="675" spans="1:6" x14ac:dyDescent="0.2">
      <c r="A675">
        <v>664</v>
      </c>
      <c r="B675">
        <f t="shared" si="41"/>
        <v>7.5799086757990866E-2</v>
      </c>
      <c r="C675">
        <f t="shared" ca="1" si="42"/>
        <v>0.72313985222882859</v>
      </c>
      <c r="D675">
        <f t="shared" ca="1" si="43"/>
        <v>-0.96283201855840161</v>
      </c>
      <c r="E675">
        <f t="shared" ca="1" si="43"/>
        <v>-0.44073431126889773</v>
      </c>
      <c r="F675">
        <f t="shared" ca="1" si="44"/>
        <v>19.792240322787183</v>
      </c>
    </row>
    <row r="676" spans="1:6" x14ac:dyDescent="0.2">
      <c r="A676">
        <v>665</v>
      </c>
      <c r="B676">
        <f t="shared" si="41"/>
        <v>7.5913242009132423E-2</v>
      </c>
      <c r="C676">
        <f t="shared" ca="1" si="42"/>
        <v>0.2236747295411976</v>
      </c>
      <c r="D676">
        <f t="shared" ca="1" si="43"/>
        <v>1.410785444022622</v>
      </c>
      <c r="E676">
        <f t="shared" ca="1" si="43"/>
        <v>0.98694727057591081</v>
      </c>
      <c r="F676">
        <f t="shared" ca="1" si="44"/>
        <v>19.902241770720678</v>
      </c>
    </row>
    <row r="677" spans="1:6" x14ac:dyDescent="0.2">
      <c r="A677">
        <v>666</v>
      </c>
      <c r="B677">
        <f t="shared" si="41"/>
        <v>7.6027397260273966E-2</v>
      </c>
      <c r="C677">
        <f t="shared" ca="1" si="42"/>
        <v>0.83472630664707737</v>
      </c>
      <c r="D677">
        <f t="shared" ca="1" si="43"/>
        <v>-1.5684781828895211</v>
      </c>
      <c r="E677">
        <f t="shared" ca="1" si="43"/>
        <v>0.26967882149619982</v>
      </c>
      <c r="F677">
        <f t="shared" ca="1" si="44"/>
        <v>19.941646633835592</v>
      </c>
    </row>
    <row r="678" spans="1:6" x14ac:dyDescent="0.2">
      <c r="A678">
        <v>667</v>
      </c>
      <c r="B678">
        <f t="shared" si="41"/>
        <v>7.6141552511415522E-2</v>
      </c>
      <c r="C678">
        <f t="shared" ca="1" si="42"/>
        <v>0.64904284996737616</v>
      </c>
      <c r="D678">
        <f t="shared" ca="1" si="43"/>
        <v>-9.752056939760223E-2</v>
      </c>
      <c r="E678">
        <f t="shared" ca="1" si="43"/>
        <v>-0.74015133577631786</v>
      </c>
      <c r="F678">
        <f t="shared" ca="1" si="44"/>
        <v>19.907566819687027</v>
      </c>
    </row>
    <row r="679" spans="1:6" x14ac:dyDescent="0.2">
      <c r="A679">
        <v>668</v>
      </c>
      <c r="B679">
        <f t="shared" si="41"/>
        <v>7.6255707762557079E-2</v>
      </c>
      <c r="C679">
        <f t="shared" ca="1" si="42"/>
        <v>0.15430975228877597</v>
      </c>
      <c r="D679">
        <f t="shared" ca="1" si="43"/>
        <v>0.48850552047952078</v>
      </c>
      <c r="E679">
        <f t="shared" ca="1" si="43"/>
        <v>-0.81250504990748595</v>
      </c>
      <c r="F679">
        <f t="shared" ca="1" si="44"/>
        <v>19.876697352511265</v>
      </c>
    </row>
    <row r="680" spans="1:6" x14ac:dyDescent="0.2">
      <c r="A680">
        <v>669</v>
      </c>
      <c r="B680">
        <f t="shared" si="41"/>
        <v>7.6369863013698622E-2</v>
      </c>
      <c r="C680">
        <f t="shared" ca="1" si="42"/>
        <v>0.44305922427775157</v>
      </c>
      <c r="D680">
        <f t="shared" ca="1" si="43"/>
        <v>-1.0105623005074449E-2</v>
      </c>
      <c r="E680">
        <f t="shared" ca="1" si="43"/>
        <v>-1.1786960385506973</v>
      </c>
      <c r="F680">
        <f t="shared" ca="1" si="44"/>
        <v>19.829619686784458</v>
      </c>
    </row>
    <row r="681" spans="1:6" x14ac:dyDescent="0.2">
      <c r="A681">
        <v>670</v>
      </c>
      <c r="B681">
        <f t="shared" si="41"/>
        <v>7.6484018264840178E-2</v>
      </c>
      <c r="C681">
        <f t="shared" ca="1" si="42"/>
        <v>0.46270797036240574</v>
      </c>
      <c r="D681">
        <f t="shared" ca="1" si="43"/>
        <v>-8.4563680502469651E-2</v>
      </c>
      <c r="E681">
        <f t="shared" ca="1" si="43"/>
        <v>0.779697302277782</v>
      </c>
      <c r="F681">
        <f t="shared" ca="1" si="44"/>
        <v>19.918005192148733</v>
      </c>
    </row>
    <row r="682" spans="1:6" x14ac:dyDescent="0.2">
      <c r="A682">
        <v>671</v>
      </c>
      <c r="B682">
        <f t="shared" si="41"/>
        <v>7.6598173515981735E-2</v>
      </c>
      <c r="C682">
        <f t="shared" ca="1" si="42"/>
        <v>0.35017813218278349</v>
      </c>
      <c r="D682">
        <f t="shared" ca="1" si="43"/>
        <v>-0.49368850341124926</v>
      </c>
      <c r="E682">
        <f t="shared" ca="1" si="43"/>
        <v>-0.78443918027915061</v>
      </c>
      <c r="F682">
        <f t="shared" ca="1" si="44"/>
        <v>19.886528467383741</v>
      </c>
    </row>
    <row r="683" spans="1:6" x14ac:dyDescent="0.2">
      <c r="A683">
        <v>672</v>
      </c>
      <c r="B683">
        <f t="shared" si="41"/>
        <v>7.6712328767123292E-2</v>
      </c>
      <c r="C683">
        <f t="shared" ca="1" si="42"/>
        <v>0.38981556985367294</v>
      </c>
      <c r="D683">
        <f t="shared" ca="1" si="43"/>
        <v>0.22764425011700951</v>
      </c>
      <c r="E683">
        <f t="shared" ca="1" si="43"/>
        <v>2.0487914298428223</v>
      </c>
      <c r="F683">
        <f t="shared" ca="1" si="44"/>
        <v>20.043470277287128</v>
      </c>
    </row>
    <row r="684" spans="1:6" x14ac:dyDescent="0.2">
      <c r="A684">
        <v>673</v>
      </c>
      <c r="B684">
        <f t="shared" si="41"/>
        <v>7.6826484018264835E-2</v>
      </c>
      <c r="C684">
        <f t="shared" ca="1" si="42"/>
        <v>0.42275979751620074</v>
      </c>
      <c r="D684">
        <f t="shared" ca="1" si="43"/>
        <v>-1.1016891221515834</v>
      </c>
      <c r="E684">
        <f t="shared" ca="1" si="43"/>
        <v>1.9949948182329535</v>
      </c>
      <c r="F684">
        <f t="shared" ca="1" si="44"/>
        <v>20.161949879773026</v>
      </c>
    </row>
    <row r="685" spans="1:6" x14ac:dyDescent="0.2">
      <c r="A685">
        <v>674</v>
      </c>
      <c r="B685">
        <f t="shared" si="41"/>
        <v>7.6940639269406391E-2</v>
      </c>
      <c r="C685">
        <f t="shared" ca="1" si="42"/>
        <v>0.11513357212204145</v>
      </c>
      <c r="D685">
        <f t="shared" ca="1" si="43"/>
        <v>1.5393379726447165</v>
      </c>
      <c r="E685">
        <f t="shared" ca="1" si="43"/>
        <v>0.44706439439323731</v>
      </c>
      <c r="F685">
        <f t="shared" ca="1" si="44"/>
        <v>20.153615488134104</v>
      </c>
    </row>
    <row r="686" spans="1:6" x14ac:dyDescent="0.2">
      <c r="A686">
        <v>675</v>
      </c>
      <c r="B686">
        <f t="shared" si="41"/>
        <v>7.7054794520547948E-2</v>
      </c>
      <c r="C686">
        <f t="shared" ca="1" si="42"/>
        <v>0.6744940513399742</v>
      </c>
      <c r="D686">
        <f t="shared" ca="1" si="43"/>
        <v>-0.20853576643276028</v>
      </c>
      <c r="E686">
        <f t="shared" ca="1" si="43"/>
        <v>0.120339791465085</v>
      </c>
      <c r="F686">
        <f t="shared" ca="1" si="44"/>
        <v>20.126098151607227</v>
      </c>
    </row>
    <row r="687" spans="1:6" x14ac:dyDescent="0.2">
      <c r="A687">
        <v>676</v>
      </c>
      <c r="B687">
        <f t="shared" si="41"/>
        <v>7.7168949771689491E-2</v>
      </c>
      <c r="C687">
        <f t="shared" ca="1" si="42"/>
        <v>7.1390560359708033E-2</v>
      </c>
      <c r="D687">
        <f t="shared" ca="1" si="43"/>
        <v>-0.41787188820308074</v>
      </c>
      <c r="E687">
        <f t="shared" ca="1" si="43"/>
        <v>1.3323142411536537</v>
      </c>
      <c r="F687">
        <f t="shared" ca="1" si="44"/>
        <v>20.183143293058659</v>
      </c>
    </row>
    <row r="688" spans="1:6" x14ac:dyDescent="0.2">
      <c r="A688">
        <v>677</v>
      </c>
      <c r="B688">
        <f t="shared" si="41"/>
        <v>7.7283105022831047E-2</v>
      </c>
      <c r="C688">
        <f t="shared" ca="1" si="42"/>
        <v>0.78341182887137073</v>
      </c>
      <c r="D688">
        <f t="shared" ca="1" si="43"/>
        <v>-1.2878535926574841</v>
      </c>
      <c r="E688">
        <f t="shared" ca="1" si="43"/>
        <v>-2.0103243514313363E-2</v>
      </c>
      <c r="F688">
        <f t="shared" ca="1" si="44"/>
        <v>20.139781315824685</v>
      </c>
    </row>
    <row r="689" spans="1:6" x14ac:dyDescent="0.2">
      <c r="A689">
        <v>678</v>
      </c>
      <c r="B689">
        <f t="shared" si="41"/>
        <v>7.7397260273972604E-2</v>
      </c>
      <c r="C689">
        <f t="shared" ca="1" si="42"/>
        <v>0.9511632632940672</v>
      </c>
      <c r="D689">
        <f t="shared" ca="1" si="43"/>
        <v>0.21658934201695956</v>
      </c>
      <c r="E689">
        <f t="shared" ca="1" si="43"/>
        <v>0.59096237237099558</v>
      </c>
      <c r="F689">
        <f t="shared" ca="1" si="44"/>
        <v>20.145803006407803</v>
      </c>
    </row>
    <row r="690" spans="1:6" x14ac:dyDescent="0.2">
      <c r="A690">
        <v>679</v>
      </c>
      <c r="B690">
        <f t="shared" si="41"/>
        <v>7.7511415525114147E-2</v>
      </c>
      <c r="C690">
        <f t="shared" ca="1" si="42"/>
        <v>0.11480707419101233</v>
      </c>
      <c r="D690">
        <f t="shared" ca="1" si="43"/>
        <v>0.61766741055180319</v>
      </c>
      <c r="E690">
        <f t="shared" ca="1" si="43"/>
        <v>-0.58059868024429306</v>
      </c>
      <c r="F690">
        <f t="shared" ca="1" si="44"/>
        <v>20.0749238538017</v>
      </c>
    </row>
    <row r="691" spans="1:6" x14ac:dyDescent="0.2">
      <c r="A691">
        <v>680</v>
      </c>
      <c r="B691">
        <f t="shared" si="41"/>
        <v>7.7625570776255703E-2</v>
      </c>
      <c r="C691">
        <f t="shared" ca="1" si="42"/>
        <v>0.51170829367036963</v>
      </c>
      <c r="D691">
        <f t="shared" ca="1" si="43"/>
        <v>0.52003088057972491</v>
      </c>
      <c r="E691">
        <f t="shared" ca="1" si="43"/>
        <v>1.9587423594202846</v>
      </c>
      <c r="F691">
        <f t="shared" ca="1" si="44"/>
        <v>20.184015858873703</v>
      </c>
    </row>
    <row r="692" spans="1:6" x14ac:dyDescent="0.2">
      <c r="A692">
        <v>681</v>
      </c>
      <c r="B692">
        <f t="shared" si="41"/>
        <v>7.773972602739726E-2</v>
      </c>
      <c r="C692">
        <f t="shared" ca="1" si="42"/>
        <v>0.98443956048804448</v>
      </c>
      <c r="D692">
        <f t="shared" ca="1" si="43"/>
        <v>-0.27345777198206633</v>
      </c>
      <c r="E692">
        <f t="shared" ca="1" si="43"/>
        <v>1.0048779586213641E-2</v>
      </c>
      <c r="F692">
        <f t="shared" ca="1" si="44"/>
        <v>20.142399812002314</v>
      </c>
    </row>
    <row r="693" spans="1:6" x14ac:dyDescent="0.2">
      <c r="A693">
        <v>682</v>
      </c>
      <c r="B693">
        <f t="shared" si="41"/>
        <v>7.7853881278538817E-2</v>
      </c>
      <c r="C693">
        <f t="shared" ca="1" si="42"/>
        <v>8.221019626000281E-2</v>
      </c>
      <c r="D693">
        <f t="shared" ca="1" si="43"/>
        <v>0.247306388700963</v>
      </c>
      <c r="E693">
        <f t="shared" ca="1" si="43"/>
        <v>1.1458996596047655</v>
      </c>
      <c r="F693">
        <f t="shared" ca="1" si="44"/>
        <v>20.183693932050549</v>
      </c>
    </row>
    <row r="694" spans="1:6" x14ac:dyDescent="0.2">
      <c r="A694">
        <v>683</v>
      </c>
      <c r="B694">
        <f t="shared" si="41"/>
        <v>7.796803652968036E-2</v>
      </c>
      <c r="C694">
        <f t="shared" ca="1" si="42"/>
        <v>0.56905516844952952</v>
      </c>
      <c r="D694">
        <f t="shared" ca="1" si="43"/>
        <v>1.2938198779011145</v>
      </c>
      <c r="E694">
        <f t="shared" ca="1" si="43"/>
        <v>-1.3264229892229196</v>
      </c>
      <c r="F694">
        <f t="shared" ca="1" si="44"/>
        <v>20.056051534730361</v>
      </c>
    </row>
    <row r="695" spans="1:6" x14ac:dyDescent="0.2">
      <c r="A695">
        <v>684</v>
      </c>
      <c r="B695">
        <f t="shared" si="41"/>
        <v>7.8082191780821916E-2</v>
      </c>
      <c r="C695">
        <f t="shared" ca="1" si="42"/>
        <v>0.17997142989421649</v>
      </c>
      <c r="D695">
        <f t="shared" ca="1" si="43"/>
        <v>0.55554778555233497</v>
      </c>
      <c r="E695">
        <f t="shared" ca="1" si="43"/>
        <v>-0.28250155992282089</v>
      </c>
      <c r="F695">
        <f t="shared" ca="1" si="44"/>
        <v>20.024996683350647</v>
      </c>
    </row>
    <row r="696" spans="1:6" x14ac:dyDescent="0.2">
      <c r="A696">
        <v>685</v>
      </c>
      <c r="B696">
        <f t="shared" si="41"/>
        <v>7.8196347031963473E-2</v>
      </c>
      <c r="C696">
        <f t="shared" ca="1" si="42"/>
        <v>0.41572962514341705</v>
      </c>
      <c r="D696">
        <f t="shared" ca="1" si="43"/>
        <v>-1.3286876310303342</v>
      </c>
      <c r="E696">
        <f t="shared" ca="1" si="43"/>
        <v>7.623839337611571E-3</v>
      </c>
      <c r="F696">
        <f t="shared" ca="1" si="44"/>
        <v>20.019673297932034</v>
      </c>
    </row>
    <row r="697" spans="1:6" x14ac:dyDescent="0.2">
      <c r="A697">
        <v>686</v>
      </c>
      <c r="B697">
        <f t="shared" si="41"/>
        <v>7.8310502283105016E-2</v>
      </c>
      <c r="C697">
        <f t="shared" ca="1" si="42"/>
        <v>0.58181943864856933</v>
      </c>
      <c r="D697">
        <f t="shared" ca="1" si="43"/>
        <v>-0.6432401278289035</v>
      </c>
      <c r="E697">
        <f t="shared" ca="1" si="43"/>
        <v>-2.5812187232077122</v>
      </c>
      <c r="F697">
        <f t="shared" ca="1" si="44"/>
        <v>19.85016376245159</v>
      </c>
    </row>
    <row r="698" spans="1:6" x14ac:dyDescent="0.2">
      <c r="A698">
        <v>687</v>
      </c>
      <c r="B698">
        <f t="shared" si="41"/>
        <v>7.8424657534246572E-2</v>
      </c>
      <c r="C698">
        <f t="shared" ca="1" si="42"/>
        <v>0.55808439722036995</v>
      </c>
      <c r="D698">
        <f t="shared" ca="1" si="43"/>
        <v>-1.0019152796303388</v>
      </c>
      <c r="E698">
        <f t="shared" ca="1" si="43"/>
        <v>0.90005073616339359</v>
      </c>
      <c r="F698">
        <f t="shared" ca="1" si="44"/>
        <v>19.941619001849968</v>
      </c>
    </row>
    <row r="699" spans="1:6" x14ac:dyDescent="0.2">
      <c r="A699">
        <v>688</v>
      </c>
      <c r="B699">
        <f t="shared" si="41"/>
        <v>7.8538812785388129E-2</v>
      </c>
      <c r="C699">
        <f t="shared" ca="1" si="42"/>
        <v>0.68975550641053385</v>
      </c>
      <c r="D699">
        <f t="shared" ca="1" si="43"/>
        <v>-0.52395307648112066</v>
      </c>
      <c r="E699">
        <f t="shared" ca="1" si="43"/>
        <v>-1.7734328139340505</v>
      </c>
      <c r="F699">
        <f t="shared" ca="1" si="44"/>
        <v>19.841721183467154</v>
      </c>
    </row>
    <row r="700" spans="1:6" x14ac:dyDescent="0.2">
      <c r="A700">
        <v>689</v>
      </c>
      <c r="B700">
        <f t="shared" si="41"/>
        <v>7.8652968036529672E-2</v>
      </c>
      <c r="C700">
        <f t="shared" ca="1" si="42"/>
        <v>0.1809971164563175</v>
      </c>
      <c r="D700">
        <f t="shared" ca="1" si="43"/>
        <v>0.78580001172667835</v>
      </c>
      <c r="E700">
        <f t="shared" ca="1" si="43"/>
        <v>1.6558169591007754</v>
      </c>
      <c r="F700">
        <f t="shared" ca="1" si="44"/>
        <v>19.983424083429448</v>
      </c>
    </row>
    <row r="701" spans="1:6" x14ac:dyDescent="0.2">
      <c r="A701">
        <v>690</v>
      </c>
      <c r="B701">
        <f t="shared" si="41"/>
        <v>7.8767123287671229E-2</v>
      </c>
      <c r="C701">
        <f t="shared" ca="1" si="42"/>
        <v>0.16585525132874412</v>
      </c>
      <c r="D701">
        <f t="shared" ca="1" si="43"/>
        <v>-1.4342504073283635</v>
      </c>
      <c r="E701">
        <f t="shared" ca="1" si="43"/>
        <v>-1.0151416063308716</v>
      </c>
      <c r="F701">
        <f t="shared" ca="1" si="44"/>
        <v>19.922175560437616</v>
      </c>
    </row>
    <row r="702" spans="1:6" x14ac:dyDescent="0.2">
      <c r="A702">
        <v>691</v>
      </c>
      <c r="B702">
        <f t="shared" si="41"/>
        <v>7.8881278538812785E-2</v>
      </c>
      <c r="C702">
        <f t="shared" ca="1" si="42"/>
        <v>0.65619404371201107</v>
      </c>
      <c r="D702">
        <f t="shared" ca="1" si="43"/>
        <v>0.50445805754861794</v>
      </c>
      <c r="E702">
        <f t="shared" ca="1" si="43"/>
        <v>-9.574705472914502E-2</v>
      </c>
      <c r="F702">
        <f t="shared" ca="1" si="44"/>
        <v>19.933695988439275</v>
      </c>
    </row>
    <row r="703" spans="1:6" x14ac:dyDescent="0.2">
      <c r="A703">
        <v>692</v>
      </c>
      <c r="B703">
        <f t="shared" si="41"/>
        <v>7.8995433789954342E-2</v>
      </c>
      <c r="C703">
        <f t="shared" ca="1" si="42"/>
        <v>0.14509979131459527</v>
      </c>
      <c r="D703">
        <f t="shared" ca="1" si="43"/>
        <v>-0.71800286605139263</v>
      </c>
      <c r="E703">
        <f t="shared" ca="1" si="43"/>
        <v>0.45309775487112347</v>
      </c>
      <c r="F703">
        <f t="shared" ca="1" si="44"/>
        <v>19.977704905371823</v>
      </c>
    </row>
    <row r="704" spans="1:6" x14ac:dyDescent="0.2">
      <c r="A704">
        <v>693</v>
      </c>
      <c r="B704">
        <f t="shared" si="41"/>
        <v>7.9109589041095885E-2</v>
      </c>
      <c r="C704">
        <f t="shared" ca="1" si="42"/>
        <v>3.7017079048678792E-2</v>
      </c>
      <c r="D704">
        <f t="shared" ca="1" si="43"/>
        <v>0.69368525146273896</v>
      </c>
      <c r="E704">
        <f t="shared" ca="1" si="43"/>
        <v>-5.041101758251898E-2</v>
      </c>
      <c r="F704">
        <f t="shared" ca="1" si="44"/>
        <v>19.97946167339796</v>
      </c>
    </row>
    <row r="705" spans="1:6" x14ac:dyDescent="0.2">
      <c r="A705">
        <v>694</v>
      </c>
      <c r="B705">
        <f t="shared" si="41"/>
        <v>7.9223744292237441E-2</v>
      </c>
      <c r="C705">
        <f t="shared" ca="1" si="42"/>
        <v>0.28376895305301453</v>
      </c>
      <c r="D705">
        <f t="shared" ca="1" si="43"/>
        <v>-1.2469126886571757</v>
      </c>
      <c r="E705">
        <f t="shared" ca="1" si="43"/>
        <v>-0.39021074371703435</v>
      </c>
      <c r="F705">
        <f t="shared" ca="1" si="44"/>
        <v>19.959066971136163</v>
      </c>
    </row>
    <row r="706" spans="1:6" x14ac:dyDescent="0.2">
      <c r="A706">
        <v>695</v>
      </c>
      <c r="B706">
        <f t="shared" si="41"/>
        <v>7.9337899543378998E-2</v>
      </c>
      <c r="C706">
        <f t="shared" ca="1" si="42"/>
        <v>0.78956355454014537</v>
      </c>
      <c r="D706">
        <f t="shared" ca="1" si="43"/>
        <v>3.7598510971292853E-2</v>
      </c>
      <c r="E706">
        <f t="shared" ca="1" si="43"/>
        <v>2.2703170543536544</v>
      </c>
      <c r="F706">
        <f t="shared" ca="1" si="44"/>
        <v>20.114142903005504</v>
      </c>
    </row>
    <row r="707" spans="1:6" x14ac:dyDescent="0.2">
      <c r="A707">
        <v>696</v>
      </c>
      <c r="B707">
        <f t="shared" si="41"/>
        <v>7.9452054794520541E-2</v>
      </c>
      <c r="C707">
        <f t="shared" ca="1" si="42"/>
        <v>0.3450593040354617</v>
      </c>
      <c r="D707">
        <f t="shared" ca="1" si="43"/>
        <v>-1.7653565009823069</v>
      </c>
      <c r="E707">
        <f t="shared" ca="1" si="43"/>
        <v>0.82056885730708018</v>
      </c>
      <c r="F707">
        <f t="shared" ca="1" si="44"/>
        <v>20.140826679700346</v>
      </c>
    </row>
    <row r="708" spans="1:6" x14ac:dyDescent="0.2">
      <c r="A708">
        <v>697</v>
      </c>
      <c r="B708">
        <f t="shared" si="41"/>
        <v>7.9566210045662097E-2</v>
      </c>
      <c r="C708">
        <f t="shared" ca="1" si="42"/>
        <v>0.61386737537887148</v>
      </c>
      <c r="D708">
        <f t="shared" ca="1" si="43"/>
        <v>-2.7679197955876589</v>
      </c>
      <c r="E708">
        <f t="shared" ca="1" si="43"/>
        <v>1.3556791600422002</v>
      </c>
      <c r="F708">
        <f t="shared" ca="1" si="44"/>
        <v>20.196052866172973</v>
      </c>
    </row>
    <row r="709" spans="1:6" x14ac:dyDescent="0.2">
      <c r="A709">
        <v>698</v>
      </c>
      <c r="B709">
        <f t="shared" si="41"/>
        <v>7.9680365296803654E-2</v>
      </c>
      <c r="C709">
        <f t="shared" ca="1" si="42"/>
        <v>0.88487955735867274</v>
      </c>
      <c r="D709">
        <f t="shared" ca="1" si="43"/>
        <v>0.2883484739868436</v>
      </c>
      <c r="E709">
        <f t="shared" ca="1" si="43"/>
        <v>-3.5215634852647781</v>
      </c>
      <c r="F709">
        <f t="shared" ca="1" si="44"/>
        <v>19.92484043896955</v>
      </c>
    </row>
    <row r="710" spans="1:6" x14ac:dyDescent="0.2">
      <c r="A710">
        <v>699</v>
      </c>
      <c r="B710">
        <f t="shared" si="41"/>
        <v>7.9794520547945197E-2</v>
      </c>
      <c r="C710">
        <f t="shared" ca="1" si="42"/>
        <v>0.31847126388168084</v>
      </c>
      <c r="D710">
        <f t="shared" ca="1" si="43"/>
        <v>1.3891713024349883</v>
      </c>
      <c r="E710">
        <f t="shared" ca="1" si="43"/>
        <v>-1.5979094314388931</v>
      </c>
      <c r="F710">
        <f t="shared" ca="1" si="44"/>
        <v>19.839995924102347</v>
      </c>
    </row>
    <row r="711" spans="1:6" x14ac:dyDescent="0.2">
      <c r="A711">
        <v>700</v>
      </c>
      <c r="B711">
        <f t="shared" si="41"/>
        <v>7.9908675799086754E-2</v>
      </c>
      <c r="C711">
        <f t="shared" ca="1" si="42"/>
        <v>0.67765175216978446</v>
      </c>
      <c r="D711">
        <f t="shared" ca="1" si="43"/>
        <v>-0.17844968169811182</v>
      </c>
      <c r="E711">
        <f t="shared" ca="1" si="43"/>
        <v>-0.71340991780743934</v>
      </c>
      <c r="F711">
        <f t="shared" ca="1" si="44"/>
        <v>19.830912149840749</v>
      </c>
    </row>
    <row r="712" spans="1:6" x14ac:dyDescent="0.2">
      <c r="A712">
        <v>701</v>
      </c>
      <c r="B712">
        <f t="shared" si="41"/>
        <v>8.002283105022831E-2</v>
      </c>
      <c r="C712">
        <f t="shared" ca="1" si="42"/>
        <v>0.60476003424869629</v>
      </c>
      <c r="D712">
        <f t="shared" ca="1" si="43"/>
        <v>0.15001432984718122</v>
      </c>
      <c r="E712">
        <f t="shared" ca="1" si="43"/>
        <v>-0.60583943195524625</v>
      </c>
      <c r="F712">
        <f t="shared" ca="1" si="44"/>
        <v>19.830741523321795</v>
      </c>
    </row>
    <row r="713" spans="1:6" x14ac:dyDescent="0.2">
      <c r="A713">
        <v>702</v>
      </c>
      <c r="B713">
        <f t="shared" si="41"/>
        <v>8.0136986301369867E-2</v>
      </c>
      <c r="C713">
        <f t="shared" ca="1" si="42"/>
        <v>0.57430442492171108</v>
      </c>
      <c r="D713">
        <f t="shared" ca="1" si="43"/>
        <v>-0.1128262283600634</v>
      </c>
      <c r="E713">
        <f t="shared" ca="1" si="43"/>
        <v>0.23481561584048904</v>
      </c>
      <c r="F713">
        <f t="shared" ca="1" si="44"/>
        <v>19.884116575401336</v>
      </c>
    </row>
    <row r="714" spans="1:6" x14ac:dyDescent="0.2">
      <c r="A714">
        <v>703</v>
      </c>
      <c r="B714">
        <f t="shared" si="41"/>
        <v>8.025114155251141E-2</v>
      </c>
      <c r="C714">
        <f t="shared" ca="1" si="42"/>
        <v>0.33876281560015986</v>
      </c>
      <c r="D714">
        <f t="shared" ca="1" si="43"/>
        <v>-0.83827217167709023</v>
      </c>
      <c r="E714">
        <f t="shared" ca="1" si="43"/>
        <v>0.340702399626025</v>
      </c>
      <c r="F714">
        <f t="shared" ca="1" si="44"/>
        <v>19.932167544486514</v>
      </c>
    </row>
    <row r="715" spans="1:6" x14ac:dyDescent="0.2">
      <c r="A715">
        <v>704</v>
      </c>
      <c r="B715">
        <f t="shared" si="41"/>
        <v>8.0365296803652966E-2</v>
      </c>
      <c r="C715">
        <f t="shared" ca="1" si="42"/>
        <v>0.20475788018443053</v>
      </c>
      <c r="D715">
        <f t="shared" ca="1" si="43"/>
        <v>-1.0872281563933939</v>
      </c>
      <c r="E715">
        <f t="shared" ca="1" si="43"/>
        <v>-1.2349983080639504</v>
      </c>
      <c r="F715">
        <f t="shared" ca="1" si="44"/>
        <v>19.868724527114868</v>
      </c>
    </row>
    <row r="716" spans="1:6" x14ac:dyDescent="0.2">
      <c r="A716">
        <v>705</v>
      </c>
      <c r="B716">
        <f t="shared" si="41"/>
        <v>8.0479452054794523E-2</v>
      </c>
      <c r="C716">
        <f t="shared" ca="1" si="42"/>
        <v>0.96271225391839388</v>
      </c>
      <c r="D716">
        <f t="shared" ca="1" si="43"/>
        <v>-2.3922439140733331</v>
      </c>
      <c r="E716">
        <f t="shared" ca="1" si="43"/>
        <v>-0.15113755580387078</v>
      </c>
      <c r="F716">
        <f t="shared" ca="1" si="44"/>
        <v>19.888880428001386</v>
      </c>
    </row>
    <row r="717" spans="1:6" x14ac:dyDescent="0.2">
      <c r="A717">
        <v>706</v>
      </c>
      <c r="B717">
        <f t="shared" si="41"/>
        <v>8.0593607305936066E-2</v>
      </c>
      <c r="C717">
        <f t="shared" ca="1" si="42"/>
        <v>0.79663010211855712</v>
      </c>
      <c r="D717">
        <f t="shared" ca="1" si="43"/>
        <v>1.375810825265944</v>
      </c>
      <c r="E717">
        <f t="shared" ca="1" si="43"/>
        <v>1.4407123671844602</v>
      </c>
      <c r="F717">
        <f t="shared" ca="1" si="44"/>
        <v>20.006267754602874</v>
      </c>
    </row>
    <row r="718" spans="1:6" x14ac:dyDescent="0.2">
      <c r="A718">
        <v>707</v>
      </c>
      <c r="B718">
        <f t="shared" si="41"/>
        <v>8.0707762557077622E-2</v>
      </c>
      <c r="C718">
        <f t="shared" ca="1" si="42"/>
        <v>0.27896518644557311</v>
      </c>
      <c r="D718">
        <f t="shared" ca="1" si="43"/>
        <v>1.4641454981756397</v>
      </c>
      <c r="E718">
        <f t="shared" ca="1" si="43"/>
        <v>-0.66066036197298672</v>
      </c>
      <c r="F718">
        <f t="shared" ca="1" si="44"/>
        <v>19.96241627696255</v>
      </c>
    </row>
    <row r="719" spans="1:6" x14ac:dyDescent="0.2">
      <c r="A719">
        <v>708</v>
      </c>
      <c r="B719">
        <f t="shared" ref="B719:B782" si="45">A719*$I$7</f>
        <v>8.0821917808219179E-2</v>
      </c>
      <c r="C719">
        <f t="shared" ref="C719:C782" ca="1" si="46">RAND()</f>
        <v>0.82164973082965376</v>
      </c>
      <c r="D719">
        <f t="shared" ref="D719:E782" ca="1" si="47">NORMINV(RAND(),0,1)</f>
        <v>0.3406955784157617</v>
      </c>
      <c r="E719">
        <f t="shared" ca="1" si="47"/>
        <v>-0.91759829956572503</v>
      </c>
      <c r="F719">
        <f t="shared" ref="F719:F782" ca="1" si="48">F718*EXP(($D$7*(LN($E$7)-LN(F718))-$G$7*$F$7-0.5*$C$7^2)*$I$7+$C$7*$I$7^0.5*E719+($F$7+$H$7*D719)*(IF(C719&lt;$G$7*$I$7,1,0)))</f>
        <v>19.912236509924636</v>
      </c>
    </row>
    <row r="720" spans="1:6" x14ac:dyDescent="0.2">
      <c r="A720">
        <v>709</v>
      </c>
      <c r="B720">
        <f t="shared" si="45"/>
        <v>8.0936073059360722E-2</v>
      </c>
      <c r="C720">
        <f t="shared" ca="1" si="46"/>
        <v>0.24337263597816361</v>
      </c>
      <c r="D720">
        <f t="shared" ca="1" si="47"/>
        <v>-0.32131765692611225</v>
      </c>
      <c r="E720">
        <f t="shared" ca="1" si="47"/>
        <v>-1.187893303722376</v>
      </c>
      <c r="F720">
        <f t="shared" ca="1" si="48"/>
        <v>19.85638896924856</v>
      </c>
    </row>
    <row r="721" spans="1:6" x14ac:dyDescent="0.2">
      <c r="A721">
        <v>710</v>
      </c>
      <c r="B721">
        <f t="shared" si="45"/>
        <v>8.1050228310502279E-2</v>
      </c>
      <c r="C721">
        <f t="shared" ca="1" si="46"/>
        <v>0.56905650941727437</v>
      </c>
      <c r="D721">
        <f t="shared" ca="1" si="47"/>
        <v>1.3741737348027527</v>
      </c>
      <c r="E721">
        <f t="shared" ca="1" si="47"/>
        <v>-0.17274487618124112</v>
      </c>
      <c r="F721">
        <f t="shared" ca="1" si="48"/>
        <v>19.877974118285316</v>
      </c>
    </row>
    <row r="722" spans="1:6" x14ac:dyDescent="0.2">
      <c r="A722">
        <v>711</v>
      </c>
      <c r="B722">
        <f t="shared" si="45"/>
        <v>8.1164383561643835E-2</v>
      </c>
      <c r="C722">
        <f t="shared" ca="1" si="46"/>
        <v>0.24443906883452993</v>
      </c>
      <c r="D722">
        <f t="shared" ca="1" si="47"/>
        <v>1.0254393600916956</v>
      </c>
      <c r="E722">
        <f t="shared" ca="1" si="47"/>
        <v>0.65269659899058752</v>
      </c>
      <c r="F722">
        <f t="shared" ca="1" si="48"/>
        <v>19.947353957625115</v>
      </c>
    </row>
    <row r="723" spans="1:6" x14ac:dyDescent="0.2">
      <c r="A723">
        <v>712</v>
      </c>
      <c r="B723">
        <f t="shared" si="45"/>
        <v>8.1278538812785392E-2</v>
      </c>
      <c r="C723">
        <f t="shared" ca="1" si="46"/>
        <v>0.44907550856051426</v>
      </c>
      <c r="D723">
        <f t="shared" ca="1" si="47"/>
        <v>0.20674747247539926</v>
      </c>
      <c r="E723">
        <f t="shared" ca="1" si="47"/>
        <v>-2.1067717170808464</v>
      </c>
      <c r="F723">
        <f t="shared" ca="1" si="48"/>
        <v>19.824931157440904</v>
      </c>
    </row>
    <row r="724" spans="1:6" x14ac:dyDescent="0.2">
      <c r="A724">
        <v>713</v>
      </c>
      <c r="B724">
        <f t="shared" si="45"/>
        <v>8.1392694063926935E-2</v>
      </c>
      <c r="C724">
        <f t="shared" ca="1" si="46"/>
        <v>0.75227473330710759</v>
      </c>
      <c r="D724">
        <f t="shared" ca="1" si="47"/>
        <v>-0.52014001994393766</v>
      </c>
      <c r="E724">
        <f t="shared" ca="1" si="47"/>
        <v>-1.446665010007564</v>
      </c>
      <c r="F724">
        <f t="shared" ca="1" si="48"/>
        <v>19.772764454122949</v>
      </c>
    </row>
    <row r="725" spans="1:6" x14ac:dyDescent="0.2">
      <c r="A725">
        <v>714</v>
      </c>
      <c r="B725">
        <f t="shared" si="45"/>
        <v>8.1506849315068491E-2</v>
      </c>
      <c r="C725">
        <f t="shared" ca="1" si="46"/>
        <v>0.91825389793123646</v>
      </c>
      <c r="D725">
        <f t="shared" ca="1" si="47"/>
        <v>-0.29798229661537334</v>
      </c>
      <c r="E725">
        <f t="shared" ca="1" si="47"/>
        <v>-0.62657932176080067</v>
      </c>
      <c r="F725">
        <f t="shared" ca="1" si="48"/>
        <v>19.784539632303858</v>
      </c>
    </row>
    <row r="726" spans="1:6" x14ac:dyDescent="0.2">
      <c r="A726">
        <v>715</v>
      </c>
      <c r="B726">
        <f t="shared" si="45"/>
        <v>8.1621004566210048E-2</v>
      </c>
      <c r="C726">
        <f t="shared" ca="1" si="46"/>
        <v>0.36700080454829598</v>
      </c>
      <c r="D726">
        <f t="shared" ca="1" si="47"/>
        <v>6.5792846726253629E-2</v>
      </c>
      <c r="E726">
        <f t="shared" ca="1" si="47"/>
        <v>-0.52118366511422209</v>
      </c>
      <c r="F726">
        <f t="shared" ca="1" si="48"/>
        <v>19.80031912216478</v>
      </c>
    </row>
    <row r="727" spans="1:6" x14ac:dyDescent="0.2">
      <c r="A727">
        <v>716</v>
      </c>
      <c r="B727">
        <f t="shared" si="45"/>
        <v>8.1735159817351591E-2</v>
      </c>
      <c r="C727">
        <f t="shared" ca="1" si="46"/>
        <v>0.50328629055727636</v>
      </c>
      <c r="D727">
        <f t="shared" ca="1" si="47"/>
        <v>2.1969026420265436</v>
      </c>
      <c r="E727">
        <f t="shared" ca="1" si="47"/>
        <v>0.21563096197496634</v>
      </c>
      <c r="F727">
        <f t="shared" ca="1" si="48"/>
        <v>19.859351373205708</v>
      </c>
    </row>
    <row r="728" spans="1:6" x14ac:dyDescent="0.2">
      <c r="A728">
        <v>717</v>
      </c>
      <c r="B728">
        <f t="shared" si="45"/>
        <v>8.1849315068493148E-2</v>
      </c>
      <c r="C728">
        <f t="shared" ca="1" si="46"/>
        <v>5.4793854745404325E-2</v>
      </c>
      <c r="D728">
        <f t="shared" ca="1" si="47"/>
        <v>-0.40762529351923149</v>
      </c>
      <c r="E728">
        <f t="shared" ca="1" si="47"/>
        <v>0.76628111855825409</v>
      </c>
      <c r="F728">
        <f t="shared" ca="1" si="48"/>
        <v>19.940189640307167</v>
      </c>
    </row>
    <row r="729" spans="1:6" x14ac:dyDescent="0.2">
      <c r="A729">
        <v>718</v>
      </c>
      <c r="B729">
        <f t="shared" si="45"/>
        <v>8.1963470319634704E-2</v>
      </c>
      <c r="C729">
        <f t="shared" ca="1" si="46"/>
        <v>0.36315666359116516</v>
      </c>
      <c r="D729">
        <f t="shared" ca="1" si="47"/>
        <v>0.74849822340183891</v>
      </c>
      <c r="E729">
        <f t="shared" ca="1" si="47"/>
        <v>-1.5555087884422392</v>
      </c>
      <c r="F729">
        <f t="shared" ca="1" si="48"/>
        <v>19.854487446108443</v>
      </c>
    </row>
    <row r="730" spans="1:6" x14ac:dyDescent="0.2">
      <c r="A730">
        <v>719</v>
      </c>
      <c r="B730">
        <f t="shared" si="45"/>
        <v>8.2077625570776247E-2</v>
      </c>
      <c r="C730">
        <f t="shared" ca="1" si="46"/>
        <v>0.60972618970691106</v>
      </c>
      <c r="D730">
        <f t="shared" ca="1" si="47"/>
        <v>-0.43374711822252721</v>
      </c>
      <c r="E730">
        <f t="shared" ca="1" si="47"/>
        <v>-1.2692362361121923</v>
      </c>
      <c r="F730">
        <f t="shared" ca="1" si="48"/>
        <v>19.806770013153468</v>
      </c>
    </row>
    <row r="731" spans="1:6" x14ac:dyDescent="0.2">
      <c r="A731">
        <v>720</v>
      </c>
      <c r="B731">
        <f t="shared" si="45"/>
        <v>8.2191780821917804E-2</v>
      </c>
      <c r="C731">
        <f t="shared" ca="1" si="46"/>
        <v>0.70896297157130883</v>
      </c>
      <c r="D731">
        <f t="shared" ca="1" si="47"/>
        <v>1.5274144971044734</v>
      </c>
      <c r="E731">
        <f t="shared" ca="1" si="47"/>
        <v>-0.65799213189166039</v>
      </c>
      <c r="F731">
        <f t="shared" ca="1" si="48"/>
        <v>19.808797240624269</v>
      </c>
    </row>
    <row r="732" spans="1:6" x14ac:dyDescent="0.2">
      <c r="A732">
        <v>721</v>
      </c>
      <c r="B732">
        <f t="shared" si="45"/>
        <v>8.230593607305936E-2</v>
      </c>
      <c r="C732">
        <f t="shared" ca="1" si="46"/>
        <v>0.23482806186886429</v>
      </c>
      <c r="D732">
        <f t="shared" ca="1" si="47"/>
        <v>-0.10617213774821721</v>
      </c>
      <c r="E732">
        <f t="shared" ca="1" si="47"/>
        <v>1.283524397877045E-2</v>
      </c>
      <c r="F732">
        <f t="shared" ca="1" si="48"/>
        <v>19.853003950794292</v>
      </c>
    </row>
    <row r="733" spans="1:6" x14ac:dyDescent="0.2">
      <c r="A733">
        <v>722</v>
      </c>
      <c r="B733">
        <f t="shared" si="45"/>
        <v>8.2420091324200917E-2</v>
      </c>
      <c r="C733">
        <f t="shared" ca="1" si="46"/>
        <v>0.99715678010914077</v>
      </c>
      <c r="D733">
        <f t="shared" ca="1" si="47"/>
        <v>-0.55904820328578353</v>
      </c>
      <c r="E733">
        <f t="shared" ca="1" si="47"/>
        <v>-0.54665179050061852</v>
      </c>
      <c r="F733">
        <f t="shared" ca="1" si="48"/>
        <v>19.851552988150363</v>
      </c>
    </row>
    <row r="734" spans="1:6" x14ac:dyDescent="0.2">
      <c r="A734">
        <v>723</v>
      </c>
      <c r="B734">
        <f t="shared" si="45"/>
        <v>8.253424657534246E-2</v>
      </c>
      <c r="C734">
        <f t="shared" ca="1" si="46"/>
        <v>0.9763488095784667</v>
      </c>
      <c r="D734">
        <f t="shared" ca="1" si="47"/>
        <v>1.4984061635914259</v>
      </c>
      <c r="E734">
        <f t="shared" ca="1" si="47"/>
        <v>-1.5097202776814811</v>
      </c>
      <c r="F734">
        <f t="shared" ca="1" si="48"/>
        <v>19.789251008534407</v>
      </c>
    </row>
    <row r="735" spans="1:6" x14ac:dyDescent="0.2">
      <c r="A735">
        <v>724</v>
      </c>
      <c r="B735">
        <f t="shared" si="45"/>
        <v>8.2648401826484016E-2</v>
      </c>
      <c r="C735">
        <f t="shared" ca="1" si="46"/>
        <v>5.1172706809574808E-2</v>
      </c>
      <c r="D735">
        <f t="shared" ca="1" si="47"/>
        <v>0.76707237894879654</v>
      </c>
      <c r="E735">
        <f t="shared" ca="1" si="47"/>
        <v>0.43735326471505687</v>
      </c>
      <c r="F735">
        <f t="shared" ca="1" si="48"/>
        <v>19.864896930387602</v>
      </c>
    </row>
    <row r="736" spans="1:6" x14ac:dyDescent="0.2">
      <c r="A736">
        <v>725</v>
      </c>
      <c r="B736">
        <f t="shared" si="45"/>
        <v>8.2762557077625573E-2</v>
      </c>
      <c r="C736">
        <f t="shared" ca="1" si="46"/>
        <v>0.16830919326939142</v>
      </c>
      <c r="D736">
        <f t="shared" ca="1" si="47"/>
        <v>-0.93104972620494664</v>
      </c>
      <c r="E736">
        <f t="shared" ca="1" si="47"/>
        <v>1.0970506991725415</v>
      </c>
      <c r="F736">
        <f t="shared" ca="1" si="48"/>
        <v>19.965643068150563</v>
      </c>
    </row>
    <row r="737" spans="1:6" x14ac:dyDescent="0.2">
      <c r="A737">
        <v>726</v>
      </c>
      <c r="B737">
        <f t="shared" si="45"/>
        <v>8.2876712328767116E-2</v>
      </c>
      <c r="C737">
        <f t="shared" ca="1" si="46"/>
        <v>0.51342396444256533</v>
      </c>
      <c r="D737">
        <f t="shared" ca="1" si="47"/>
        <v>0.12081613931513857</v>
      </c>
      <c r="E737">
        <f t="shared" ca="1" si="47"/>
        <v>1.4227180145098828</v>
      </c>
      <c r="F737">
        <f t="shared" ca="1" si="48"/>
        <v>20.064670780884985</v>
      </c>
    </row>
    <row r="738" spans="1:6" x14ac:dyDescent="0.2">
      <c r="A738">
        <v>727</v>
      </c>
      <c r="B738">
        <f t="shared" si="45"/>
        <v>8.2990867579908673E-2</v>
      </c>
      <c r="C738">
        <f t="shared" ca="1" si="46"/>
        <v>0.97609604224270186</v>
      </c>
      <c r="D738">
        <f t="shared" ca="1" si="47"/>
        <v>-0.12425175555108581</v>
      </c>
      <c r="E738">
        <f t="shared" ca="1" si="47"/>
        <v>-1.0797589311550837</v>
      </c>
      <c r="F738">
        <f t="shared" ca="1" si="48"/>
        <v>19.980512901320996</v>
      </c>
    </row>
    <row r="739" spans="1:6" x14ac:dyDescent="0.2">
      <c r="A739">
        <v>728</v>
      </c>
      <c r="B739">
        <f t="shared" si="45"/>
        <v>8.3105022831050229E-2</v>
      </c>
      <c r="C739">
        <f t="shared" ca="1" si="46"/>
        <v>0.37709910632169863</v>
      </c>
      <c r="D739">
        <f t="shared" ca="1" si="47"/>
        <v>0.52915311243850738</v>
      </c>
      <c r="E739">
        <f t="shared" ca="1" si="47"/>
        <v>-1.1860674931085669</v>
      </c>
      <c r="F739">
        <f t="shared" ca="1" si="48"/>
        <v>19.909025345824265</v>
      </c>
    </row>
    <row r="740" spans="1:6" x14ac:dyDescent="0.2">
      <c r="A740">
        <v>729</v>
      </c>
      <c r="B740">
        <f t="shared" si="45"/>
        <v>8.3219178082191772E-2</v>
      </c>
      <c r="C740">
        <f t="shared" ca="1" si="46"/>
        <v>0.10386842192957757</v>
      </c>
      <c r="D740">
        <f t="shared" ca="1" si="47"/>
        <v>-0.51550841817515902</v>
      </c>
      <c r="E740">
        <f t="shared" ca="1" si="47"/>
        <v>1.5923842511256225</v>
      </c>
      <c r="F740">
        <f t="shared" ca="1" si="48"/>
        <v>20.031639425746025</v>
      </c>
    </row>
    <row r="741" spans="1:6" x14ac:dyDescent="0.2">
      <c r="A741">
        <v>730</v>
      </c>
      <c r="B741">
        <f t="shared" si="45"/>
        <v>8.3333333333333329E-2</v>
      </c>
      <c r="C741">
        <f t="shared" ca="1" si="46"/>
        <v>0.68166230821924589</v>
      </c>
      <c r="D741">
        <f t="shared" ca="1" si="47"/>
        <v>0.9034488357428927</v>
      </c>
      <c r="E741">
        <f t="shared" ca="1" si="47"/>
        <v>0.13656176633958239</v>
      </c>
      <c r="F741">
        <f t="shared" ca="1" si="48"/>
        <v>20.033075539325438</v>
      </c>
    </row>
    <row r="742" spans="1:6" x14ac:dyDescent="0.2">
      <c r="A742">
        <v>731</v>
      </c>
      <c r="B742">
        <f t="shared" si="45"/>
        <v>8.3447488584474885E-2</v>
      </c>
      <c r="C742">
        <f t="shared" ca="1" si="46"/>
        <v>0.10301613673179055</v>
      </c>
      <c r="D742">
        <f t="shared" ca="1" si="47"/>
        <v>1.4970191841712222</v>
      </c>
      <c r="E742">
        <f t="shared" ca="1" si="47"/>
        <v>-0.5315746420819778</v>
      </c>
      <c r="F742">
        <f t="shared" ca="1" si="48"/>
        <v>19.991324941605573</v>
      </c>
    </row>
    <row r="743" spans="1:6" x14ac:dyDescent="0.2">
      <c r="A743">
        <v>732</v>
      </c>
      <c r="B743">
        <f t="shared" si="45"/>
        <v>8.3561643835616442E-2</v>
      </c>
      <c r="C743">
        <f t="shared" ca="1" si="46"/>
        <v>5.9673143547131824E-2</v>
      </c>
      <c r="D743">
        <f t="shared" ca="1" si="47"/>
        <v>-0.63943616623873822</v>
      </c>
      <c r="E743">
        <f t="shared" ca="1" si="47"/>
        <v>-1.0722624210757203</v>
      </c>
      <c r="F743">
        <f t="shared" ca="1" si="48"/>
        <v>19.924605286986591</v>
      </c>
    </row>
    <row r="744" spans="1:6" x14ac:dyDescent="0.2">
      <c r="A744">
        <v>733</v>
      </c>
      <c r="B744">
        <f t="shared" si="45"/>
        <v>8.3675799086757985E-2</v>
      </c>
      <c r="C744">
        <f t="shared" ca="1" si="46"/>
        <v>0.83741700913852246</v>
      </c>
      <c r="D744">
        <f t="shared" ca="1" si="47"/>
        <v>-4.0683971747057512E-2</v>
      </c>
      <c r="E744">
        <f t="shared" ca="1" si="47"/>
        <v>-0.37637164496118203</v>
      </c>
      <c r="F744">
        <f t="shared" ca="1" si="48"/>
        <v>19.917648313999774</v>
      </c>
    </row>
    <row r="745" spans="1:6" x14ac:dyDescent="0.2">
      <c r="A745">
        <v>734</v>
      </c>
      <c r="B745">
        <f t="shared" si="45"/>
        <v>8.3789954337899542E-2</v>
      </c>
      <c r="C745">
        <f t="shared" ca="1" si="46"/>
        <v>0.16845245606363624</v>
      </c>
      <c r="D745">
        <f t="shared" ca="1" si="47"/>
        <v>0.20931338440277614</v>
      </c>
      <c r="E745">
        <f t="shared" ca="1" si="47"/>
        <v>1.0476264833414461</v>
      </c>
      <c r="F745">
        <f t="shared" ca="1" si="48"/>
        <v>20.003375641004286</v>
      </c>
    </row>
    <row r="746" spans="1:6" x14ac:dyDescent="0.2">
      <c r="A746">
        <v>735</v>
      </c>
      <c r="B746">
        <f t="shared" si="45"/>
        <v>8.3904109589041098E-2</v>
      </c>
      <c r="C746">
        <f t="shared" ca="1" si="46"/>
        <v>0.54231223626816583</v>
      </c>
      <c r="D746">
        <f t="shared" ca="1" si="47"/>
        <v>-0.64396317611681297</v>
      </c>
      <c r="E746">
        <f t="shared" ca="1" si="47"/>
        <v>0.52766154112759978</v>
      </c>
      <c r="F746">
        <f t="shared" ca="1" si="48"/>
        <v>20.036361311901601</v>
      </c>
    </row>
    <row r="747" spans="1:6" x14ac:dyDescent="0.2">
      <c r="A747">
        <v>736</v>
      </c>
      <c r="B747">
        <f t="shared" si="45"/>
        <v>8.4018264840182641E-2</v>
      </c>
      <c r="C747">
        <f t="shared" ca="1" si="46"/>
        <v>3.6725087825643321E-2</v>
      </c>
      <c r="D747">
        <f t="shared" ca="1" si="47"/>
        <v>1.2181408237665892</v>
      </c>
      <c r="E747">
        <f t="shared" ca="1" si="47"/>
        <v>-0.43858335629920475</v>
      </c>
      <c r="F747">
        <f t="shared" ca="1" si="48"/>
        <v>19.999815569200511</v>
      </c>
    </row>
    <row r="748" spans="1:6" x14ac:dyDescent="0.2">
      <c r="A748">
        <v>737</v>
      </c>
      <c r="B748">
        <f t="shared" si="45"/>
        <v>8.4132420091324198E-2</v>
      </c>
      <c r="C748">
        <f t="shared" ca="1" si="46"/>
        <v>0.87063403639798342</v>
      </c>
      <c r="D748">
        <f t="shared" ca="1" si="47"/>
        <v>0.54812971939099953</v>
      </c>
      <c r="E748">
        <f t="shared" ca="1" si="47"/>
        <v>-0.18032778825727291</v>
      </c>
      <c r="F748">
        <f t="shared" ca="1" si="48"/>
        <v>19.988198312688002</v>
      </c>
    </row>
    <row r="749" spans="1:6" x14ac:dyDescent="0.2">
      <c r="A749">
        <v>738</v>
      </c>
      <c r="B749">
        <f t="shared" si="45"/>
        <v>8.4246575342465754E-2</v>
      </c>
      <c r="C749">
        <f t="shared" ca="1" si="46"/>
        <v>0.99706796147169552</v>
      </c>
      <c r="D749">
        <f t="shared" ca="1" si="47"/>
        <v>-0.21271034711389802</v>
      </c>
      <c r="E749">
        <f t="shared" ca="1" si="47"/>
        <v>0.13437784218695015</v>
      </c>
      <c r="F749">
        <f t="shared" ca="1" si="48"/>
        <v>19.99940177921777</v>
      </c>
    </row>
    <row r="750" spans="1:6" x14ac:dyDescent="0.2">
      <c r="A750">
        <v>739</v>
      </c>
      <c r="B750">
        <f t="shared" si="45"/>
        <v>8.4360730593607297E-2</v>
      </c>
      <c r="C750">
        <f t="shared" ca="1" si="46"/>
        <v>0.6280289881163581</v>
      </c>
      <c r="D750">
        <f t="shared" ca="1" si="47"/>
        <v>-1.3785347618977539</v>
      </c>
      <c r="E750">
        <f t="shared" ca="1" si="47"/>
        <v>-0.34570689422253054</v>
      </c>
      <c r="F750">
        <f t="shared" ca="1" si="48"/>
        <v>19.97728660730397</v>
      </c>
    </row>
    <row r="751" spans="1:6" x14ac:dyDescent="0.2">
      <c r="A751">
        <v>740</v>
      </c>
      <c r="B751">
        <f t="shared" si="45"/>
        <v>8.4474885844748854E-2</v>
      </c>
      <c r="C751">
        <f t="shared" ca="1" si="46"/>
        <v>0.73028367877866684</v>
      </c>
      <c r="D751">
        <f t="shared" ca="1" si="47"/>
        <v>-0.44728039938490838</v>
      </c>
      <c r="E751">
        <f t="shared" ca="1" si="47"/>
        <v>2.0745210349559784</v>
      </c>
      <c r="F751">
        <f t="shared" ca="1" si="48"/>
        <v>20.115682292721228</v>
      </c>
    </row>
    <row r="752" spans="1:6" x14ac:dyDescent="0.2">
      <c r="A752">
        <v>741</v>
      </c>
      <c r="B752">
        <f t="shared" si="45"/>
        <v>8.458904109589041E-2</v>
      </c>
      <c r="C752">
        <f t="shared" ca="1" si="46"/>
        <v>0.46309148258967081</v>
      </c>
      <c r="D752">
        <f t="shared" ca="1" si="47"/>
        <v>-0.72973080023075454</v>
      </c>
      <c r="E752">
        <f t="shared" ca="1" si="47"/>
        <v>-0.46970285438874271</v>
      </c>
      <c r="F752">
        <f t="shared" ca="1" si="48"/>
        <v>20.058886599483415</v>
      </c>
    </row>
    <row r="753" spans="1:6" x14ac:dyDescent="0.2">
      <c r="A753">
        <v>742</v>
      </c>
      <c r="B753">
        <f t="shared" si="45"/>
        <v>8.4703196347031967E-2</v>
      </c>
      <c r="C753">
        <f t="shared" ca="1" si="46"/>
        <v>0.89669426026918897</v>
      </c>
      <c r="D753">
        <f t="shared" ca="1" si="47"/>
        <v>0.37362156035669614</v>
      </c>
      <c r="E753">
        <f t="shared" ca="1" si="47"/>
        <v>-0.80731524576549418</v>
      </c>
      <c r="F753">
        <f t="shared" ca="1" si="48"/>
        <v>19.993519900438155</v>
      </c>
    </row>
    <row r="754" spans="1:6" x14ac:dyDescent="0.2">
      <c r="A754">
        <v>743</v>
      </c>
      <c r="B754">
        <f t="shared" si="45"/>
        <v>8.481735159817351E-2</v>
      </c>
      <c r="C754">
        <f t="shared" ca="1" si="46"/>
        <v>9.2277496832419148E-2</v>
      </c>
      <c r="D754">
        <f t="shared" ca="1" si="47"/>
        <v>-7.8730408858973533E-2</v>
      </c>
      <c r="E754">
        <f t="shared" ca="1" si="47"/>
        <v>0.15515865925408434</v>
      </c>
      <c r="F754">
        <f t="shared" ca="1" si="48"/>
        <v>20.004843024362721</v>
      </c>
    </row>
    <row r="755" spans="1:6" x14ac:dyDescent="0.2">
      <c r="A755">
        <v>744</v>
      </c>
      <c r="B755">
        <f t="shared" si="45"/>
        <v>8.4931506849315067E-2</v>
      </c>
      <c r="C755">
        <f t="shared" ca="1" si="46"/>
        <v>0.19426167836432873</v>
      </c>
      <c r="D755">
        <f t="shared" ca="1" si="47"/>
        <v>-1.5957675714162178</v>
      </c>
      <c r="E755">
        <f t="shared" ca="1" si="47"/>
        <v>-2.0512925402726978</v>
      </c>
      <c r="F755">
        <f t="shared" ca="1" si="48"/>
        <v>19.872541676853746</v>
      </c>
    </row>
    <row r="756" spans="1:6" x14ac:dyDescent="0.2">
      <c r="A756">
        <v>745</v>
      </c>
      <c r="B756">
        <f t="shared" si="45"/>
        <v>8.5045662100456623E-2</v>
      </c>
      <c r="C756">
        <f t="shared" ca="1" si="46"/>
        <v>0.80049071569891372</v>
      </c>
      <c r="D756">
        <f t="shared" ca="1" si="47"/>
        <v>0.95672021416248754</v>
      </c>
      <c r="E756">
        <f t="shared" ca="1" si="47"/>
        <v>2.1571941033471376</v>
      </c>
      <c r="F756">
        <f t="shared" ca="1" si="48"/>
        <v>20.039552567308224</v>
      </c>
    </row>
    <row r="757" spans="1:6" x14ac:dyDescent="0.2">
      <c r="A757">
        <v>746</v>
      </c>
      <c r="B757">
        <f t="shared" si="45"/>
        <v>8.5159817351598166E-2</v>
      </c>
      <c r="C757">
        <f t="shared" ca="1" si="46"/>
        <v>3.4638979222876287E-2</v>
      </c>
      <c r="D757">
        <f t="shared" ca="1" si="47"/>
        <v>-0.25142753656837158</v>
      </c>
      <c r="E757">
        <f t="shared" ca="1" si="47"/>
        <v>1.2702207641268615</v>
      </c>
      <c r="F757">
        <f t="shared" ca="1" si="48"/>
        <v>20.112131455970825</v>
      </c>
    </row>
    <row r="758" spans="1:6" x14ac:dyDescent="0.2">
      <c r="A758">
        <v>747</v>
      </c>
      <c r="B758">
        <f t="shared" si="45"/>
        <v>8.5273972602739723E-2</v>
      </c>
      <c r="C758">
        <f t="shared" ca="1" si="46"/>
        <v>0.43997976663180083</v>
      </c>
      <c r="D758">
        <f t="shared" ca="1" si="47"/>
        <v>-0.66628217609832063</v>
      </c>
      <c r="E758">
        <f t="shared" ca="1" si="47"/>
        <v>-1.061926013790071</v>
      </c>
      <c r="F758">
        <f t="shared" ca="1" si="48"/>
        <v>20.018118551674803</v>
      </c>
    </row>
    <row r="759" spans="1:6" x14ac:dyDescent="0.2">
      <c r="A759">
        <v>748</v>
      </c>
      <c r="B759">
        <f t="shared" si="45"/>
        <v>8.5388127853881279E-2</v>
      </c>
      <c r="C759">
        <f t="shared" ca="1" si="46"/>
        <v>0.76003638662250639</v>
      </c>
      <c r="D759">
        <f t="shared" ca="1" si="47"/>
        <v>7.1952399594010785E-2</v>
      </c>
      <c r="E759">
        <f t="shared" ca="1" si="47"/>
        <v>-0.31126432986638974</v>
      </c>
      <c r="F759">
        <f t="shared" ca="1" si="48"/>
        <v>19.993919816313671</v>
      </c>
    </row>
    <row r="760" spans="1:6" x14ac:dyDescent="0.2">
      <c r="A760">
        <v>749</v>
      </c>
      <c r="B760">
        <f t="shared" si="45"/>
        <v>8.5502283105022822E-2</v>
      </c>
      <c r="C760">
        <f t="shared" ca="1" si="46"/>
        <v>0.58353264429318208</v>
      </c>
      <c r="D760">
        <f t="shared" ca="1" si="47"/>
        <v>-1.3694670997210778</v>
      </c>
      <c r="E760">
        <f t="shared" ca="1" si="47"/>
        <v>-0.89273953562951647</v>
      </c>
      <c r="F760">
        <f t="shared" ca="1" si="48"/>
        <v>19.938070583787685</v>
      </c>
    </row>
    <row r="761" spans="1:6" x14ac:dyDescent="0.2">
      <c r="A761">
        <v>750</v>
      </c>
      <c r="B761">
        <f t="shared" si="45"/>
        <v>8.5616438356164379E-2</v>
      </c>
      <c r="C761">
        <f t="shared" ca="1" si="46"/>
        <v>0.9017499133424598</v>
      </c>
      <c r="D761">
        <f t="shared" ca="1" si="47"/>
        <v>-0.53239546105032787</v>
      </c>
      <c r="E761">
        <f t="shared" ca="1" si="47"/>
        <v>-0.62115987020661123</v>
      </c>
      <c r="F761">
        <f t="shared" ca="1" si="48"/>
        <v>19.912405097945637</v>
      </c>
    </row>
    <row r="762" spans="1:6" x14ac:dyDescent="0.2">
      <c r="A762">
        <v>751</v>
      </c>
      <c r="B762">
        <f t="shared" si="45"/>
        <v>8.5730593607305935E-2</v>
      </c>
      <c r="C762">
        <f t="shared" ca="1" si="46"/>
        <v>0.84783971120182988</v>
      </c>
      <c r="D762">
        <f t="shared" ca="1" si="47"/>
        <v>1.0157714314118493</v>
      </c>
      <c r="E762">
        <f t="shared" ca="1" si="47"/>
        <v>-0.70610667535220273</v>
      </c>
      <c r="F762">
        <f t="shared" ca="1" si="48"/>
        <v>19.887206266945917</v>
      </c>
    </row>
    <row r="763" spans="1:6" x14ac:dyDescent="0.2">
      <c r="A763">
        <v>752</v>
      </c>
      <c r="B763">
        <f t="shared" si="45"/>
        <v>8.5844748858447492E-2</v>
      </c>
      <c r="C763">
        <f t="shared" ca="1" si="46"/>
        <v>0.85094872166767854</v>
      </c>
      <c r="D763">
        <f t="shared" ca="1" si="47"/>
        <v>-0.30883711588103324</v>
      </c>
      <c r="E763">
        <f t="shared" ca="1" si="47"/>
        <v>0.37180939216341358</v>
      </c>
      <c r="F763">
        <f t="shared" ca="1" si="48"/>
        <v>19.936545267591185</v>
      </c>
    </row>
    <row r="764" spans="1:6" x14ac:dyDescent="0.2">
      <c r="A764">
        <v>753</v>
      </c>
      <c r="B764">
        <f t="shared" si="45"/>
        <v>8.5958904109589035E-2</v>
      </c>
      <c r="C764">
        <f t="shared" ca="1" si="46"/>
        <v>0.58464768900324771</v>
      </c>
      <c r="D764">
        <f t="shared" ca="1" si="47"/>
        <v>-1.7955790099222213</v>
      </c>
      <c r="E764">
        <f t="shared" ca="1" si="47"/>
        <v>6.0422280512284487E-2</v>
      </c>
      <c r="F764">
        <f t="shared" ca="1" si="48"/>
        <v>19.954776705940478</v>
      </c>
    </row>
    <row r="765" spans="1:6" x14ac:dyDescent="0.2">
      <c r="A765">
        <v>754</v>
      </c>
      <c r="B765">
        <f t="shared" si="45"/>
        <v>8.6073059360730592E-2</v>
      </c>
      <c r="C765">
        <f t="shared" ca="1" si="46"/>
        <v>0.30409661481490602</v>
      </c>
      <c r="D765">
        <f t="shared" ca="1" si="47"/>
        <v>0.65628910306259058</v>
      </c>
      <c r="E765">
        <f t="shared" ca="1" si="47"/>
        <v>0.89229388322564773</v>
      </c>
      <c r="F765">
        <f t="shared" ca="1" si="48"/>
        <v>20.022173146219824</v>
      </c>
    </row>
    <row r="766" spans="1:6" x14ac:dyDescent="0.2">
      <c r="A766">
        <v>755</v>
      </c>
      <c r="B766">
        <f t="shared" si="45"/>
        <v>8.6187214611872148E-2</v>
      </c>
      <c r="C766">
        <f t="shared" ca="1" si="46"/>
        <v>0.35158285967893832</v>
      </c>
      <c r="D766">
        <f t="shared" ca="1" si="47"/>
        <v>-1.2448572306311689</v>
      </c>
      <c r="E766">
        <f t="shared" ca="1" si="47"/>
        <v>-1.6405601854785345</v>
      </c>
      <c r="F766">
        <f t="shared" ca="1" si="48"/>
        <v>19.912022758842294</v>
      </c>
    </row>
    <row r="767" spans="1:6" x14ac:dyDescent="0.2">
      <c r="A767">
        <v>756</v>
      </c>
      <c r="B767">
        <f t="shared" si="45"/>
        <v>8.6301369863013691E-2</v>
      </c>
      <c r="C767">
        <f t="shared" ca="1" si="46"/>
        <v>0.62387077232200272</v>
      </c>
      <c r="D767">
        <f t="shared" ca="1" si="47"/>
        <v>-0.68655367613246199</v>
      </c>
      <c r="E767">
        <f t="shared" ca="1" si="47"/>
        <v>1.8054470274364576</v>
      </c>
      <c r="F767">
        <f t="shared" ca="1" si="48"/>
        <v>20.047653191931751</v>
      </c>
    </row>
    <row r="768" spans="1:6" x14ac:dyDescent="0.2">
      <c r="A768">
        <v>757</v>
      </c>
      <c r="B768">
        <f t="shared" si="45"/>
        <v>8.6415525114155248E-2</v>
      </c>
      <c r="C768">
        <f t="shared" ca="1" si="46"/>
        <v>0.54099524920153286</v>
      </c>
      <c r="D768">
        <f t="shared" ca="1" si="47"/>
        <v>-0.45190290620666929</v>
      </c>
      <c r="E768">
        <f t="shared" ca="1" si="47"/>
        <v>0.28084514269721694</v>
      </c>
      <c r="F768">
        <f t="shared" ca="1" si="48"/>
        <v>20.054705549629713</v>
      </c>
    </row>
    <row r="769" spans="1:6" x14ac:dyDescent="0.2">
      <c r="A769">
        <v>758</v>
      </c>
      <c r="B769">
        <f t="shared" si="45"/>
        <v>8.6529680365296804E-2</v>
      </c>
      <c r="C769">
        <f t="shared" ca="1" si="46"/>
        <v>0.77117304324421809</v>
      </c>
      <c r="D769">
        <f t="shared" ca="1" si="47"/>
        <v>1.291787157242652</v>
      </c>
      <c r="E769">
        <f t="shared" ca="1" si="47"/>
        <v>0.35546690924093127</v>
      </c>
      <c r="F769">
        <f t="shared" ca="1" si="48"/>
        <v>20.064948145288142</v>
      </c>
    </row>
    <row r="770" spans="1:6" x14ac:dyDescent="0.2">
      <c r="A770">
        <v>759</v>
      </c>
      <c r="B770">
        <f t="shared" si="45"/>
        <v>8.6643835616438347E-2</v>
      </c>
      <c r="C770">
        <f t="shared" ca="1" si="46"/>
        <v>0.6527546071491388</v>
      </c>
      <c r="D770">
        <f t="shared" ca="1" si="47"/>
        <v>1.3678709365194663</v>
      </c>
      <c r="E770">
        <f t="shared" ca="1" si="47"/>
        <v>0.7908408861112548</v>
      </c>
      <c r="F770">
        <f t="shared" ca="1" si="48"/>
        <v>20.100887167291827</v>
      </c>
    </row>
    <row r="771" spans="1:6" x14ac:dyDescent="0.2">
      <c r="A771">
        <v>760</v>
      </c>
      <c r="B771">
        <f t="shared" si="45"/>
        <v>8.6757990867579904E-2</v>
      </c>
      <c r="C771">
        <f t="shared" ca="1" si="46"/>
        <v>0.42640113938513302</v>
      </c>
      <c r="D771">
        <f t="shared" ca="1" si="47"/>
        <v>1.2641794455703348</v>
      </c>
      <c r="E771">
        <f t="shared" ca="1" si="47"/>
        <v>0.96295707407989539</v>
      </c>
      <c r="F771">
        <f t="shared" ca="1" si="48"/>
        <v>20.139772671072937</v>
      </c>
    </row>
    <row r="772" spans="1:6" x14ac:dyDescent="0.2">
      <c r="A772">
        <v>761</v>
      </c>
      <c r="B772">
        <f t="shared" si="45"/>
        <v>8.6872146118721461E-2</v>
      </c>
      <c r="C772">
        <f t="shared" ca="1" si="46"/>
        <v>0.40039033526697221</v>
      </c>
      <c r="D772">
        <f t="shared" ca="1" si="47"/>
        <v>-0.1387854808854172</v>
      </c>
      <c r="E772">
        <f t="shared" ca="1" si="47"/>
        <v>0.48727315515861847</v>
      </c>
      <c r="F772">
        <f t="shared" ca="1" si="48"/>
        <v>20.139101880785752</v>
      </c>
    </row>
    <row r="773" spans="1:6" x14ac:dyDescent="0.2">
      <c r="A773">
        <v>762</v>
      </c>
      <c r="B773">
        <f t="shared" si="45"/>
        <v>8.6986301369863017E-2</v>
      </c>
      <c r="C773">
        <f t="shared" ca="1" si="46"/>
        <v>0.92159359432846255</v>
      </c>
      <c r="D773">
        <f t="shared" ca="1" si="47"/>
        <v>-0.90770527094719</v>
      </c>
      <c r="E773">
        <f t="shared" ca="1" si="47"/>
        <v>0.83912482296000235</v>
      </c>
      <c r="F773">
        <f t="shared" ca="1" si="48"/>
        <v>20.161309190392593</v>
      </c>
    </row>
    <row r="774" spans="1:6" x14ac:dyDescent="0.2">
      <c r="A774">
        <v>763</v>
      </c>
      <c r="B774">
        <f t="shared" si="45"/>
        <v>8.710045662100456E-2</v>
      </c>
      <c r="C774">
        <f t="shared" ca="1" si="46"/>
        <v>0.13895873845579754</v>
      </c>
      <c r="D774">
        <f t="shared" ca="1" si="47"/>
        <v>1.4402212400455028</v>
      </c>
      <c r="E774">
        <f t="shared" ca="1" si="47"/>
        <v>0.23434381546394434</v>
      </c>
      <c r="F774">
        <f t="shared" ca="1" si="48"/>
        <v>20.139384875950554</v>
      </c>
    </row>
    <row r="775" spans="1:6" x14ac:dyDescent="0.2">
      <c r="A775">
        <v>764</v>
      </c>
      <c r="B775">
        <f t="shared" si="45"/>
        <v>8.7214611872146117E-2</v>
      </c>
      <c r="C775">
        <f t="shared" ca="1" si="46"/>
        <v>0.5372201176127005</v>
      </c>
      <c r="D775">
        <f t="shared" ca="1" si="47"/>
        <v>-0.67416749516269192</v>
      </c>
      <c r="E775">
        <f t="shared" ca="1" si="47"/>
        <v>-9.086761565413326E-2</v>
      </c>
      <c r="F775">
        <f t="shared" ca="1" si="48"/>
        <v>20.101517636107989</v>
      </c>
    </row>
    <row r="776" spans="1:6" x14ac:dyDescent="0.2">
      <c r="A776">
        <v>765</v>
      </c>
      <c r="B776">
        <f t="shared" si="45"/>
        <v>8.7328767123287673E-2</v>
      </c>
      <c r="C776">
        <f t="shared" ca="1" si="46"/>
        <v>0.18141006278974015</v>
      </c>
      <c r="D776">
        <f t="shared" ca="1" si="47"/>
        <v>0.99262479125172831</v>
      </c>
      <c r="E776">
        <f t="shared" ca="1" si="47"/>
        <v>-8.079496183199808E-2</v>
      </c>
      <c r="F776">
        <f t="shared" ca="1" si="48"/>
        <v>20.072992628507709</v>
      </c>
    </row>
    <row r="777" spans="1:6" x14ac:dyDescent="0.2">
      <c r="A777">
        <v>766</v>
      </c>
      <c r="B777">
        <f t="shared" si="45"/>
        <v>8.7442922374429216E-2</v>
      </c>
      <c r="C777">
        <f t="shared" ca="1" si="46"/>
        <v>0.50057188686028464</v>
      </c>
      <c r="D777">
        <f t="shared" ca="1" si="47"/>
        <v>-0.44591843106900342</v>
      </c>
      <c r="E777">
        <f t="shared" ca="1" si="47"/>
        <v>0.87307626017718576</v>
      </c>
      <c r="F777">
        <f t="shared" ca="1" si="48"/>
        <v>20.112406562726164</v>
      </c>
    </row>
    <row r="778" spans="1:6" x14ac:dyDescent="0.2">
      <c r="A778">
        <v>767</v>
      </c>
      <c r="B778">
        <f t="shared" si="45"/>
        <v>8.7557077625570773E-2</v>
      </c>
      <c r="C778">
        <f t="shared" ca="1" si="46"/>
        <v>0.35125644675317513</v>
      </c>
      <c r="D778">
        <f t="shared" ca="1" si="47"/>
        <v>1.2866439647041261</v>
      </c>
      <c r="E778">
        <f t="shared" ca="1" si="47"/>
        <v>1.0693565855035558</v>
      </c>
      <c r="F778">
        <f t="shared" ca="1" si="48"/>
        <v>20.155551414589684</v>
      </c>
    </row>
    <row r="779" spans="1:6" x14ac:dyDescent="0.2">
      <c r="A779">
        <v>768</v>
      </c>
      <c r="B779">
        <f t="shared" si="45"/>
        <v>8.7671232876712329E-2</v>
      </c>
      <c r="C779">
        <f t="shared" ca="1" si="46"/>
        <v>0.16631929331394968</v>
      </c>
      <c r="D779">
        <f t="shared" ca="1" si="47"/>
        <v>0.34009303817583714</v>
      </c>
      <c r="E779">
        <f t="shared" ca="1" si="47"/>
        <v>1.6605918062850833</v>
      </c>
      <c r="F779">
        <f t="shared" ca="1" si="48"/>
        <v>20.22720514827736</v>
      </c>
    </row>
    <row r="780" spans="1:6" x14ac:dyDescent="0.2">
      <c r="A780">
        <v>769</v>
      </c>
      <c r="B780">
        <f t="shared" si="45"/>
        <v>8.7785388127853872E-2</v>
      </c>
      <c r="C780">
        <f t="shared" ca="1" si="46"/>
        <v>0.89555391780146376</v>
      </c>
      <c r="D780">
        <f t="shared" ca="1" si="47"/>
        <v>-0.13487920114130247</v>
      </c>
      <c r="E780">
        <f t="shared" ca="1" si="47"/>
        <v>1.041987616190454</v>
      </c>
      <c r="F780">
        <f t="shared" ca="1" si="48"/>
        <v>20.242496736743135</v>
      </c>
    </row>
    <row r="781" spans="1:6" x14ac:dyDescent="0.2">
      <c r="A781">
        <v>770</v>
      </c>
      <c r="B781">
        <f t="shared" si="45"/>
        <v>8.7899543378995429E-2</v>
      </c>
      <c r="C781">
        <f t="shared" ca="1" si="46"/>
        <v>0.74428983022338002</v>
      </c>
      <c r="D781">
        <f t="shared" ca="1" si="47"/>
        <v>1.1837801139336079</v>
      </c>
      <c r="E781">
        <f t="shared" ca="1" si="47"/>
        <v>1.1473548511276022</v>
      </c>
      <c r="F781">
        <f t="shared" ca="1" si="48"/>
        <v>20.261146719843673</v>
      </c>
    </row>
    <row r="782" spans="1:6" x14ac:dyDescent="0.2">
      <c r="A782">
        <v>771</v>
      </c>
      <c r="B782">
        <f t="shared" si="45"/>
        <v>8.8013698630136986E-2</v>
      </c>
      <c r="C782">
        <f t="shared" ca="1" si="46"/>
        <v>0.52175212377085689</v>
      </c>
      <c r="D782">
        <f t="shared" ca="1" si="47"/>
        <v>-0.41537305150995962</v>
      </c>
      <c r="E782">
        <f t="shared" ca="1" si="47"/>
        <v>1.2137479643570259</v>
      </c>
      <c r="F782">
        <f t="shared" ca="1" si="48"/>
        <v>20.279865762261959</v>
      </c>
    </row>
    <row r="783" spans="1:6" x14ac:dyDescent="0.2">
      <c r="A783">
        <v>772</v>
      </c>
      <c r="B783">
        <f t="shared" ref="B783:B846" si="49">A783*$I$7</f>
        <v>8.8127853881278542E-2</v>
      </c>
      <c r="C783">
        <f t="shared" ref="C783:C846" ca="1" si="50">RAND()</f>
        <v>0.11254133027934632</v>
      </c>
      <c r="D783">
        <f t="shared" ref="D783:E846" ca="1" si="51">NORMINV(RAND(),0,1)</f>
        <v>-5.0827111408580095E-2</v>
      </c>
      <c r="E783">
        <f t="shared" ca="1" si="51"/>
        <v>0.40182158045354299</v>
      </c>
      <c r="F783">
        <f t="shared" ref="F783:F846" ca="1" si="52">F782*EXP(($D$7*(LN($E$7)-LN(F782))-$G$7*$F$7-0.5*$C$7^2)*$I$7+$C$7*$I$7^0.5*E783+($F$7+$H$7*D783)*(IF(C783&lt;$G$7*$I$7,1,0)))</f>
        <v>20.241576156352224</v>
      </c>
    </row>
    <row r="784" spans="1:6" x14ac:dyDescent="0.2">
      <c r="A784">
        <v>773</v>
      </c>
      <c r="B784">
        <f t="shared" si="49"/>
        <v>8.8242009132420085E-2</v>
      </c>
      <c r="C784">
        <f t="shared" ca="1" si="50"/>
        <v>0.69137556129297995</v>
      </c>
      <c r="D784">
        <f t="shared" ca="1" si="51"/>
        <v>-0.80394443102704827</v>
      </c>
      <c r="E784">
        <f t="shared" ca="1" si="51"/>
        <v>0.35317839319759514</v>
      </c>
      <c r="F784">
        <f t="shared" ca="1" si="52"/>
        <v>20.208926751445826</v>
      </c>
    </row>
    <row r="785" spans="1:6" x14ac:dyDescent="0.2">
      <c r="A785">
        <v>774</v>
      </c>
      <c r="B785">
        <f t="shared" si="49"/>
        <v>8.8356164383561642E-2</v>
      </c>
      <c r="C785">
        <f t="shared" ca="1" si="50"/>
        <v>0.23044395586300315</v>
      </c>
      <c r="D785">
        <f t="shared" ca="1" si="51"/>
        <v>-0.24968016987259034</v>
      </c>
      <c r="E785">
        <f t="shared" ca="1" si="51"/>
        <v>8.2548012869665399E-2</v>
      </c>
      <c r="F785">
        <f t="shared" ca="1" si="52"/>
        <v>20.166266683505242</v>
      </c>
    </row>
    <row r="786" spans="1:6" x14ac:dyDescent="0.2">
      <c r="A786">
        <v>775</v>
      </c>
      <c r="B786">
        <f t="shared" si="49"/>
        <v>8.8470319634703198E-2</v>
      </c>
      <c r="C786">
        <f t="shared" ca="1" si="50"/>
        <v>0.76889820656591779</v>
      </c>
      <c r="D786">
        <f t="shared" ca="1" si="51"/>
        <v>0.1525245352240745</v>
      </c>
      <c r="E786">
        <f t="shared" ca="1" si="51"/>
        <v>2.932065399363637</v>
      </c>
      <c r="F786">
        <f t="shared" ca="1" si="52"/>
        <v>20.318140145204815</v>
      </c>
    </row>
    <row r="787" spans="1:6" x14ac:dyDescent="0.2">
      <c r="A787">
        <v>776</v>
      </c>
      <c r="B787">
        <f t="shared" si="49"/>
        <v>8.8584474885844741E-2</v>
      </c>
      <c r="C787">
        <f t="shared" ca="1" si="50"/>
        <v>0.67641106770717752</v>
      </c>
      <c r="D787">
        <f t="shared" ca="1" si="51"/>
        <v>-0.69214593167998828</v>
      </c>
      <c r="E787">
        <f t="shared" ca="1" si="51"/>
        <v>0.49341565500071738</v>
      </c>
      <c r="F787">
        <f t="shared" ca="1" si="52"/>
        <v>20.27700217073447</v>
      </c>
    </row>
    <row r="788" spans="1:6" x14ac:dyDescent="0.2">
      <c r="A788">
        <v>777</v>
      </c>
      <c r="B788">
        <f t="shared" si="49"/>
        <v>8.8698630136986298E-2</v>
      </c>
      <c r="C788">
        <f t="shared" ca="1" si="50"/>
        <v>0.25980174446087911</v>
      </c>
      <c r="D788">
        <f t="shared" ca="1" si="51"/>
        <v>0.59554167819442227</v>
      </c>
      <c r="E788">
        <f t="shared" ca="1" si="51"/>
        <v>-0.98461669040261768</v>
      </c>
      <c r="F788">
        <f t="shared" ca="1" si="52"/>
        <v>20.149627175172721</v>
      </c>
    </row>
    <row r="789" spans="1:6" x14ac:dyDescent="0.2">
      <c r="A789">
        <v>778</v>
      </c>
      <c r="B789">
        <f t="shared" si="49"/>
        <v>8.8812785388127855E-2</v>
      </c>
      <c r="C789">
        <f t="shared" ca="1" si="50"/>
        <v>0.20296268492194547</v>
      </c>
      <c r="D789">
        <f t="shared" ca="1" si="51"/>
        <v>1.9692834030138329E-2</v>
      </c>
      <c r="E789">
        <f t="shared" ca="1" si="51"/>
        <v>1.0864300747925881</v>
      </c>
      <c r="F789">
        <f t="shared" ca="1" si="52"/>
        <v>20.18543434182029</v>
      </c>
    </row>
    <row r="790" spans="1:6" x14ac:dyDescent="0.2">
      <c r="A790">
        <v>779</v>
      </c>
      <c r="B790">
        <f t="shared" si="49"/>
        <v>8.8926940639269397E-2</v>
      </c>
      <c r="C790">
        <f t="shared" ca="1" si="50"/>
        <v>0.58434216049196319</v>
      </c>
      <c r="D790">
        <f t="shared" ca="1" si="51"/>
        <v>-1.8031096260529011</v>
      </c>
      <c r="E790">
        <f t="shared" ca="1" si="51"/>
        <v>0.45541128201875836</v>
      </c>
      <c r="F790">
        <f t="shared" ca="1" si="52"/>
        <v>20.172267989757071</v>
      </c>
    </row>
    <row r="791" spans="1:6" x14ac:dyDescent="0.2">
      <c r="A791">
        <v>780</v>
      </c>
      <c r="B791">
        <f t="shared" si="49"/>
        <v>8.9041095890410954E-2</v>
      </c>
      <c r="C791">
        <f t="shared" ca="1" si="50"/>
        <v>0.21424530795815055</v>
      </c>
      <c r="D791">
        <f t="shared" ca="1" si="51"/>
        <v>-0.48314404921256937</v>
      </c>
      <c r="E791">
        <f t="shared" ca="1" si="51"/>
        <v>1.1801580512837972</v>
      </c>
      <c r="F791">
        <f t="shared" ca="1" si="52"/>
        <v>20.209005236583938</v>
      </c>
    </row>
    <row r="792" spans="1:6" x14ac:dyDescent="0.2">
      <c r="A792">
        <v>781</v>
      </c>
      <c r="B792">
        <f t="shared" si="49"/>
        <v>8.9155251141552511E-2</v>
      </c>
      <c r="C792">
        <f t="shared" ca="1" si="50"/>
        <v>0.81838471483130437</v>
      </c>
      <c r="D792">
        <f t="shared" ca="1" si="51"/>
        <v>0.17029606169671752</v>
      </c>
      <c r="E792">
        <f t="shared" ca="1" si="51"/>
        <v>0.59021431297878735</v>
      </c>
      <c r="F792">
        <f t="shared" ca="1" si="52"/>
        <v>20.199168981344588</v>
      </c>
    </row>
    <row r="793" spans="1:6" x14ac:dyDescent="0.2">
      <c r="A793">
        <v>782</v>
      </c>
      <c r="B793">
        <f t="shared" si="49"/>
        <v>8.9269406392694067E-2</v>
      </c>
      <c r="C793">
        <f t="shared" ca="1" si="50"/>
        <v>0.6508468456291201</v>
      </c>
      <c r="D793">
        <f t="shared" ca="1" si="51"/>
        <v>-0.92225491243880242</v>
      </c>
      <c r="E793">
        <f t="shared" ca="1" si="51"/>
        <v>-0.54425072448793799</v>
      </c>
      <c r="F793">
        <f t="shared" ca="1" si="52"/>
        <v>20.118292299431349</v>
      </c>
    </row>
    <row r="794" spans="1:6" x14ac:dyDescent="0.2">
      <c r="A794">
        <v>783</v>
      </c>
      <c r="B794">
        <f t="shared" si="49"/>
        <v>8.938356164383561E-2</v>
      </c>
      <c r="C794">
        <f t="shared" ca="1" si="50"/>
        <v>8.5863769723678818E-2</v>
      </c>
      <c r="D794">
        <f t="shared" ca="1" si="51"/>
        <v>-5.1635424824780785E-2</v>
      </c>
      <c r="E794">
        <f t="shared" ca="1" si="51"/>
        <v>-2.1065034161438234E-2</v>
      </c>
      <c r="F794">
        <f t="shared" ca="1" si="52"/>
        <v>20.08976372835313</v>
      </c>
    </row>
    <row r="795" spans="1:6" x14ac:dyDescent="0.2">
      <c r="A795">
        <v>784</v>
      </c>
      <c r="B795">
        <f t="shared" si="49"/>
        <v>8.9497716894977167E-2</v>
      </c>
      <c r="C795">
        <f t="shared" ca="1" si="50"/>
        <v>0.18377480925350742</v>
      </c>
      <c r="D795">
        <f t="shared" ca="1" si="51"/>
        <v>-1.524203980807215</v>
      </c>
      <c r="E795">
        <f t="shared" ca="1" si="51"/>
        <v>-1.3365752238314599</v>
      </c>
      <c r="F795">
        <f t="shared" ca="1" si="52"/>
        <v>19.983336354826914</v>
      </c>
    </row>
    <row r="796" spans="1:6" x14ac:dyDescent="0.2">
      <c r="A796">
        <v>785</v>
      </c>
      <c r="B796">
        <f t="shared" si="49"/>
        <v>8.9611872146118723E-2</v>
      </c>
      <c r="C796">
        <f t="shared" ca="1" si="50"/>
        <v>0.78429294106638092</v>
      </c>
      <c r="D796">
        <f t="shared" ca="1" si="51"/>
        <v>0.68174813350196928</v>
      </c>
      <c r="E796">
        <f t="shared" ca="1" si="51"/>
        <v>0.15487330529140308</v>
      </c>
      <c r="F796">
        <f t="shared" ca="1" si="52"/>
        <v>19.996961291131019</v>
      </c>
    </row>
    <row r="797" spans="1:6" x14ac:dyDescent="0.2">
      <c r="A797">
        <v>786</v>
      </c>
      <c r="B797">
        <f t="shared" si="49"/>
        <v>8.9726027397260266E-2</v>
      </c>
      <c r="C797">
        <f t="shared" ca="1" si="50"/>
        <v>8.738208852993834E-2</v>
      </c>
      <c r="D797">
        <f t="shared" ca="1" si="51"/>
        <v>-0.27718670025933534</v>
      </c>
      <c r="E797">
        <f t="shared" ca="1" si="51"/>
        <v>-0.15262003216776066</v>
      </c>
      <c r="F797">
        <f t="shared" ca="1" si="52"/>
        <v>19.98777201055902</v>
      </c>
    </row>
    <row r="798" spans="1:6" x14ac:dyDescent="0.2">
      <c r="A798">
        <v>787</v>
      </c>
      <c r="B798">
        <f t="shared" si="49"/>
        <v>8.9840182648401823E-2</v>
      </c>
      <c r="C798">
        <f t="shared" ca="1" si="50"/>
        <v>6.0237430987137408E-2</v>
      </c>
      <c r="D798">
        <f t="shared" ca="1" si="51"/>
        <v>0.85287865658756346</v>
      </c>
      <c r="E798">
        <f t="shared" ca="1" si="51"/>
        <v>0.90436969912843779</v>
      </c>
      <c r="F798">
        <f t="shared" ca="1" si="52"/>
        <v>20.04849244960365</v>
      </c>
    </row>
    <row r="799" spans="1:6" x14ac:dyDescent="0.2">
      <c r="A799">
        <v>788</v>
      </c>
      <c r="B799">
        <f t="shared" si="49"/>
        <v>8.995433789954338E-2</v>
      </c>
      <c r="C799">
        <f t="shared" ca="1" si="50"/>
        <v>0.950896011134998</v>
      </c>
      <c r="D799">
        <f t="shared" ca="1" si="51"/>
        <v>1.7630281945457682</v>
      </c>
      <c r="E799">
        <f t="shared" ca="1" si="51"/>
        <v>0.54325596465787385</v>
      </c>
      <c r="F799">
        <f t="shared" ca="1" si="52"/>
        <v>20.072229203200941</v>
      </c>
    </row>
    <row r="800" spans="1:6" x14ac:dyDescent="0.2">
      <c r="A800">
        <v>789</v>
      </c>
      <c r="B800">
        <f t="shared" si="49"/>
        <v>9.0068493150684922E-2</v>
      </c>
      <c r="C800">
        <f t="shared" ca="1" si="50"/>
        <v>0.97649384195979927</v>
      </c>
      <c r="D800">
        <f t="shared" ca="1" si="51"/>
        <v>-0.36555434235197026</v>
      </c>
      <c r="E800">
        <f t="shared" ca="1" si="51"/>
        <v>0.62723756855120882</v>
      </c>
      <c r="F800">
        <f t="shared" ca="1" si="52"/>
        <v>20.095974654607438</v>
      </c>
    </row>
    <row r="801" spans="1:6" x14ac:dyDescent="0.2">
      <c r="A801">
        <v>790</v>
      </c>
      <c r="B801">
        <f t="shared" si="49"/>
        <v>9.0182648401826479E-2</v>
      </c>
      <c r="C801">
        <f t="shared" ca="1" si="50"/>
        <v>0.17221535563241197</v>
      </c>
      <c r="D801">
        <f t="shared" ca="1" si="51"/>
        <v>9.6239318736479618E-2</v>
      </c>
      <c r="E801">
        <f t="shared" ca="1" si="51"/>
        <v>-0.8557026376365684</v>
      </c>
      <c r="F801">
        <f t="shared" ca="1" si="52"/>
        <v>20.01893597625044</v>
      </c>
    </row>
    <row r="802" spans="1:6" x14ac:dyDescent="0.2">
      <c r="A802">
        <v>791</v>
      </c>
      <c r="B802">
        <f t="shared" si="49"/>
        <v>9.0296803652968036E-2</v>
      </c>
      <c r="C802">
        <f t="shared" ca="1" si="50"/>
        <v>0.92263463521818978</v>
      </c>
      <c r="D802">
        <f t="shared" ca="1" si="51"/>
        <v>-0.23764187062624842</v>
      </c>
      <c r="E802">
        <f t="shared" ca="1" si="51"/>
        <v>-0.47363869271066505</v>
      </c>
      <c r="F802">
        <f t="shared" ca="1" si="52"/>
        <v>19.984146209630698</v>
      </c>
    </row>
    <row r="803" spans="1:6" x14ac:dyDescent="0.2">
      <c r="A803">
        <v>792</v>
      </c>
      <c r="B803">
        <f t="shared" si="49"/>
        <v>9.0410958904109592E-2</v>
      </c>
      <c r="C803">
        <f t="shared" ca="1" si="50"/>
        <v>9.9852967672722226E-2</v>
      </c>
      <c r="D803">
        <f t="shared" ca="1" si="51"/>
        <v>1.1138240552099887</v>
      </c>
      <c r="E803">
        <f t="shared" ca="1" si="51"/>
        <v>-0.89372178990743123</v>
      </c>
      <c r="F803">
        <f t="shared" ca="1" si="52"/>
        <v>19.930486292346846</v>
      </c>
    </row>
    <row r="804" spans="1:6" x14ac:dyDescent="0.2">
      <c r="A804">
        <v>793</v>
      </c>
      <c r="B804">
        <f t="shared" si="49"/>
        <v>9.0525114155251135E-2</v>
      </c>
      <c r="C804">
        <f t="shared" ca="1" si="50"/>
        <v>0.31553510831370546</v>
      </c>
      <c r="D804">
        <f t="shared" ca="1" si="51"/>
        <v>-1.3942189980298281</v>
      </c>
      <c r="E804">
        <f t="shared" ca="1" si="51"/>
        <v>1.0705184649850708</v>
      </c>
      <c r="F804">
        <f t="shared" ca="1" si="52"/>
        <v>20.014793029195843</v>
      </c>
    </row>
    <row r="805" spans="1:6" x14ac:dyDescent="0.2">
      <c r="A805">
        <v>794</v>
      </c>
      <c r="B805">
        <f t="shared" si="49"/>
        <v>9.0639269406392692E-2</v>
      </c>
      <c r="C805">
        <f t="shared" ca="1" si="50"/>
        <v>0.73347921282027251</v>
      </c>
      <c r="D805">
        <f t="shared" ca="1" si="51"/>
        <v>0.55536020227009431</v>
      </c>
      <c r="E805">
        <f t="shared" ca="1" si="51"/>
        <v>0.71075646701501682</v>
      </c>
      <c r="F805">
        <f t="shared" ca="1" si="52"/>
        <v>20.056953412922216</v>
      </c>
    </row>
    <row r="806" spans="1:6" x14ac:dyDescent="0.2">
      <c r="A806">
        <v>795</v>
      </c>
      <c r="B806">
        <f t="shared" si="49"/>
        <v>9.0753424657534248E-2</v>
      </c>
      <c r="C806">
        <f t="shared" ca="1" si="50"/>
        <v>0.75032854216998057</v>
      </c>
      <c r="D806">
        <f t="shared" ca="1" si="51"/>
        <v>-0.88551360022393055</v>
      </c>
      <c r="E806">
        <f t="shared" ca="1" si="51"/>
        <v>1.8335958884563297</v>
      </c>
      <c r="F806">
        <f t="shared" ca="1" si="52"/>
        <v>20.161982225256239</v>
      </c>
    </row>
    <row r="807" spans="1:6" x14ac:dyDescent="0.2">
      <c r="A807">
        <v>796</v>
      </c>
      <c r="B807">
        <f t="shared" si="49"/>
        <v>9.0867579908675791E-2</v>
      </c>
      <c r="C807">
        <f t="shared" ca="1" si="50"/>
        <v>0.61414643249160061</v>
      </c>
      <c r="D807">
        <f t="shared" ca="1" si="51"/>
        <v>0.65398808146710508</v>
      </c>
      <c r="E807">
        <f t="shared" ca="1" si="51"/>
        <v>0.10163716979150195</v>
      </c>
      <c r="F807">
        <f t="shared" ca="1" si="52"/>
        <v>20.131338692349011</v>
      </c>
    </row>
    <row r="808" spans="1:6" x14ac:dyDescent="0.2">
      <c r="A808">
        <v>797</v>
      </c>
      <c r="B808">
        <f t="shared" si="49"/>
        <v>9.0981735159817348E-2</v>
      </c>
      <c r="C808">
        <f t="shared" ca="1" si="50"/>
        <v>0.24178279996616681</v>
      </c>
      <c r="D808">
        <f t="shared" ca="1" si="51"/>
        <v>0.70696387410862371</v>
      </c>
      <c r="E808">
        <f t="shared" ca="1" si="51"/>
        <v>-0.88075466919690371</v>
      </c>
      <c r="F808">
        <f t="shared" ca="1" si="52"/>
        <v>20.044506332172158</v>
      </c>
    </row>
    <row r="809" spans="1:6" x14ac:dyDescent="0.2">
      <c r="A809">
        <v>798</v>
      </c>
      <c r="B809">
        <f t="shared" si="49"/>
        <v>9.1095890410958905E-2</v>
      </c>
      <c r="C809">
        <f t="shared" ca="1" si="50"/>
        <v>0.59515280624089706</v>
      </c>
      <c r="D809">
        <f t="shared" ca="1" si="51"/>
        <v>-0.81674443208612502</v>
      </c>
      <c r="E809">
        <f t="shared" ca="1" si="51"/>
        <v>5.6695625971769914E-2</v>
      </c>
      <c r="F809">
        <f t="shared" ca="1" si="52"/>
        <v>20.03787452257486</v>
      </c>
    </row>
    <row r="810" spans="1:6" x14ac:dyDescent="0.2">
      <c r="A810">
        <v>799</v>
      </c>
      <c r="B810">
        <f t="shared" si="49"/>
        <v>9.1210045662100447E-2</v>
      </c>
      <c r="C810">
        <f t="shared" ca="1" si="50"/>
        <v>0.72543226896111701</v>
      </c>
      <c r="D810">
        <f t="shared" ca="1" si="51"/>
        <v>0.4722915036836639</v>
      </c>
      <c r="E810">
        <f t="shared" ca="1" si="51"/>
        <v>0.25944700610125437</v>
      </c>
      <c r="F810">
        <f t="shared" ca="1" si="52"/>
        <v>20.045781440442624</v>
      </c>
    </row>
    <row r="811" spans="1:6" x14ac:dyDescent="0.2">
      <c r="A811">
        <v>800</v>
      </c>
      <c r="B811">
        <f t="shared" si="49"/>
        <v>9.1324200913242004E-2</v>
      </c>
      <c r="C811">
        <f t="shared" ca="1" si="50"/>
        <v>0.93669135744139354</v>
      </c>
      <c r="D811">
        <f t="shared" ca="1" si="51"/>
        <v>-0.1076205080607906</v>
      </c>
      <c r="E811">
        <f t="shared" ca="1" si="51"/>
        <v>1.1080373951699585</v>
      </c>
      <c r="F811">
        <f t="shared" ca="1" si="52"/>
        <v>20.10650042917106</v>
      </c>
    </row>
    <row r="812" spans="1:6" x14ac:dyDescent="0.2">
      <c r="A812">
        <v>801</v>
      </c>
      <c r="B812">
        <f t="shared" si="49"/>
        <v>9.1438356164383561E-2</v>
      </c>
      <c r="C812">
        <f t="shared" ca="1" si="50"/>
        <v>0.95299734827241256</v>
      </c>
      <c r="D812">
        <f t="shared" ca="1" si="51"/>
        <v>0.24890937311283778</v>
      </c>
      <c r="E812">
        <f t="shared" ca="1" si="51"/>
        <v>1.7774891603039578</v>
      </c>
      <c r="F812">
        <f t="shared" ca="1" si="52"/>
        <v>20.196774031315989</v>
      </c>
    </row>
    <row r="813" spans="1:6" x14ac:dyDescent="0.2">
      <c r="A813">
        <v>802</v>
      </c>
      <c r="B813">
        <f t="shared" si="49"/>
        <v>9.1552511415525117E-2</v>
      </c>
      <c r="C813">
        <f t="shared" ca="1" si="50"/>
        <v>0.52765320179676856</v>
      </c>
      <c r="D813">
        <f t="shared" ca="1" si="51"/>
        <v>-0.54341626309906133</v>
      </c>
      <c r="E813">
        <f t="shared" ca="1" si="51"/>
        <v>1.324174263572786</v>
      </c>
      <c r="F813">
        <f t="shared" ca="1" si="52"/>
        <v>20.237287800039034</v>
      </c>
    </row>
    <row r="814" spans="1:6" x14ac:dyDescent="0.2">
      <c r="A814">
        <v>803</v>
      </c>
      <c r="B814">
        <f t="shared" si="49"/>
        <v>9.166666666666666E-2</v>
      </c>
      <c r="C814">
        <f t="shared" ca="1" si="50"/>
        <v>0.58065364348570903</v>
      </c>
      <c r="D814">
        <f t="shared" ca="1" si="51"/>
        <v>0.88070009951479733</v>
      </c>
      <c r="E814">
        <f t="shared" ca="1" si="51"/>
        <v>0.47351477405754849</v>
      </c>
      <c r="F814">
        <f t="shared" ca="1" si="52"/>
        <v>20.213417838013168</v>
      </c>
    </row>
    <row r="815" spans="1:6" x14ac:dyDescent="0.2">
      <c r="A815">
        <v>804</v>
      </c>
      <c r="B815">
        <f t="shared" si="49"/>
        <v>9.1780821917808217E-2</v>
      </c>
      <c r="C815">
        <f t="shared" ca="1" si="50"/>
        <v>0.8894443496791693</v>
      </c>
      <c r="D815">
        <f t="shared" ca="1" si="51"/>
        <v>-0.14011334315000568</v>
      </c>
      <c r="E815">
        <f t="shared" ca="1" si="51"/>
        <v>9.1034735305584036E-2</v>
      </c>
      <c r="F815">
        <f t="shared" ca="1" si="52"/>
        <v>20.170273679026071</v>
      </c>
    </row>
    <row r="816" spans="1:6" x14ac:dyDescent="0.2">
      <c r="A816">
        <v>805</v>
      </c>
      <c r="B816">
        <f t="shared" si="49"/>
        <v>9.1894977168949774E-2</v>
      </c>
      <c r="C816">
        <f t="shared" ca="1" si="50"/>
        <v>0.89517228577667041</v>
      </c>
      <c r="D816">
        <f t="shared" ca="1" si="51"/>
        <v>0.51964889280498028</v>
      </c>
      <c r="E816">
        <f t="shared" ca="1" si="51"/>
        <v>0.42227839003317058</v>
      </c>
      <c r="F816">
        <f t="shared" ca="1" si="52"/>
        <v>20.158434334607108</v>
      </c>
    </row>
    <row r="817" spans="1:6" x14ac:dyDescent="0.2">
      <c r="A817">
        <v>806</v>
      </c>
      <c r="B817">
        <f t="shared" si="49"/>
        <v>9.2009132420091316E-2</v>
      </c>
      <c r="C817">
        <f t="shared" ca="1" si="50"/>
        <v>0.32018163231629959</v>
      </c>
      <c r="D817">
        <f t="shared" ca="1" si="51"/>
        <v>0.56845806284400169</v>
      </c>
      <c r="E817">
        <f t="shared" ca="1" si="51"/>
        <v>0.20550942281261086</v>
      </c>
      <c r="F817">
        <f t="shared" ca="1" si="52"/>
        <v>20.135307705027323</v>
      </c>
    </row>
    <row r="818" spans="1:6" x14ac:dyDescent="0.2">
      <c r="A818">
        <v>807</v>
      </c>
      <c r="B818">
        <f t="shared" si="49"/>
        <v>9.2123287671232873E-2</v>
      </c>
      <c r="C818">
        <f t="shared" ca="1" si="50"/>
        <v>0.26499369066781941</v>
      </c>
      <c r="D818">
        <f t="shared" ca="1" si="51"/>
        <v>0.56617636801092885</v>
      </c>
      <c r="E818">
        <f t="shared" ca="1" si="51"/>
        <v>1.8931041267933324</v>
      </c>
      <c r="F818">
        <f t="shared" ca="1" si="52"/>
        <v>20.226594667260546</v>
      </c>
    </row>
    <row r="819" spans="1:6" x14ac:dyDescent="0.2">
      <c r="A819">
        <v>808</v>
      </c>
      <c r="B819">
        <f t="shared" si="49"/>
        <v>9.223744292237443E-2</v>
      </c>
      <c r="C819">
        <f t="shared" ca="1" si="50"/>
        <v>0.7115002437557516</v>
      </c>
      <c r="D819">
        <f t="shared" ca="1" si="51"/>
        <v>1.0590906640572939</v>
      </c>
      <c r="E819">
        <f t="shared" ca="1" si="51"/>
        <v>-0.42331294025643729</v>
      </c>
      <c r="F819">
        <f t="shared" ca="1" si="52"/>
        <v>20.147176792811365</v>
      </c>
    </row>
    <row r="820" spans="1:6" x14ac:dyDescent="0.2">
      <c r="A820">
        <v>809</v>
      </c>
      <c r="B820">
        <f t="shared" si="49"/>
        <v>9.2351598173515972E-2</v>
      </c>
      <c r="C820">
        <f t="shared" ca="1" si="50"/>
        <v>0.39876368467708745</v>
      </c>
      <c r="D820">
        <f t="shared" ca="1" si="51"/>
        <v>-7.6590822573052719E-2</v>
      </c>
      <c r="E820">
        <f t="shared" ca="1" si="51"/>
        <v>1.3889734873373527</v>
      </c>
      <c r="F820">
        <f t="shared" ca="1" si="52"/>
        <v>20.203122372167119</v>
      </c>
    </row>
    <row r="821" spans="1:6" x14ac:dyDescent="0.2">
      <c r="A821">
        <v>810</v>
      </c>
      <c r="B821">
        <f t="shared" si="49"/>
        <v>9.2465753424657529E-2</v>
      </c>
      <c r="C821">
        <f t="shared" ca="1" si="50"/>
        <v>0.75969837407263707</v>
      </c>
      <c r="D821">
        <f t="shared" ca="1" si="51"/>
        <v>-0.80969130067387596</v>
      </c>
      <c r="E821">
        <f t="shared" ca="1" si="51"/>
        <v>-0.31210220186039805</v>
      </c>
      <c r="F821">
        <f t="shared" ca="1" si="52"/>
        <v>20.136308792391368</v>
      </c>
    </row>
    <row r="822" spans="1:6" x14ac:dyDescent="0.2">
      <c r="A822">
        <v>811</v>
      </c>
      <c r="B822">
        <f t="shared" si="49"/>
        <v>9.2579908675799086E-2</v>
      </c>
      <c r="C822">
        <f t="shared" ca="1" si="50"/>
        <v>0.45544836086451168</v>
      </c>
      <c r="D822">
        <f t="shared" ca="1" si="51"/>
        <v>-0.95543327915947884</v>
      </c>
      <c r="E822">
        <f t="shared" ca="1" si="51"/>
        <v>0.32994876164593734</v>
      </c>
      <c r="F822">
        <f t="shared" ca="1" si="52"/>
        <v>20.126277191424634</v>
      </c>
    </row>
    <row r="823" spans="1:6" x14ac:dyDescent="0.2">
      <c r="A823">
        <v>812</v>
      </c>
      <c r="B823">
        <f t="shared" si="49"/>
        <v>9.2694063926940642E-2</v>
      </c>
      <c r="C823">
        <f t="shared" ca="1" si="50"/>
        <v>0.37684696948451624</v>
      </c>
      <c r="D823">
        <f t="shared" ca="1" si="51"/>
        <v>-0.75403477239888161</v>
      </c>
      <c r="E823">
        <f t="shared" ca="1" si="51"/>
        <v>-2.5595727493055165</v>
      </c>
      <c r="F823">
        <f t="shared" ca="1" si="52"/>
        <v>19.933065787680935</v>
      </c>
    </row>
    <row r="824" spans="1:6" x14ac:dyDescent="0.2">
      <c r="A824">
        <v>813</v>
      </c>
      <c r="B824">
        <f t="shared" si="49"/>
        <v>9.2808219178082185E-2</v>
      </c>
      <c r="C824">
        <f t="shared" ca="1" si="50"/>
        <v>0.67640083584851562</v>
      </c>
      <c r="D824">
        <f t="shared" ca="1" si="51"/>
        <v>-1.0628014024405275</v>
      </c>
      <c r="E824">
        <f t="shared" ca="1" si="51"/>
        <v>0.8613938007329125</v>
      </c>
      <c r="F824">
        <f t="shared" ca="1" si="52"/>
        <v>20.003379067680193</v>
      </c>
    </row>
    <row r="825" spans="1:6" x14ac:dyDescent="0.2">
      <c r="A825">
        <v>814</v>
      </c>
      <c r="B825">
        <f t="shared" si="49"/>
        <v>9.2922374429223742E-2</v>
      </c>
      <c r="C825">
        <f t="shared" ca="1" si="50"/>
        <v>0.92173074586455606</v>
      </c>
      <c r="D825">
        <f t="shared" ca="1" si="51"/>
        <v>7.271182766999118E-2</v>
      </c>
      <c r="E825">
        <f t="shared" ca="1" si="51"/>
        <v>-0.39917267713462934</v>
      </c>
      <c r="F825">
        <f t="shared" ca="1" si="52"/>
        <v>19.976928554424465</v>
      </c>
    </row>
    <row r="826" spans="1:6" x14ac:dyDescent="0.2">
      <c r="A826">
        <v>815</v>
      </c>
      <c r="B826">
        <f t="shared" si="49"/>
        <v>9.3036529680365299E-2</v>
      </c>
      <c r="C826">
        <f t="shared" ca="1" si="50"/>
        <v>0.30472776006022007</v>
      </c>
      <c r="D826">
        <f t="shared" ca="1" si="51"/>
        <v>1.5774912753840908</v>
      </c>
      <c r="E826">
        <f t="shared" ca="1" si="51"/>
        <v>-1.5467594494111836</v>
      </c>
      <c r="F826">
        <f t="shared" ca="1" si="52"/>
        <v>19.883268300063133</v>
      </c>
    </row>
    <row r="827" spans="1:6" x14ac:dyDescent="0.2">
      <c r="A827">
        <v>816</v>
      </c>
      <c r="B827">
        <f t="shared" si="49"/>
        <v>9.3150684931506841E-2</v>
      </c>
      <c r="C827">
        <f t="shared" ca="1" si="50"/>
        <v>0.90447814744549349</v>
      </c>
      <c r="D827">
        <f t="shared" ca="1" si="51"/>
        <v>-1.3333237802726217</v>
      </c>
      <c r="E827">
        <f t="shared" ca="1" si="51"/>
        <v>-2.1751111489720643</v>
      </c>
      <c r="F827">
        <f t="shared" ca="1" si="52"/>
        <v>19.771431014420241</v>
      </c>
    </row>
    <row r="828" spans="1:6" x14ac:dyDescent="0.2">
      <c r="A828">
        <v>817</v>
      </c>
      <c r="B828">
        <f t="shared" si="49"/>
        <v>9.3264840182648398E-2</v>
      </c>
      <c r="C828">
        <f t="shared" ca="1" si="50"/>
        <v>0.66802613649564402</v>
      </c>
      <c r="D828">
        <f t="shared" ca="1" si="51"/>
        <v>1.2591590348165482</v>
      </c>
      <c r="E828">
        <f t="shared" ca="1" si="51"/>
        <v>1.752350726746954</v>
      </c>
      <c r="F828">
        <f t="shared" ca="1" si="52"/>
        <v>19.934939710373197</v>
      </c>
    </row>
    <row r="829" spans="1:6" x14ac:dyDescent="0.2">
      <c r="A829">
        <v>818</v>
      </c>
      <c r="B829">
        <f t="shared" si="49"/>
        <v>9.3378995433789955E-2</v>
      </c>
      <c r="C829">
        <f t="shared" ca="1" si="50"/>
        <v>0.78018072308280573</v>
      </c>
      <c r="D829">
        <f t="shared" ca="1" si="51"/>
        <v>-0.34191316444776021</v>
      </c>
      <c r="E829">
        <f t="shared" ca="1" si="51"/>
        <v>0.65568428908591159</v>
      </c>
      <c r="F829">
        <f t="shared" ca="1" si="52"/>
        <v>19.991644172704522</v>
      </c>
    </row>
    <row r="830" spans="1:6" x14ac:dyDescent="0.2">
      <c r="A830">
        <v>819</v>
      </c>
      <c r="B830">
        <f t="shared" si="49"/>
        <v>9.3493150684931497E-2</v>
      </c>
      <c r="C830">
        <f t="shared" ca="1" si="50"/>
        <v>0.90200089994712762</v>
      </c>
      <c r="D830">
        <f t="shared" ca="1" si="51"/>
        <v>0.71328486228594556</v>
      </c>
      <c r="E830">
        <f t="shared" ca="1" si="51"/>
        <v>-0.1572311703057494</v>
      </c>
      <c r="F830">
        <f t="shared" ca="1" si="52"/>
        <v>19.983375248711202</v>
      </c>
    </row>
    <row r="831" spans="1:6" x14ac:dyDescent="0.2">
      <c r="A831">
        <v>820</v>
      </c>
      <c r="B831">
        <f t="shared" si="49"/>
        <v>9.3607305936073054E-2</v>
      </c>
      <c r="C831">
        <f t="shared" ca="1" si="50"/>
        <v>0.20574455184590956</v>
      </c>
      <c r="D831">
        <f t="shared" ca="1" si="51"/>
        <v>0.94853248810977675</v>
      </c>
      <c r="E831">
        <f t="shared" ca="1" si="51"/>
        <v>0.26361703930888325</v>
      </c>
      <c r="F831">
        <f t="shared" ca="1" si="52"/>
        <v>20.003962625902052</v>
      </c>
    </row>
    <row r="832" spans="1:6" x14ac:dyDescent="0.2">
      <c r="A832">
        <v>821</v>
      </c>
      <c r="B832">
        <f t="shared" si="49"/>
        <v>9.3721461187214611E-2</v>
      </c>
      <c r="C832">
        <f t="shared" ca="1" si="50"/>
        <v>0.72502414669987569</v>
      </c>
      <c r="D832">
        <f t="shared" ca="1" si="51"/>
        <v>0.44952003008802421</v>
      </c>
      <c r="E832">
        <f t="shared" ca="1" si="51"/>
        <v>-0.31263198252418078</v>
      </c>
      <c r="F832">
        <f t="shared" ca="1" si="52"/>
        <v>19.982920561226262</v>
      </c>
    </row>
    <row r="833" spans="1:6" x14ac:dyDescent="0.2">
      <c r="A833">
        <v>822</v>
      </c>
      <c r="B833">
        <f t="shared" si="49"/>
        <v>9.3835616438356168E-2</v>
      </c>
      <c r="C833">
        <f t="shared" ca="1" si="50"/>
        <v>0.48238164186946286</v>
      </c>
      <c r="D833">
        <f t="shared" ca="1" si="51"/>
        <v>0.4717071533377748</v>
      </c>
      <c r="E833">
        <f t="shared" ca="1" si="51"/>
        <v>0.13333192327991128</v>
      </c>
      <c r="F833">
        <f t="shared" ca="1" si="52"/>
        <v>19.995259554209149</v>
      </c>
    </row>
    <row r="834" spans="1:6" x14ac:dyDescent="0.2">
      <c r="A834">
        <v>823</v>
      </c>
      <c r="B834">
        <f t="shared" si="49"/>
        <v>9.394977168949771E-2</v>
      </c>
      <c r="C834">
        <f t="shared" ca="1" si="50"/>
        <v>0.56559377280348144</v>
      </c>
      <c r="D834">
        <f t="shared" ca="1" si="51"/>
        <v>1.327146037510829</v>
      </c>
      <c r="E834">
        <f t="shared" ca="1" si="51"/>
        <v>-0.20808784029213712</v>
      </c>
      <c r="F834">
        <f t="shared" ca="1" si="52"/>
        <v>19.982906288478194</v>
      </c>
    </row>
    <row r="835" spans="1:6" x14ac:dyDescent="0.2">
      <c r="A835">
        <v>824</v>
      </c>
      <c r="B835">
        <f t="shared" si="49"/>
        <v>9.4063926940639267E-2</v>
      </c>
      <c r="C835">
        <f t="shared" ca="1" si="50"/>
        <v>0.2652637106951703</v>
      </c>
      <c r="D835">
        <f t="shared" ca="1" si="51"/>
        <v>-0.3418563210288994</v>
      </c>
      <c r="E835">
        <f t="shared" ca="1" si="51"/>
        <v>1.6805688574095257</v>
      </c>
      <c r="F835">
        <f t="shared" ca="1" si="52"/>
        <v>20.094658559772224</v>
      </c>
    </row>
    <row r="836" spans="1:6" x14ac:dyDescent="0.2">
      <c r="A836">
        <v>825</v>
      </c>
      <c r="B836">
        <f t="shared" si="49"/>
        <v>9.4178082191780824E-2</v>
      </c>
      <c r="C836">
        <f t="shared" ca="1" si="50"/>
        <v>0.28813602517286707</v>
      </c>
      <c r="D836">
        <f t="shared" ca="1" si="51"/>
        <v>2.5920962798409164</v>
      </c>
      <c r="E836">
        <f t="shared" ca="1" si="51"/>
        <v>-0.33889591577462852</v>
      </c>
      <c r="F836">
        <f t="shared" ca="1" si="52"/>
        <v>20.051111869115097</v>
      </c>
    </row>
    <row r="837" spans="1:6" x14ac:dyDescent="0.2">
      <c r="A837">
        <v>826</v>
      </c>
      <c r="B837">
        <f t="shared" si="49"/>
        <v>9.4292237442922366E-2</v>
      </c>
      <c r="C837">
        <f t="shared" ca="1" si="50"/>
        <v>0.9007471667408169</v>
      </c>
      <c r="D837">
        <f t="shared" ca="1" si="51"/>
        <v>-0.12755208445014432</v>
      </c>
      <c r="E837">
        <f t="shared" ca="1" si="51"/>
        <v>-0.49326445150654763</v>
      </c>
      <c r="F837">
        <f t="shared" ca="1" si="52"/>
        <v>20.00766966065914</v>
      </c>
    </row>
    <row r="838" spans="1:6" x14ac:dyDescent="0.2">
      <c r="A838">
        <v>827</v>
      </c>
      <c r="B838">
        <f t="shared" si="49"/>
        <v>9.4406392694063923E-2</v>
      </c>
      <c r="C838">
        <f t="shared" ca="1" si="50"/>
        <v>0.68895679487872319</v>
      </c>
      <c r="D838">
        <f t="shared" ca="1" si="51"/>
        <v>-0.11049223758163862</v>
      </c>
      <c r="E838">
        <f t="shared" ca="1" si="51"/>
        <v>0.46955960897321347</v>
      </c>
      <c r="F838">
        <f t="shared" ca="1" si="52"/>
        <v>20.035948615419862</v>
      </c>
    </row>
    <row r="839" spans="1:6" x14ac:dyDescent="0.2">
      <c r="A839">
        <v>828</v>
      </c>
      <c r="B839">
        <f t="shared" si="49"/>
        <v>9.452054794520548E-2</v>
      </c>
      <c r="C839">
        <f t="shared" ca="1" si="50"/>
        <v>2.4246673934217533E-2</v>
      </c>
      <c r="D839">
        <f t="shared" ca="1" si="51"/>
        <v>-0.41816974771791138</v>
      </c>
      <c r="E839">
        <f t="shared" ca="1" si="51"/>
        <v>1.0035864761448465</v>
      </c>
      <c r="F839">
        <f t="shared" ca="1" si="52"/>
        <v>12.164550827954436</v>
      </c>
    </row>
    <row r="840" spans="1:6" x14ac:dyDescent="0.2">
      <c r="A840">
        <v>829</v>
      </c>
      <c r="B840">
        <f t="shared" si="49"/>
        <v>9.4634703196347023E-2</v>
      </c>
      <c r="C840">
        <f t="shared" ca="1" si="50"/>
        <v>0.56340522376053226</v>
      </c>
      <c r="D840">
        <f t="shared" ca="1" si="51"/>
        <v>-0.21719188225688413</v>
      </c>
      <c r="E840">
        <f t="shared" ca="1" si="51"/>
        <v>-0.2648584995768033</v>
      </c>
      <c r="F840">
        <f t="shared" ca="1" si="52"/>
        <v>13.615234715055143</v>
      </c>
    </row>
    <row r="841" spans="1:6" x14ac:dyDescent="0.2">
      <c r="A841">
        <v>830</v>
      </c>
      <c r="B841">
        <f t="shared" si="49"/>
        <v>9.4748858447488579E-2</v>
      </c>
      <c r="C841">
        <f t="shared" ca="1" si="50"/>
        <v>0.99657643552686137</v>
      </c>
      <c r="D841">
        <f t="shared" ca="1" si="51"/>
        <v>0.22368908503267448</v>
      </c>
      <c r="E841">
        <f t="shared" ca="1" si="51"/>
        <v>1.140037966251839</v>
      </c>
      <c r="F841">
        <f t="shared" ca="1" si="52"/>
        <v>14.918970349907958</v>
      </c>
    </row>
    <row r="842" spans="1:6" x14ac:dyDescent="0.2">
      <c r="A842">
        <v>831</v>
      </c>
      <c r="B842">
        <f t="shared" si="49"/>
        <v>9.4863013698630136E-2</v>
      </c>
      <c r="C842">
        <f t="shared" ca="1" si="50"/>
        <v>0.61544274985695946</v>
      </c>
      <c r="D842">
        <f t="shared" ca="1" si="51"/>
        <v>-6.3778315961826593E-2</v>
      </c>
      <c r="E842">
        <f t="shared" ca="1" si="51"/>
        <v>2.6649649953469634</v>
      </c>
      <c r="F842">
        <f t="shared" ca="1" si="52"/>
        <v>16.088230442044285</v>
      </c>
    </row>
    <row r="843" spans="1:6" x14ac:dyDescent="0.2">
      <c r="A843">
        <v>832</v>
      </c>
      <c r="B843">
        <f t="shared" si="49"/>
        <v>9.4977168949771693E-2</v>
      </c>
      <c r="C843">
        <f t="shared" ca="1" si="50"/>
        <v>0.4024203200911316</v>
      </c>
      <c r="D843">
        <f t="shared" ca="1" si="51"/>
        <v>-0.30209321266738698</v>
      </c>
      <c r="E843">
        <f t="shared" ca="1" si="51"/>
        <v>1.1097972674178891</v>
      </c>
      <c r="F843">
        <f t="shared" ca="1" si="52"/>
        <v>16.968022707190585</v>
      </c>
    </row>
    <row r="844" spans="1:6" x14ac:dyDescent="0.2">
      <c r="A844">
        <v>833</v>
      </c>
      <c r="B844">
        <f t="shared" si="49"/>
        <v>9.5091324200913235E-2</v>
      </c>
      <c r="C844">
        <f t="shared" ca="1" si="50"/>
        <v>0.6850216389126933</v>
      </c>
      <c r="D844">
        <f t="shared" ca="1" si="51"/>
        <v>0.87364014689228497</v>
      </c>
      <c r="E844">
        <f t="shared" ca="1" si="51"/>
        <v>1.0629082680679858</v>
      </c>
      <c r="F844">
        <f t="shared" ca="1" si="52"/>
        <v>17.677046697731758</v>
      </c>
    </row>
    <row r="845" spans="1:6" x14ac:dyDescent="0.2">
      <c r="A845">
        <v>834</v>
      </c>
      <c r="B845">
        <f t="shared" si="49"/>
        <v>9.5205479452054792E-2</v>
      </c>
      <c r="C845">
        <f t="shared" ca="1" si="50"/>
        <v>0.85441726215514535</v>
      </c>
      <c r="D845">
        <f t="shared" ca="1" si="51"/>
        <v>-0.14271222426032182</v>
      </c>
      <c r="E845">
        <f t="shared" ca="1" si="51"/>
        <v>-0.11483052730909549</v>
      </c>
      <c r="F845">
        <f t="shared" ca="1" si="52"/>
        <v>18.175639634357118</v>
      </c>
    </row>
    <row r="846" spans="1:6" x14ac:dyDescent="0.2">
      <c r="A846">
        <v>835</v>
      </c>
      <c r="B846">
        <f t="shared" si="49"/>
        <v>9.5319634703196349E-2</v>
      </c>
      <c r="C846">
        <f t="shared" ca="1" si="50"/>
        <v>0.79172603229500016</v>
      </c>
      <c r="D846">
        <f t="shared" ca="1" si="51"/>
        <v>0.68297936195449438</v>
      </c>
      <c r="E846">
        <f t="shared" ca="1" si="51"/>
        <v>-0.30159981179167517</v>
      </c>
      <c r="F846">
        <f t="shared" ca="1" si="52"/>
        <v>18.558877993241584</v>
      </c>
    </row>
    <row r="847" spans="1:6" x14ac:dyDescent="0.2">
      <c r="A847">
        <v>836</v>
      </c>
      <c r="B847">
        <f t="shared" ref="B847:B910" si="53">A847*$I$7</f>
        <v>9.5433789954337891E-2</v>
      </c>
      <c r="C847">
        <f t="shared" ref="C847:C910" ca="1" si="54">RAND()</f>
        <v>0.71343807325435749</v>
      </c>
      <c r="D847">
        <f t="shared" ref="D847:E910" ca="1" si="55">NORMINV(RAND(),0,1)</f>
        <v>1.208873072755523</v>
      </c>
      <c r="E847">
        <f t="shared" ca="1" si="55"/>
        <v>1.6098465493996628</v>
      </c>
      <c r="F847">
        <f t="shared" ref="F847:F910" ca="1" si="56">F846*EXP(($D$7*(LN($E$7)-LN(F846))-$G$7*$F$7-0.5*$C$7^2)*$I$7+$C$7*$I$7^0.5*E847+($F$7+$H$7*D847)*(IF(C847&lt;$G$7*$I$7,1,0)))</f>
        <v>18.976040474034406</v>
      </c>
    </row>
    <row r="848" spans="1:6" x14ac:dyDescent="0.2">
      <c r="A848">
        <v>837</v>
      </c>
      <c r="B848">
        <f t="shared" si="53"/>
        <v>9.5547945205479448E-2</v>
      </c>
      <c r="C848">
        <f t="shared" ca="1" si="54"/>
        <v>0.66935491794331092</v>
      </c>
      <c r="D848">
        <f t="shared" ca="1" si="55"/>
        <v>1.6070316632976755</v>
      </c>
      <c r="E848">
        <f t="shared" ca="1" si="55"/>
        <v>0.36598976294044405</v>
      </c>
      <c r="F848">
        <f t="shared" ca="1" si="56"/>
        <v>19.227547425093757</v>
      </c>
    </row>
    <row r="849" spans="1:6" x14ac:dyDescent="0.2">
      <c r="A849">
        <v>838</v>
      </c>
      <c r="B849">
        <f t="shared" si="53"/>
        <v>9.5662100456621005E-2</v>
      </c>
      <c r="C849">
        <f t="shared" ca="1" si="54"/>
        <v>0.28625417960513655</v>
      </c>
      <c r="D849">
        <f t="shared" ca="1" si="55"/>
        <v>3.4158347261836752E-2</v>
      </c>
      <c r="E849">
        <f t="shared" ca="1" si="55"/>
        <v>5.3893245421932079E-2</v>
      </c>
      <c r="F849">
        <f t="shared" ca="1" si="56"/>
        <v>19.404487880879461</v>
      </c>
    </row>
    <row r="850" spans="1:6" x14ac:dyDescent="0.2">
      <c r="A850">
        <v>839</v>
      </c>
      <c r="B850">
        <f t="shared" si="53"/>
        <v>9.5776255707762548E-2</v>
      </c>
      <c r="C850">
        <f t="shared" ca="1" si="54"/>
        <v>0.76456082788792923</v>
      </c>
      <c r="D850">
        <f t="shared" ca="1" si="55"/>
        <v>1.7893125914270058</v>
      </c>
      <c r="E850">
        <f t="shared" ca="1" si="55"/>
        <v>1.9146955310134217</v>
      </c>
      <c r="F850">
        <f t="shared" ca="1" si="56"/>
        <v>19.659049455188406</v>
      </c>
    </row>
    <row r="851" spans="1:6" x14ac:dyDescent="0.2">
      <c r="A851">
        <v>840</v>
      </c>
      <c r="B851">
        <f t="shared" si="53"/>
        <v>9.5890410958904104E-2</v>
      </c>
      <c r="C851">
        <f t="shared" ca="1" si="54"/>
        <v>0.52628624602115437</v>
      </c>
      <c r="D851">
        <f t="shared" ca="1" si="55"/>
        <v>1.1195606930414215</v>
      </c>
      <c r="E851">
        <f t="shared" ca="1" si="55"/>
        <v>-0.72977854870259762</v>
      </c>
      <c r="F851">
        <f t="shared" ca="1" si="56"/>
        <v>19.690162635957762</v>
      </c>
    </row>
    <row r="852" spans="1:6" x14ac:dyDescent="0.2">
      <c r="A852">
        <v>841</v>
      </c>
      <c r="B852">
        <f t="shared" si="53"/>
        <v>9.6004566210045661E-2</v>
      </c>
      <c r="C852">
        <f t="shared" ca="1" si="54"/>
        <v>0.17152599807279612</v>
      </c>
      <c r="D852">
        <f t="shared" ca="1" si="55"/>
        <v>0.7327810180868255</v>
      </c>
      <c r="E852">
        <f t="shared" ca="1" si="55"/>
        <v>-0.66671418608166277</v>
      </c>
      <c r="F852">
        <f t="shared" ca="1" si="56"/>
        <v>19.718191448831806</v>
      </c>
    </row>
    <row r="853" spans="1:6" x14ac:dyDescent="0.2">
      <c r="A853">
        <v>842</v>
      </c>
      <c r="B853">
        <f t="shared" si="53"/>
        <v>9.6118721461187218E-2</v>
      </c>
      <c r="C853">
        <f t="shared" ca="1" si="54"/>
        <v>0.7904179122794639</v>
      </c>
      <c r="D853">
        <f t="shared" ca="1" si="55"/>
        <v>1.314397195528727</v>
      </c>
      <c r="E853">
        <f t="shared" ca="1" si="55"/>
        <v>9.0631147031672299E-2</v>
      </c>
      <c r="F853">
        <f t="shared" ca="1" si="56"/>
        <v>19.787825384126887</v>
      </c>
    </row>
    <row r="854" spans="1:6" x14ac:dyDescent="0.2">
      <c r="A854">
        <v>843</v>
      </c>
      <c r="B854">
        <f t="shared" si="53"/>
        <v>9.623287671232876E-2</v>
      </c>
      <c r="C854">
        <f t="shared" ca="1" si="54"/>
        <v>0.32068059377760605</v>
      </c>
      <c r="D854">
        <f t="shared" ca="1" si="55"/>
        <v>0.29352236197155435</v>
      </c>
      <c r="E854">
        <f t="shared" ca="1" si="55"/>
        <v>-0.16941271496762056</v>
      </c>
      <c r="F854">
        <f t="shared" ca="1" si="56"/>
        <v>19.825197639117981</v>
      </c>
    </row>
    <row r="855" spans="1:6" x14ac:dyDescent="0.2">
      <c r="A855">
        <v>844</v>
      </c>
      <c r="B855">
        <f t="shared" si="53"/>
        <v>9.6347031963470317E-2</v>
      </c>
      <c r="C855">
        <f t="shared" ca="1" si="54"/>
        <v>0.11161746848769027</v>
      </c>
      <c r="D855">
        <f t="shared" ca="1" si="55"/>
        <v>-0.23659595171920955</v>
      </c>
      <c r="E855">
        <f t="shared" ca="1" si="55"/>
        <v>-0.52243194659240544</v>
      </c>
      <c r="F855">
        <f t="shared" ca="1" si="56"/>
        <v>19.831632793896809</v>
      </c>
    </row>
    <row r="856" spans="1:6" x14ac:dyDescent="0.2">
      <c r="A856">
        <v>845</v>
      </c>
      <c r="B856">
        <f t="shared" si="53"/>
        <v>9.6461187214611874E-2</v>
      </c>
      <c r="C856">
        <f t="shared" ca="1" si="54"/>
        <v>0.23783157873246341</v>
      </c>
      <c r="D856">
        <f t="shared" ca="1" si="55"/>
        <v>1.698163032415323</v>
      </c>
      <c r="E856">
        <f t="shared" ca="1" si="55"/>
        <v>0.98135842563351616</v>
      </c>
      <c r="F856">
        <f t="shared" ca="1" si="56"/>
        <v>19.932445466005102</v>
      </c>
    </row>
    <row r="857" spans="1:6" x14ac:dyDescent="0.2">
      <c r="A857">
        <v>846</v>
      </c>
      <c r="B857">
        <f t="shared" si="53"/>
        <v>9.6575342465753417E-2</v>
      </c>
      <c r="C857">
        <f t="shared" ca="1" si="54"/>
        <v>0.34839694566236989</v>
      </c>
      <c r="D857">
        <f t="shared" ca="1" si="55"/>
        <v>0.90675030151032843</v>
      </c>
      <c r="E857">
        <f t="shared" ca="1" si="55"/>
        <v>-1.0754092727438547</v>
      </c>
      <c r="F857">
        <f t="shared" ca="1" si="56"/>
        <v>19.879104497929365</v>
      </c>
    </row>
    <row r="858" spans="1:6" x14ac:dyDescent="0.2">
      <c r="A858">
        <v>847</v>
      </c>
      <c r="B858">
        <f t="shared" si="53"/>
        <v>9.6689497716894973E-2</v>
      </c>
      <c r="C858">
        <f t="shared" ca="1" si="54"/>
        <v>0.91193379925906126</v>
      </c>
      <c r="D858">
        <f t="shared" ca="1" si="55"/>
        <v>-0.48688661991036497</v>
      </c>
      <c r="E858">
        <f t="shared" ca="1" si="55"/>
        <v>1.0330722943763249</v>
      </c>
      <c r="F858">
        <f t="shared" ca="1" si="56"/>
        <v>19.972565404702884</v>
      </c>
    </row>
    <row r="859" spans="1:6" x14ac:dyDescent="0.2">
      <c r="A859">
        <v>848</v>
      </c>
      <c r="B859">
        <f t="shared" si="53"/>
        <v>9.680365296803653E-2</v>
      </c>
      <c r="C859">
        <f t="shared" ca="1" si="54"/>
        <v>0.34935181455709596</v>
      </c>
      <c r="D859">
        <f t="shared" ca="1" si="55"/>
        <v>-0.85781266534468159</v>
      </c>
      <c r="E859">
        <f t="shared" ca="1" si="55"/>
        <v>-0.86005456978455186</v>
      </c>
      <c r="F859">
        <f t="shared" ca="1" si="56"/>
        <v>19.923722839476607</v>
      </c>
    </row>
    <row r="860" spans="1:6" x14ac:dyDescent="0.2">
      <c r="A860">
        <v>849</v>
      </c>
      <c r="B860">
        <f t="shared" si="53"/>
        <v>9.6917808219178073E-2</v>
      </c>
      <c r="C860">
        <f t="shared" ca="1" si="54"/>
        <v>0.12207826184189119</v>
      </c>
      <c r="D860">
        <f t="shared" ca="1" si="55"/>
        <v>-1.0716598808357958</v>
      </c>
      <c r="E860">
        <f t="shared" ca="1" si="55"/>
        <v>-0.95346649686689489</v>
      </c>
      <c r="F860">
        <f t="shared" ca="1" si="56"/>
        <v>19.880159929795344</v>
      </c>
    </row>
    <row r="861" spans="1:6" x14ac:dyDescent="0.2">
      <c r="A861">
        <v>850</v>
      </c>
      <c r="B861">
        <f t="shared" si="53"/>
        <v>9.7031963470319629E-2</v>
      </c>
      <c r="C861">
        <f t="shared" ca="1" si="54"/>
        <v>0.51792032680686662</v>
      </c>
      <c r="D861">
        <f t="shared" ca="1" si="55"/>
        <v>0.54422457651526202</v>
      </c>
      <c r="E861">
        <f t="shared" ca="1" si="55"/>
        <v>-0.67542259785113856</v>
      </c>
      <c r="F861">
        <f t="shared" ca="1" si="56"/>
        <v>19.864303495369345</v>
      </c>
    </row>
    <row r="862" spans="1:6" x14ac:dyDescent="0.2">
      <c r="A862">
        <v>851</v>
      </c>
      <c r="B862">
        <f t="shared" si="53"/>
        <v>9.7146118721461186E-2</v>
      </c>
      <c r="C862">
        <f t="shared" ca="1" si="54"/>
        <v>0.54741545849738293</v>
      </c>
      <c r="D862">
        <f t="shared" ca="1" si="55"/>
        <v>-0.3093055056524463</v>
      </c>
      <c r="E862">
        <f t="shared" ca="1" si="55"/>
        <v>1.2862233234045561</v>
      </c>
      <c r="F862">
        <f t="shared" ca="1" si="56"/>
        <v>19.977292470617588</v>
      </c>
    </row>
    <row r="863" spans="1:6" x14ac:dyDescent="0.2">
      <c r="A863">
        <v>852</v>
      </c>
      <c r="B863">
        <f t="shared" si="53"/>
        <v>9.7260273972602743E-2</v>
      </c>
      <c r="C863">
        <f t="shared" ca="1" si="54"/>
        <v>0.13878797679853694</v>
      </c>
      <c r="D863">
        <f t="shared" ca="1" si="55"/>
        <v>-0.68064764491282403</v>
      </c>
      <c r="E863">
        <f t="shared" ca="1" si="55"/>
        <v>-0.57610122894402593</v>
      </c>
      <c r="F863">
        <f t="shared" ca="1" si="56"/>
        <v>19.945506926162221</v>
      </c>
    </row>
    <row r="864" spans="1:6" x14ac:dyDescent="0.2">
      <c r="A864">
        <v>853</v>
      </c>
      <c r="B864">
        <f t="shared" si="53"/>
        <v>9.7374429223744285E-2</v>
      </c>
      <c r="C864">
        <f t="shared" ca="1" si="54"/>
        <v>0.41969969228054516</v>
      </c>
      <c r="D864">
        <f t="shared" ca="1" si="55"/>
        <v>-1.3917133401264437</v>
      </c>
      <c r="E864">
        <f t="shared" ca="1" si="55"/>
        <v>0.20528318600554485</v>
      </c>
      <c r="F864">
        <f t="shared" ca="1" si="56"/>
        <v>19.970969124842519</v>
      </c>
    </row>
    <row r="865" spans="1:6" x14ac:dyDescent="0.2">
      <c r="A865">
        <v>854</v>
      </c>
      <c r="B865">
        <f t="shared" si="53"/>
        <v>9.7488584474885842E-2</v>
      </c>
      <c r="C865">
        <f t="shared" ca="1" si="54"/>
        <v>0.39948570428607599</v>
      </c>
      <c r="D865">
        <f t="shared" ca="1" si="55"/>
        <v>0.15205614545266144</v>
      </c>
      <c r="E865">
        <f t="shared" ca="1" si="55"/>
        <v>-0.9058476280188188</v>
      </c>
      <c r="F865">
        <f t="shared" ca="1" si="56"/>
        <v>19.919569985974132</v>
      </c>
    </row>
    <row r="866" spans="1:6" x14ac:dyDescent="0.2">
      <c r="A866">
        <v>855</v>
      </c>
      <c r="B866">
        <f t="shared" si="53"/>
        <v>9.7602739726027399E-2</v>
      </c>
      <c r="C866">
        <f t="shared" ca="1" si="54"/>
        <v>0.62708384697208541</v>
      </c>
      <c r="D866">
        <f t="shared" ca="1" si="55"/>
        <v>0.84802422861685045</v>
      </c>
      <c r="E866">
        <f t="shared" ca="1" si="55"/>
        <v>0.1824446371756494</v>
      </c>
      <c r="F866">
        <f t="shared" ca="1" si="56"/>
        <v>19.949464888859204</v>
      </c>
    </row>
    <row r="867" spans="1:6" x14ac:dyDescent="0.2">
      <c r="A867">
        <v>856</v>
      </c>
      <c r="B867">
        <f t="shared" si="53"/>
        <v>9.7716894977168942E-2</v>
      </c>
      <c r="C867">
        <f t="shared" ca="1" si="54"/>
        <v>0.58779541353299525</v>
      </c>
      <c r="D867">
        <f t="shared" ca="1" si="55"/>
        <v>1.6456624507554807</v>
      </c>
      <c r="E867">
        <f t="shared" ca="1" si="55"/>
        <v>2.0433344616321847</v>
      </c>
      <c r="F867">
        <f t="shared" ca="1" si="56"/>
        <v>20.092051840149036</v>
      </c>
    </row>
    <row r="868" spans="1:6" x14ac:dyDescent="0.2">
      <c r="A868">
        <v>857</v>
      </c>
      <c r="B868">
        <f t="shared" si="53"/>
        <v>9.7831050228310498E-2</v>
      </c>
      <c r="C868">
        <f t="shared" ca="1" si="54"/>
        <v>0.78666814192854595</v>
      </c>
      <c r="D868">
        <f t="shared" ca="1" si="55"/>
        <v>-1.4108218238106929</v>
      </c>
      <c r="E868">
        <f t="shared" ca="1" si="55"/>
        <v>8.1504367699380964E-2</v>
      </c>
      <c r="F868">
        <f t="shared" ca="1" si="56"/>
        <v>20.076139212810329</v>
      </c>
    </row>
    <row r="869" spans="1:6" x14ac:dyDescent="0.2">
      <c r="A869">
        <v>858</v>
      </c>
      <c r="B869">
        <f t="shared" si="53"/>
        <v>9.7945205479452055E-2</v>
      </c>
      <c r="C869">
        <f t="shared" ca="1" si="54"/>
        <v>0.69674915937503634</v>
      </c>
      <c r="D869">
        <f t="shared" ca="1" si="55"/>
        <v>2.1653977455571294</v>
      </c>
      <c r="E869">
        <f t="shared" ca="1" si="55"/>
        <v>-1.0778489922813606</v>
      </c>
      <c r="F869">
        <f t="shared" ca="1" si="56"/>
        <v>19.989447648491069</v>
      </c>
    </row>
    <row r="870" spans="1:6" x14ac:dyDescent="0.2">
      <c r="A870">
        <v>859</v>
      </c>
      <c r="B870">
        <f t="shared" si="53"/>
        <v>9.8059360730593598E-2</v>
      </c>
      <c r="C870">
        <f t="shared" ca="1" si="54"/>
        <v>0.55817684508361087</v>
      </c>
      <c r="D870">
        <f t="shared" ca="1" si="55"/>
        <v>-1.5053092283778824</v>
      </c>
      <c r="E870">
        <f t="shared" ca="1" si="55"/>
        <v>0.25606368581065908</v>
      </c>
      <c r="F870">
        <f t="shared" ca="1" si="56"/>
        <v>20.00816887848627</v>
      </c>
    </row>
    <row r="871" spans="1:6" x14ac:dyDescent="0.2">
      <c r="A871">
        <v>860</v>
      </c>
      <c r="B871">
        <f t="shared" si="53"/>
        <v>9.8173515981735154E-2</v>
      </c>
      <c r="C871">
        <f t="shared" ca="1" si="54"/>
        <v>0.11438440004851635</v>
      </c>
      <c r="D871">
        <f t="shared" ca="1" si="55"/>
        <v>0.20322431737440638</v>
      </c>
      <c r="E871">
        <f t="shared" ca="1" si="55"/>
        <v>-7.4351191869936883E-3</v>
      </c>
      <c r="F871">
        <f t="shared" ca="1" si="56"/>
        <v>20.005723993605397</v>
      </c>
    </row>
    <row r="872" spans="1:6" x14ac:dyDescent="0.2">
      <c r="A872">
        <v>861</v>
      </c>
      <c r="B872">
        <f t="shared" si="53"/>
        <v>9.8287671232876711E-2</v>
      </c>
      <c r="C872">
        <f t="shared" ca="1" si="54"/>
        <v>0.58127305648469196</v>
      </c>
      <c r="D872">
        <f t="shared" ca="1" si="55"/>
        <v>1.248165517608868</v>
      </c>
      <c r="E872">
        <f t="shared" ca="1" si="55"/>
        <v>-0.43977252062177286</v>
      </c>
      <c r="F872">
        <f t="shared" ca="1" si="56"/>
        <v>19.976135931892308</v>
      </c>
    </row>
    <row r="873" spans="1:6" x14ac:dyDescent="0.2">
      <c r="A873">
        <v>862</v>
      </c>
      <c r="B873">
        <f t="shared" si="53"/>
        <v>9.8401826484018268E-2</v>
      </c>
      <c r="C873">
        <f t="shared" ca="1" si="54"/>
        <v>0.64048056556366295</v>
      </c>
      <c r="D873">
        <f t="shared" ca="1" si="55"/>
        <v>-0.32930756788118742</v>
      </c>
      <c r="E873">
        <f t="shared" ca="1" si="55"/>
        <v>-0.1936018634296488</v>
      </c>
      <c r="F873">
        <f t="shared" ca="1" si="56"/>
        <v>19.9690834785604</v>
      </c>
    </row>
    <row r="874" spans="1:6" x14ac:dyDescent="0.2">
      <c r="A874">
        <v>863</v>
      </c>
      <c r="B874">
        <f t="shared" si="53"/>
        <v>9.851598173515981E-2</v>
      </c>
      <c r="C874">
        <f t="shared" ca="1" si="54"/>
        <v>0.8867922141168858</v>
      </c>
      <c r="D874">
        <f t="shared" ca="1" si="55"/>
        <v>-0.25940380510292016</v>
      </c>
      <c r="E874">
        <f t="shared" ca="1" si="55"/>
        <v>0.38067128116381355</v>
      </c>
      <c r="F874">
        <f t="shared" ca="1" si="56"/>
        <v>20.000424192983978</v>
      </c>
    </row>
    <row r="875" spans="1:6" x14ac:dyDescent="0.2">
      <c r="A875">
        <v>864</v>
      </c>
      <c r="B875">
        <f t="shared" si="53"/>
        <v>9.8630136986301367E-2</v>
      </c>
      <c r="C875">
        <f t="shared" ca="1" si="54"/>
        <v>0.9362885343478613</v>
      </c>
      <c r="D875">
        <f t="shared" ca="1" si="55"/>
        <v>2.5636381906224415E-3</v>
      </c>
      <c r="E875">
        <f t="shared" ca="1" si="55"/>
        <v>0.69522798185062129</v>
      </c>
      <c r="F875">
        <f t="shared" ca="1" si="56"/>
        <v>20.044843137901228</v>
      </c>
    </row>
    <row r="876" spans="1:6" x14ac:dyDescent="0.2">
      <c r="A876">
        <v>865</v>
      </c>
      <c r="B876">
        <f t="shared" si="53"/>
        <v>9.8744292237442924E-2</v>
      </c>
      <c r="C876">
        <f t="shared" ca="1" si="54"/>
        <v>0.2282466556324243</v>
      </c>
      <c r="D876">
        <f t="shared" ca="1" si="55"/>
        <v>0.92198661150177941</v>
      </c>
      <c r="E876">
        <f t="shared" ca="1" si="55"/>
        <v>-0.1485216216678964</v>
      </c>
      <c r="F876">
        <f t="shared" ca="1" si="56"/>
        <v>20.024957922901407</v>
      </c>
    </row>
    <row r="877" spans="1:6" x14ac:dyDescent="0.2">
      <c r="A877">
        <v>866</v>
      </c>
      <c r="B877">
        <f t="shared" si="53"/>
        <v>9.8858447488584467E-2</v>
      </c>
      <c r="C877">
        <f t="shared" ca="1" si="54"/>
        <v>0.93320319410883013</v>
      </c>
      <c r="D877">
        <f t="shared" ca="1" si="55"/>
        <v>-0.8419920050073415</v>
      </c>
      <c r="E877">
        <f t="shared" ca="1" si="55"/>
        <v>-0.27070313990407158</v>
      </c>
      <c r="F877">
        <f t="shared" ca="1" si="56"/>
        <v>20.001791384188138</v>
      </c>
    </row>
    <row r="878" spans="1:6" x14ac:dyDescent="0.2">
      <c r="A878">
        <v>867</v>
      </c>
      <c r="B878">
        <f t="shared" si="53"/>
        <v>9.8972602739726023E-2</v>
      </c>
      <c r="C878">
        <f t="shared" ca="1" si="54"/>
        <v>0.90728232614031468</v>
      </c>
      <c r="D878">
        <f t="shared" ca="1" si="55"/>
        <v>0.33464175430708565</v>
      </c>
      <c r="E878">
        <f t="shared" ca="1" si="55"/>
        <v>0.74961008067475632</v>
      </c>
      <c r="F878">
        <f t="shared" ca="1" si="56"/>
        <v>20.049395048415334</v>
      </c>
    </row>
    <row r="879" spans="1:6" x14ac:dyDescent="0.2">
      <c r="A879">
        <v>868</v>
      </c>
      <c r="B879">
        <f t="shared" si="53"/>
        <v>9.908675799086758E-2</v>
      </c>
      <c r="C879">
        <f t="shared" ca="1" si="54"/>
        <v>0.34871092263175552</v>
      </c>
      <c r="D879">
        <f t="shared" ca="1" si="55"/>
        <v>1.2889859135611914</v>
      </c>
      <c r="E879">
        <f t="shared" ca="1" si="55"/>
        <v>1.0831081453943625</v>
      </c>
      <c r="F879">
        <f t="shared" ca="1" si="56"/>
        <v>20.107690615906513</v>
      </c>
    </row>
    <row r="880" spans="1:6" x14ac:dyDescent="0.2">
      <c r="A880">
        <v>869</v>
      </c>
      <c r="B880">
        <f t="shared" si="53"/>
        <v>9.9200913242009123E-2</v>
      </c>
      <c r="C880">
        <f t="shared" ca="1" si="54"/>
        <v>0.35947179589015743</v>
      </c>
      <c r="D880">
        <f t="shared" ca="1" si="55"/>
        <v>0.21171217667870224</v>
      </c>
      <c r="E880">
        <f t="shared" ca="1" si="55"/>
        <v>-1.6513331502210349</v>
      </c>
      <c r="F880">
        <f t="shared" ca="1" si="56"/>
        <v>19.976930865875158</v>
      </c>
    </row>
    <row r="881" spans="1:6" x14ac:dyDescent="0.2">
      <c r="A881">
        <v>870</v>
      </c>
      <c r="B881">
        <f t="shared" si="53"/>
        <v>9.9315068493150679E-2</v>
      </c>
      <c r="C881">
        <f t="shared" ca="1" si="54"/>
        <v>0.73130476687395718</v>
      </c>
      <c r="D881">
        <f t="shared" ca="1" si="55"/>
        <v>-0.37066797631268855</v>
      </c>
      <c r="E881">
        <f t="shared" ca="1" si="55"/>
        <v>-2.263041096739471</v>
      </c>
      <c r="F881">
        <f t="shared" ca="1" si="56"/>
        <v>19.837672433479355</v>
      </c>
    </row>
    <row r="882" spans="1:6" x14ac:dyDescent="0.2">
      <c r="A882">
        <v>871</v>
      </c>
      <c r="B882">
        <f t="shared" si="53"/>
        <v>9.9429223744292236E-2</v>
      </c>
      <c r="C882">
        <f t="shared" ca="1" si="54"/>
        <v>0.25979555814721994</v>
      </c>
      <c r="D882">
        <f t="shared" ca="1" si="55"/>
        <v>0.42204419514746405</v>
      </c>
      <c r="E882">
        <f t="shared" ca="1" si="55"/>
        <v>-5.0586095312610269E-2</v>
      </c>
      <c r="F882">
        <f t="shared" ca="1" si="56"/>
        <v>19.871292707872986</v>
      </c>
    </row>
    <row r="883" spans="1:6" x14ac:dyDescent="0.2">
      <c r="A883">
        <v>872</v>
      </c>
      <c r="B883">
        <f t="shared" si="53"/>
        <v>9.9543378995433793E-2</v>
      </c>
      <c r="C883">
        <f t="shared" ca="1" si="54"/>
        <v>0.59761436051716998</v>
      </c>
      <c r="D883">
        <f t="shared" ca="1" si="55"/>
        <v>-0.30033334041945636</v>
      </c>
      <c r="E883">
        <f t="shared" ca="1" si="55"/>
        <v>-0.1090415935323108</v>
      </c>
      <c r="F883">
        <f t="shared" ca="1" si="56"/>
        <v>19.893548309660861</v>
      </c>
    </row>
    <row r="884" spans="1:6" x14ac:dyDescent="0.2">
      <c r="A884">
        <v>873</v>
      </c>
      <c r="B884">
        <f t="shared" si="53"/>
        <v>9.9657534246575336E-2</v>
      </c>
      <c r="C884">
        <f t="shared" ca="1" si="54"/>
        <v>0.33124255942662373</v>
      </c>
      <c r="D884">
        <f t="shared" ca="1" si="55"/>
        <v>-0.4002038167527644</v>
      </c>
      <c r="E884">
        <f t="shared" ca="1" si="55"/>
        <v>0.19309027265990153</v>
      </c>
      <c r="F884">
        <f t="shared" ca="1" si="56"/>
        <v>19.930031148056052</v>
      </c>
    </row>
    <row r="885" spans="1:6" x14ac:dyDescent="0.2">
      <c r="A885">
        <v>874</v>
      </c>
      <c r="B885">
        <f t="shared" si="53"/>
        <v>9.9771689497716892E-2</v>
      </c>
      <c r="C885">
        <f t="shared" ca="1" si="54"/>
        <v>0.56434930096862468</v>
      </c>
      <c r="D885">
        <f t="shared" ca="1" si="55"/>
        <v>0.48401261665276252</v>
      </c>
      <c r="E885">
        <f t="shared" ca="1" si="55"/>
        <v>0.17418869902030565</v>
      </c>
      <c r="F885">
        <f t="shared" ca="1" si="56"/>
        <v>19.957021163183466</v>
      </c>
    </row>
    <row r="886" spans="1:6" x14ac:dyDescent="0.2">
      <c r="A886">
        <v>875</v>
      </c>
      <c r="B886">
        <f t="shared" si="53"/>
        <v>9.9885844748858449E-2</v>
      </c>
      <c r="C886">
        <f t="shared" ca="1" si="54"/>
        <v>0.74633738073046052</v>
      </c>
      <c r="D886">
        <f t="shared" ca="1" si="55"/>
        <v>2.355191099923104</v>
      </c>
      <c r="E886">
        <f t="shared" ca="1" si="55"/>
        <v>-0.52485802370938472</v>
      </c>
      <c r="F886">
        <f t="shared" ca="1" si="56"/>
        <v>19.933160604376098</v>
      </c>
    </row>
    <row r="887" spans="1:6" x14ac:dyDescent="0.2">
      <c r="A887">
        <v>876</v>
      </c>
      <c r="B887">
        <f t="shared" si="53"/>
        <v>9.9999999999999992E-2</v>
      </c>
      <c r="C887">
        <f t="shared" ca="1" si="54"/>
        <v>0.94967044526133848</v>
      </c>
      <c r="D887">
        <f t="shared" ca="1" si="55"/>
        <v>1.4379065760294907</v>
      </c>
      <c r="E887">
        <f t="shared" ca="1" si="55"/>
        <v>-0.31434638003702275</v>
      </c>
      <c r="F887">
        <f t="shared" ca="1" si="56"/>
        <v>19.928209263800564</v>
      </c>
    </row>
    <row r="888" spans="1:6" x14ac:dyDescent="0.2">
      <c r="A888">
        <v>877</v>
      </c>
      <c r="B888">
        <f t="shared" si="53"/>
        <v>0.10011415525114155</v>
      </c>
      <c r="C888">
        <f t="shared" ca="1" si="54"/>
        <v>8.3506812892325977E-2</v>
      </c>
      <c r="D888">
        <f t="shared" ca="1" si="55"/>
        <v>-0.43512272895895876</v>
      </c>
      <c r="E888">
        <f t="shared" ca="1" si="55"/>
        <v>-0.86083673522807658</v>
      </c>
      <c r="F888">
        <f t="shared" ca="1" si="56"/>
        <v>19.889518849079856</v>
      </c>
    </row>
    <row r="889" spans="1:6" x14ac:dyDescent="0.2">
      <c r="A889">
        <v>878</v>
      </c>
      <c r="B889">
        <f t="shared" si="53"/>
        <v>0.10022831050228311</v>
      </c>
      <c r="C889">
        <f t="shared" ca="1" si="54"/>
        <v>6.0161932244711114E-3</v>
      </c>
      <c r="D889">
        <f t="shared" ca="1" si="55"/>
        <v>-0.53489657148020342</v>
      </c>
      <c r="E889">
        <f t="shared" ca="1" si="55"/>
        <v>0.73669070843607187</v>
      </c>
      <c r="F889">
        <f t="shared" ca="1" si="56"/>
        <v>10.50590934344479</v>
      </c>
    </row>
    <row r="890" spans="1:6" x14ac:dyDescent="0.2">
      <c r="A890">
        <v>879</v>
      </c>
      <c r="B890">
        <f t="shared" si="53"/>
        <v>0.10034246575342465</v>
      </c>
      <c r="C890">
        <f t="shared" ca="1" si="54"/>
        <v>0.94474021740951031</v>
      </c>
      <c r="D890">
        <f t="shared" ca="1" si="55"/>
        <v>1.2538521332317032E-2</v>
      </c>
      <c r="E890">
        <f t="shared" ca="1" si="55"/>
        <v>0.98515101853990927</v>
      </c>
      <c r="F890">
        <f t="shared" ca="1" si="56"/>
        <v>12.207804777946937</v>
      </c>
    </row>
    <row r="891" spans="1:6" x14ac:dyDescent="0.2">
      <c r="A891">
        <v>880</v>
      </c>
      <c r="B891">
        <f t="shared" si="53"/>
        <v>0.1004566210045662</v>
      </c>
      <c r="C891">
        <f t="shared" ca="1" si="54"/>
        <v>0.50857159302144073</v>
      </c>
      <c r="D891">
        <f t="shared" ca="1" si="55"/>
        <v>1.2423288353602402</v>
      </c>
      <c r="E891">
        <f t="shared" ca="1" si="55"/>
        <v>0.82506630860734731</v>
      </c>
      <c r="F891">
        <f t="shared" ca="1" si="56"/>
        <v>13.70035800282815</v>
      </c>
    </row>
    <row r="892" spans="1:6" x14ac:dyDescent="0.2">
      <c r="A892">
        <v>881</v>
      </c>
      <c r="B892">
        <f t="shared" si="53"/>
        <v>0.10057077625570776</v>
      </c>
      <c r="C892">
        <f t="shared" ca="1" si="54"/>
        <v>0.17981198522912756</v>
      </c>
      <c r="D892">
        <f t="shared" ca="1" si="55"/>
        <v>-1.0588519216980785</v>
      </c>
      <c r="E892">
        <f t="shared" ca="1" si="55"/>
        <v>0.31970785130397417</v>
      </c>
      <c r="F892">
        <f t="shared" ca="1" si="56"/>
        <v>14.951532525823916</v>
      </c>
    </row>
    <row r="893" spans="1:6" x14ac:dyDescent="0.2">
      <c r="A893">
        <v>882</v>
      </c>
      <c r="B893">
        <f t="shared" si="53"/>
        <v>0.10068493150684932</v>
      </c>
      <c r="C893">
        <f t="shared" ca="1" si="54"/>
        <v>0.31585116755335862</v>
      </c>
      <c r="D893">
        <f t="shared" ca="1" si="55"/>
        <v>-0.89406512415735051</v>
      </c>
      <c r="E893">
        <f t="shared" ca="1" si="55"/>
        <v>-0.21073219613754191</v>
      </c>
      <c r="F893">
        <f t="shared" ca="1" si="56"/>
        <v>15.967460756267988</v>
      </c>
    </row>
    <row r="894" spans="1:6" x14ac:dyDescent="0.2">
      <c r="A894">
        <v>883</v>
      </c>
      <c r="B894">
        <f t="shared" si="53"/>
        <v>0.10079908675799086</v>
      </c>
      <c r="C894">
        <f t="shared" ca="1" si="54"/>
        <v>0.13331837287996717</v>
      </c>
      <c r="D894">
        <f t="shared" ca="1" si="55"/>
        <v>7.7952790888957679E-2</v>
      </c>
      <c r="E894">
        <f t="shared" ca="1" si="55"/>
        <v>0.91866922957706265</v>
      </c>
      <c r="F894">
        <f t="shared" ca="1" si="56"/>
        <v>16.859313439624088</v>
      </c>
    </row>
    <row r="895" spans="1:6" x14ac:dyDescent="0.2">
      <c r="A895">
        <v>884</v>
      </c>
      <c r="B895">
        <f t="shared" si="53"/>
        <v>0.10091324200913242</v>
      </c>
      <c r="C895">
        <f t="shared" ca="1" si="54"/>
        <v>0.9351526472197178</v>
      </c>
      <c r="D895">
        <f t="shared" ca="1" si="55"/>
        <v>-0.39756514524924569</v>
      </c>
      <c r="E895">
        <f t="shared" ca="1" si="55"/>
        <v>-1.1518636711116415</v>
      </c>
      <c r="F895">
        <f t="shared" ca="1" si="56"/>
        <v>17.465160798214978</v>
      </c>
    </row>
    <row r="896" spans="1:6" x14ac:dyDescent="0.2">
      <c r="A896">
        <v>885</v>
      </c>
      <c r="B896">
        <f t="shared" si="53"/>
        <v>0.10102739726027397</v>
      </c>
      <c r="C896">
        <f t="shared" ca="1" si="54"/>
        <v>0.77961489689894892</v>
      </c>
      <c r="D896">
        <f t="shared" ca="1" si="55"/>
        <v>0.87506009549542796</v>
      </c>
      <c r="E896">
        <f t="shared" ca="1" si="55"/>
        <v>0.39533460949314758</v>
      </c>
      <c r="F896">
        <f t="shared" ca="1" si="56"/>
        <v>18.0367566373878</v>
      </c>
    </row>
    <row r="897" spans="1:6" x14ac:dyDescent="0.2">
      <c r="A897">
        <v>886</v>
      </c>
      <c r="B897">
        <f t="shared" si="53"/>
        <v>0.10114155251141552</v>
      </c>
      <c r="C897">
        <f t="shared" ca="1" si="54"/>
        <v>0.22057225815718295</v>
      </c>
      <c r="D897">
        <f t="shared" ca="1" si="55"/>
        <v>-0.12193709153507371</v>
      </c>
      <c r="E897">
        <f t="shared" ca="1" si="55"/>
        <v>-1.0756889423646498</v>
      </c>
      <c r="F897">
        <f t="shared" ca="1" si="56"/>
        <v>18.40362827087251</v>
      </c>
    </row>
    <row r="898" spans="1:6" x14ac:dyDescent="0.2">
      <c r="A898">
        <v>887</v>
      </c>
      <c r="B898">
        <f t="shared" si="53"/>
        <v>0.10125570776255707</v>
      </c>
      <c r="C898">
        <f t="shared" ca="1" si="54"/>
        <v>0.29833272989448667</v>
      </c>
      <c r="D898">
        <f t="shared" ca="1" si="55"/>
        <v>-1.0935900718322955</v>
      </c>
      <c r="E898">
        <f t="shared" ca="1" si="55"/>
        <v>-0.38742996366636362</v>
      </c>
      <c r="F898">
        <f t="shared" ca="1" si="56"/>
        <v>18.733113762501738</v>
      </c>
    </row>
    <row r="899" spans="1:6" x14ac:dyDescent="0.2">
      <c r="A899">
        <v>888</v>
      </c>
      <c r="B899">
        <f t="shared" si="53"/>
        <v>0.10136986301369863</v>
      </c>
      <c r="C899">
        <f t="shared" ca="1" si="54"/>
        <v>0.89067404448106302</v>
      </c>
      <c r="D899">
        <f t="shared" ca="1" si="55"/>
        <v>5.2959876484237611E-2</v>
      </c>
      <c r="E899">
        <f t="shared" ca="1" si="55"/>
        <v>-1.2280338523851242</v>
      </c>
      <c r="F899">
        <f t="shared" ca="1" si="56"/>
        <v>18.940299861612132</v>
      </c>
    </row>
    <row r="900" spans="1:6" x14ac:dyDescent="0.2">
      <c r="A900">
        <v>889</v>
      </c>
      <c r="B900">
        <f t="shared" si="53"/>
        <v>0.10148401826484017</v>
      </c>
      <c r="C900">
        <f t="shared" ca="1" si="54"/>
        <v>0.74506983505740121</v>
      </c>
      <c r="D900">
        <f t="shared" ca="1" si="55"/>
        <v>0.10591975296847522</v>
      </c>
      <c r="E900">
        <f t="shared" ca="1" si="55"/>
        <v>1.49554580275435</v>
      </c>
      <c r="F900">
        <f t="shared" ca="1" si="56"/>
        <v>19.269234680023711</v>
      </c>
    </row>
    <row r="901" spans="1:6" x14ac:dyDescent="0.2">
      <c r="A901">
        <v>890</v>
      </c>
      <c r="B901">
        <f t="shared" si="53"/>
        <v>0.10159817351598173</v>
      </c>
      <c r="C901">
        <f t="shared" ca="1" si="54"/>
        <v>0.4104620902773215</v>
      </c>
      <c r="D901">
        <f t="shared" ca="1" si="55"/>
        <v>-0.35975403989141341</v>
      </c>
      <c r="E901">
        <f t="shared" ca="1" si="55"/>
        <v>-2.1926098270341754</v>
      </c>
      <c r="F901">
        <f t="shared" ca="1" si="56"/>
        <v>19.297488111189889</v>
      </c>
    </row>
    <row r="902" spans="1:6" x14ac:dyDescent="0.2">
      <c r="A902">
        <v>891</v>
      </c>
      <c r="B902">
        <f t="shared" si="53"/>
        <v>0.10171232876712329</v>
      </c>
      <c r="C902">
        <f t="shared" ca="1" si="54"/>
        <v>0.35441788060667861</v>
      </c>
      <c r="D902">
        <f t="shared" ca="1" si="55"/>
        <v>1.6384137779823504</v>
      </c>
      <c r="E902">
        <f t="shared" ca="1" si="55"/>
        <v>0.26683665055315942</v>
      </c>
      <c r="F902">
        <f t="shared" ca="1" si="56"/>
        <v>19.472220664990481</v>
      </c>
    </row>
    <row r="903" spans="1:6" x14ac:dyDescent="0.2">
      <c r="A903">
        <v>892</v>
      </c>
      <c r="B903">
        <f t="shared" si="53"/>
        <v>0.10182648401826484</v>
      </c>
      <c r="C903">
        <f t="shared" ca="1" si="54"/>
        <v>0.90479096470823972</v>
      </c>
      <c r="D903">
        <f t="shared" ca="1" si="55"/>
        <v>-0.98061491371481679</v>
      </c>
      <c r="E903">
        <f t="shared" ca="1" si="55"/>
        <v>1.1663451005006209</v>
      </c>
      <c r="F903">
        <f t="shared" ca="1" si="56"/>
        <v>19.66475647729105</v>
      </c>
    </row>
    <row r="904" spans="1:6" x14ac:dyDescent="0.2">
      <c r="A904">
        <v>893</v>
      </c>
      <c r="B904">
        <f t="shared" si="53"/>
        <v>0.10194063926940639</v>
      </c>
      <c r="C904">
        <f t="shared" ca="1" si="54"/>
        <v>0.62921047721646683</v>
      </c>
      <c r="D904">
        <f t="shared" ca="1" si="55"/>
        <v>0.48856122703000437</v>
      </c>
      <c r="E904">
        <f t="shared" ca="1" si="55"/>
        <v>-0.25358986022183672</v>
      </c>
      <c r="F904">
        <f t="shared" ca="1" si="56"/>
        <v>19.72465686859573</v>
      </c>
    </row>
    <row r="905" spans="1:6" x14ac:dyDescent="0.2">
      <c r="A905">
        <v>894</v>
      </c>
      <c r="B905">
        <f t="shared" si="53"/>
        <v>0.10205479452054794</v>
      </c>
      <c r="C905">
        <f t="shared" ca="1" si="54"/>
        <v>0.69036286543330783</v>
      </c>
      <c r="D905">
        <f t="shared" ca="1" si="55"/>
        <v>-0.62791968957753852</v>
      </c>
      <c r="E905">
        <f t="shared" ca="1" si="55"/>
        <v>-1.5942077880026773</v>
      </c>
      <c r="F905">
        <f t="shared" ca="1" si="56"/>
        <v>19.686230598471912</v>
      </c>
    </row>
    <row r="906" spans="1:6" x14ac:dyDescent="0.2">
      <c r="A906">
        <v>895</v>
      </c>
      <c r="B906">
        <f t="shared" si="53"/>
        <v>0.1021689497716895</v>
      </c>
      <c r="C906">
        <f t="shared" ca="1" si="54"/>
        <v>0.73558404912106168</v>
      </c>
      <c r="D906">
        <f t="shared" ca="1" si="55"/>
        <v>-0.29951479518786073</v>
      </c>
      <c r="E906">
        <f t="shared" ca="1" si="55"/>
        <v>4.6551349441870116E-2</v>
      </c>
      <c r="F906">
        <f t="shared" ca="1" si="56"/>
        <v>19.760277739515193</v>
      </c>
    </row>
    <row r="907" spans="1:6" x14ac:dyDescent="0.2">
      <c r="A907">
        <v>896</v>
      </c>
      <c r="B907">
        <f t="shared" si="53"/>
        <v>0.10228310502283104</v>
      </c>
      <c r="C907">
        <f t="shared" ca="1" si="54"/>
        <v>3.4803313419542903E-2</v>
      </c>
      <c r="D907">
        <f t="shared" ca="1" si="55"/>
        <v>-2.1789310267195106</v>
      </c>
      <c r="E907">
        <f t="shared" ca="1" si="55"/>
        <v>-0.62291064750752412</v>
      </c>
      <c r="F907">
        <f t="shared" ca="1" si="56"/>
        <v>19.775129870782301</v>
      </c>
    </row>
    <row r="908" spans="1:6" x14ac:dyDescent="0.2">
      <c r="A908">
        <v>897</v>
      </c>
      <c r="B908">
        <f t="shared" si="53"/>
        <v>0.1023972602739726</v>
      </c>
      <c r="C908">
        <f t="shared" ca="1" si="54"/>
        <v>0.19313282154418432</v>
      </c>
      <c r="D908">
        <f t="shared" ca="1" si="55"/>
        <v>1.862981662270613</v>
      </c>
      <c r="E908">
        <f t="shared" ca="1" si="55"/>
        <v>-6.0648517319350503E-2</v>
      </c>
      <c r="F908">
        <f t="shared" ca="1" si="56"/>
        <v>19.822290710759013</v>
      </c>
    </row>
    <row r="909" spans="1:6" x14ac:dyDescent="0.2">
      <c r="A909">
        <v>898</v>
      </c>
      <c r="B909">
        <f t="shared" si="53"/>
        <v>0.10251141552511416</v>
      </c>
      <c r="C909">
        <f t="shared" ca="1" si="54"/>
        <v>0.23315577301889689</v>
      </c>
      <c r="D909">
        <f t="shared" ca="1" si="55"/>
        <v>-1.8227092368761078</v>
      </c>
      <c r="E909">
        <f t="shared" ca="1" si="55"/>
        <v>0.9636892173148226</v>
      </c>
      <c r="F909">
        <f t="shared" ca="1" si="56"/>
        <v>19.924070806146524</v>
      </c>
    </row>
    <row r="910" spans="1:6" x14ac:dyDescent="0.2">
      <c r="A910">
        <v>899</v>
      </c>
      <c r="B910">
        <f t="shared" si="53"/>
        <v>0.1026255707762557</v>
      </c>
      <c r="C910">
        <f t="shared" ca="1" si="54"/>
        <v>0.20521625106073538</v>
      </c>
      <c r="D910">
        <f t="shared" ca="1" si="55"/>
        <v>0.35880248105968349</v>
      </c>
      <c r="E910">
        <f t="shared" ca="1" si="55"/>
        <v>1.372013684886042</v>
      </c>
      <c r="F910">
        <f t="shared" ca="1" si="56"/>
        <v>20.029167654424668</v>
      </c>
    </row>
    <row r="911" spans="1:6" x14ac:dyDescent="0.2">
      <c r="A911">
        <v>900</v>
      </c>
      <c r="B911">
        <f t="shared" ref="B911:B974" si="57">A911*$I$7</f>
        <v>0.10273972602739725</v>
      </c>
      <c r="C911">
        <f t="shared" ref="C911:C974" ca="1" si="58">RAND()</f>
        <v>0.13505684447352007</v>
      </c>
      <c r="D911">
        <f t="shared" ref="D911:E974" ca="1" si="59">NORMINV(RAND(),0,1)</f>
        <v>0.26526322471909225</v>
      </c>
      <c r="E911">
        <f t="shared" ca="1" si="59"/>
        <v>1.6878948372323066</v>
      </c>
      <c r="F911">
        <f t="shared" ref="F911:F974" ca="1" si="60">F910*EXP(($D$7*(LN($E$7)-LN(F910))-$G$7*$F$7-0.5*$C$7^2)*$I$7+$C$7*$I$7^0.5*E911+($F$7+$H$7*D911)*(IF(C911&lt;$G$7*$I$7,1,0)))</f>
        <v>20.131020847835618</v>
      </c>
    </row>
    <row r="912" spans="1:6" x14ac:dyDescent="0.2">
      <c r="A912">
        <v>901</v>
      </c>
      <c r="B912">
        <f t="shared" si="57"/>
        <v>0.10285388127853881</v>
      </c>
      <c r="C912">
        <f t="shared" ca="1" si="58"/>
        <v>0.24019497284010694</v>
      </c>
      <c r="D912">
        <f t="shared" ca="1" si="59"/>
        <v>-0.96947132988134399</v>
      </c>
      <c r="E912">
        <f t="shared" ca="1" si="59"/>
        <v>-2.0110201148781925</v>
      </c>
      <c r="F912">
        <f t="shared" ca="1" si="60"/>
        <v>19.971776256339378</v>
      </c>
    </row>
    <row r="913" spans="1:6" x14ac:dyDescent="0.2">
      <c r="A913">
        <v>902</v>
      </c>
      <c r="B913">
        <f t="shared" si="57"/>
        <v>0.10296803652968037</v>
      </c>
      <c r="C913">
        <f t="shared" ca="1" si="58"/>
        <v>0.8631558274175164</v>
      </c>
      <c r="D913">
        <f t="shared" ca="1" si="59"/>
        <v>-0.62889739638194442</v>
      </c>
      <c r="E913">
        <f t="shared" ca="1" si="59"/>
        <v>1.3361955097934697</v>
      </c>
      <c r="F913">
        <f t="shared" ca="1" si="60"/>
        <v>20.063861905012903</v>
      </c>
    </row>
    <row r="914" spans="1:6" x14ac:dyDescent="0.2">
      <c r="A914">
        <v>903</v>
      </c>
      <c r="B914">
        <f t="shared" si="57"/>
        <v>0.10308219178082191</v>
      </c>
      <c r="C914">
        <f t="shared" ca="1" si="58"/>
        <v>2.6441771947566473E-2</v>
      </c>
      <c r="D914">
        <f t="shared" ca="1" si="59"/>
        <v>1.2589134712470695</v>
      </c>
      <c r="E914">
        <f t="shared" ca="1" si="59"/>
        <v>6.4699179347371683E-2</v>
      </c>
      <c r="F914">
        <f t="shared" ca="1" si="60"/>
        <v>90.839193140935592</v>
      </c>
    </row>
    <row r="915" spans="1:6" x14ac:dyDescent="0.2">
      <c r="A915">
        <v>904</v>
      </c>
      <c r="B915">
        <f t="shared" si="57"/>
        <v>0.10319634703196347</v>
      </c>
      <c r="C915">
        <f t="shared" ca="1" si="58"/>
        <v>2.7633299200661376E-2</v>
      </c>
      <c r="D915">
        <f t="shared" ca="1" si="59"/>
        <v>0.24806695364532061</v>
      </c>
      <c r="E915">
        <f t="shared" ca="1" si="59"/>
        <v>0.71036538429325446</v>
      </c>
      <c r="F915">
        <f t="shared" ca="1" si="60"/>
        <v>86.793117406506227</v>
      </c>
    </row>
    <row r="916" spans="1:6" x14ac:dyDescent="0.2">
      <c r="A916">
        <v>905</v>
      </c>
      <c r="B916">
        <f t="shared" si="57"/>
        <v>0.10331050228310502</v>
      </c>
      <c r="C916">
        <f t="shared" ca="1" si="58"/>
        <v>0.56010906124437465</v>
      </c>
      <c r="D916">
        <f t="shared" ca="1" si="59"/>
        <v>-1.7232969184988178</v>
      </c>
      <c r="E916">
        <f t="shared" ca="1" si="59"/>
        <v>0.81830194176291116</v>
      </c>
      <c r="F916">
        <f t="shared" ca="1" si="60"/>
        <v>62.242128008988146</v>
      </c>
    </row>
    <row r="917" spans="1:6" x14ac:dyDescent="0.2">
      <c r="A917">
        <v>906</v>
      </c>
      <c r="B917">
        <f t="shared" si="57"/>
        <v>0.10342465753424657</v>
      </c>
      <c r="C917">
        <f t="shared" ca="1" si="58"/>
        <v>0.27065504122726392</v>
      </c>
      <c r="D917">
        <f t="shared" ca="1" si="59"/>
        <v>-0.48317133405362256</v>
      </c>
      <c r="E917">
        <f t="shared" ca="1" si="59"/>
        <v>0.79640813055448234</v>
      </c>
      <c r="F917">
        <f t="shared" ca="1" si="60"/>
        <v>48.152776301467654</v>
      </c>
    </row>
    <row r="918" spans="1:6" x14ac:dyDescent="0.2">
      <c r="A918">
        <v>907</v>
      </c>
      <c r="B918">
        <f t="shared" si="57"/>
        <v>0.10353881278538812</v>
      </c>
      <c r="C918">
        <f t="shared" ca="1" si="58"/>
        <v>0.34742933142554611</v>
      </c>
      <c r="D918">
        <f t="shared" ca="1" si="59"/>
        <v>-0.48231527216557879</v>
      </c>
      <c r="E918">
        <f t="shared" ca="1" si="59"/>
        <v>0.74893932833219878</v>
      </c>
      <c r="F918">
        <f t="shared" ca="1" si="60"/>
        <v>39.494839122541322</v>
      </c>
    </row>
    <row r="919" spans="1:6" x14ac:dyDescent="0.2">
      <c r="A919">
        <v>908</v>
      </c>
      <c r="B919">
        <f t="shared" si="57"/>
        <v>0.10365296803652968</v>
      </c>
      <c r="C919">
        <f t="shared" ca="1" si="58"/>
        <v>0.36839018155490599</v>
      </c>
      <c r="D919">
        <f t="shared" ca="1" si="59"/>
        <v>-0.94903953140601516</v>
      </c>
      <c r="E919">
        <f t="shared" ca="1" si="59"/>
        <v>0.12345140021352563</v>
      </c>
      <c r="F919">
        <f t="shared" ca="1" si="60"/>
        <v>33.825315097160576</v>
      </c>
    </row>
    <row r="920" spans="1:6" x14ac:dyDescent="0.2">
      <c r="A920">
        <v>909</v>
      </c>
      <c r="B920">
        <f t="shared" si="57"/>
        <v>0.10376712328767122</v>
      </c>
      <c r="C920">
        <f t="shared" ca="1" si="58"/>
        <v>0.17027578702767387</v>
      </c>
      <c r="D920">
        <f t="shared" ca="1" si="59"/>
        <v>-2.5490862753940746E-2</v>
      </c>
      <c r="E920">
        <f t="shared" ca="1" si="59"/>
        <v>1.0172993825108279</v>
      </c>
      <c r="F920">
        <f t="shared" ca="1" si="60"/>
        <v>30.099035830194303</v>
      </c>
    </row>
    <row r="921" spans="1:6" x14ac:dyDescent="0.2">
      <c r="A921">
        <v>910</v>
      </c>
      <c r="B921">
        <f t="shared" si="57"/>
        <v>0.10388127853881278</v>
      </c>
      <c r="C921">
        <f t="shared" ca="1" si="58"/>
        <v>0.81250433854817761</v>
      </c>
      <c r="D921">
        <f t="shared" ca="1" si="59"/>
        <v>0.9018663149618078</v>
      </c>
      <c r="E921">
        <f t="shared" ca="1" si="59"/>
        <v>-0.18116111277777236</v>
      </c>
      <c r="F921">
        <f t="shared" ca="1" si="60"/>
        <v>27.401093657911204</v>
      </c>
    </row>
    <row r="922" spans="1:6" x14ac:dyDescent="0.2">
      <c r="A922">
        <v>911</v>
      </c>
      <c r="B922">
        <f t="shared" si="57"/>
        <v>0.10399543378995434</v>
      </c>
      <c r="C922">
        <f t="shared" ca="1" si="58"/>
        <v>0.78479071737780792</v>
      </c>
      <c r="D922">
        <f t="shared" ca="1" si="59"/>
        <v>0.36103301681578159</v>
      </c>
      <c r="E922">
        <f t="shared" ca="1" si="59"/>
        <v>-1.266105300601339</v>
      </c>
      <c r="F922">
        <f t="shared" ca="1" si="60"/>
        <v>25.397121151589612</v>
      </c>
    </row>
    <row r="923" spans="1:6" x14ac:dyDescent="0.2">
      <c r="A923">
        <v>912</v>
      </c>
      <c r="B923">
        <f t="shared" si="57"/>
        <v>0.10410958904109589</v>
      </c>
      <c r="C923">
        <f t="shared" ca="1" si="58"/>
        <v>0.19869354485360019</v>
      </c>
      <c r="D923">
        <f t="shared" ca="1" si="59"/>
        <v>0.20350853446871042</v>
      </c>
      <c r="E923">
        <f t="shared" ca="1" si="59"/>
        <v>0.22355607143254019</v>
      </c>
      <c r="F923">
        <f t="shared" ca="1" si="60"/>
        <v>24.066072413031822</v>
      </c>
    </row>
    <row r="924" spans="1:6" x14ac:dyDescent="0.2">
      <c r="A924">
        <v>913</v>
      </c>
      <c r="B924">
        <f t="shared" si="57"/>
        <v>0.10422374429223744</v>
      </c>
      <c r="C924">
        <f t="shared" ca="1" si="58"/>
        <v>0.3668400491134447</v>
      </c>
      <c r="D924">
        <f t="shared" ca="1" si="59"/>
        <v>1.6206104191951454</v>
      </c>
      <c r="E924">
        <f t="shared" ca="1" si="59"/>
        <v>-1.219507339556003</v>
      </c>
      <c r="F924">
        <f t="shared" ca="1" si="60"/>
        <v>22.980256427443262</v>
      </c>
    </row>
    <row r="925" spans="1:6" x14ac:dyDescent="0.2">
      <c r="A925">
        <v>914</v>
      </c>
      <c r="B925">
        <f t="shared" si="57"/>
        <v>0.10433789954337899</v>
      </c>
      <c r="C925">
        <f t="shared" ca="1" si="58"/>
        <v>0.54379429475279228</v>
      </c>
      <c r="D925">
        <f t="shared" ca="1" si="59"/>
        <v>0.89683226178749464</v>
      </c>
      <c r="E925">
        <f t="shared" ca="1" si="59"/>
        <v>-0.62234903452917933</v>
      </c>
      <c r="F925">
        <f t="shared" ca="1" si="60"/>
        <v>22.21843671088536</v>
      </c>
    </row>
    <row r="926" spans="1:6" x14ac:dyDescent="0.2">
      <c r="A926">
        <v>915</v>
      </c>
      <c r="B926">
        <f t="shared" si="57"/>
        <v>0.10445205479452055</v>
      </c>
      <c r="C926">
        <f t="shared" ca="1" si="58"/>
        <v>8.0929766719102236E-3</v>
      </c>
      <c r="D926">
        <f t="shared" ca="1" si="59"/>
        <v>0.50280959840165451</v>
      </c>
      <c r="E926">
        <f t="shared" ca="1" si="59"/>
        <v>0.74401100391696673</v>
      </c>
      <c r="F926">
        <f t="shared" ca="1" si="60"/>
        <v>39.751897364616362</v>
      </c>
    </row>
    <row r="927" spans="1:6" x14ac:dyDescent="0.2">
      <c r="A927">
        <v>916</v>
      </c>
      <c r="B927">
        <f t="shared" si="57"/>
        <v>0.10456621004566209</v>
      </c>
      <c r="C927">
        <f t="shared" ca="1" si="58"/>
        <v>0.75245339198000805</v>
      </c>
      <c r="D927">
        <f t="shared" ca="1" si="59"/>
        <v>-1.5884734239079989</v>
      </c>
      <c r="E927">
        <f t="shared" ca="1" si="59"/>
        <v>-1.4936085790395737</v>
      </c>
      <c r="F927">
        <f t="shared" ca="1" si="60"/>
        <v>33.819335871225533</v>
      </c>
    </row>
    <row r="928" spans="1:6" x14ac:dyDescent="0.2">
      <c r="A928">
        <v>917</v>
      </c>
      <c r="B928">
        <f t="shared" si="57"/>
        <v>0.10468036529680365</v>
      </c>
      <c r="C928">
        <f t="shared" ca="1" si="58"/>
        <v>0.49205295850067909</v>
      </c>
      <c r="D928">
        <f t="shared" ca="1" si="59"/>
        <v>0.42184865378658287</v>
      </c>
      <c r="E928">
        <f t="shared" ca="1" si="59"/>
        <v>0.77649929153267294</v>
      </c>
      <c r="F928">
        <f t="shared" ca="1" si="60"/>
        <v>30.071710510551576</v>
      </c>
    </row>
    <row r="929" spans="1:6" x14ac:dyDescent="0.2">
      <c r="A929">
        <v>918</v>
      </c>
      <c r="B929">
        <f t="shared" si="57"/>
        <v>0.10479452054794521</v>
      </c>
      <c r="C929">
        <f t="shared" ca="1" si="58"/>
        <v>9.1481084875735252E-2</v>
      </c>
      <c r="D929">
        <f t="shared" ca="1" si="59"/>
        <v>0.37739937397418544</v>
      </c>
      <c r="E929">
        <f t="shared" ca="1" si="59"/>
        <v>-2.7530040824785829</v>
      </c>
      <c r="F929">
        <f t="shared" ca="1" si="60"/>
        <v>27.157099252938892</v>
      </c>
    </row>
    <row r="930" spans="1:6" x14ac:dyDescent="0.2">
      <c r="A930">
        <v>919</v>
      </c>
      <c r="B930">
        <f t="shared" si="57"/>
        <v>0.10490867579908675</v>
      </c>
      <c r="C930">
        <f t="shared" ca="1" si="58"/>
        <v>0.21172321520148535</v>
      </c>
      <c r="D930">
        <f t="shared" ca="1" si="59"/>
        <v>0.11309793990221806</v>
      </c>
      <c r="E930">
        <f t="shared" ca="1" si="59"/>
        <v>1.2110376701457426</v>
      </c>
      <c r="F930">
        <f t="shared" ca="1" si="60"/>
        <v>25.423488694926355</v>
      </c>
    </row>
    <row r="931" spans="1:6" x14ac:dyDescent="0.2">
      <c r="A931">
        <v>920</v>
      </c>
      <c r="B931">
        <f t="shared" si="57"/>
        <v>0.1050228310502283</v>
      </c>
      <c r="C931">
        <f t="shared" ca="1" si="58"/>
        <v>2.2559650007761611E-2</v>
      </c>
      <c r="D931">
        <f t="shared" ca="1" si="59"/>
        <v>0.73769342634477653</v>
      </c>
      <c r="E931">
        <f t="shared" ca="1" si="59"/>
        <v>1.5656814866815694</v>
      </c>
      <c r="F931">
        <f t="shared" ca="1" si="60"/>
        <v>58.623629926952532</v>
      </c>
    </row>
    <row r="932" spans="1:6" x14ac:dyDescent="0.2">
      <c r="A932">
        <v>921</v>
      </c>
      <c r="B932">
        <f t="shared" si="57"/>
        <v>0.10513698630136986</v>
      </c>
      <c r="C932">
        <f t="shared" ca="1" si="58"/>
        <v>0.60345863807982969</v>
      </c>
      <c r="D932">
        <f t="shared" ca="1" si="59"/>
        <v>0.76751234701077919</v>
      </c>
      <c r="E932">
        <f t="shared" ca="1" si="59"/>
        <v>1.7025513443513773</v>
      </c>
      <c r="F932">
        <f t="shared" ca="1" si="60"/>
        <v>46.111552952587118</v>
      </c>
    </row>
    <row r="933" spans="1:6" x14ac:dyDescent="0.2">
      <c r="A933">
        <v>922</v>
      </c>
      <c r="B933">
        <f t="shared" si="57"/>
        <v>0.10525114155251142</v>
      </c>
      <c r="C933">
        <f t="shared" ca="1" si="58"/>
        <v>0.88464525725424359</v>
      </c>
      <c r="D933">
        <f t="shared" ca="1" si="59"/>
        <v>-0.4890625859843567</v>
      </c>
      <c r="E933">
        <f t="shared" ca="1" si="59"/>
        <v>-0.59196850088483188</v>
      </c>
      <c r="F933">
        <f t="shared" ca="1" si="60"/>
        <v>38.032689939811952</v>
      </c>
    </row>
    <row r="934" spans="1:6" x14ac:dyDescent="0.2">
      <c r="A934">
        <v>923</v>
      </c>
      <c r="B934">
        <f t="shared" si="57"/>
        <v>0.10536529680365296</v>
      </c>
      <c r="C934">
        <f t="shared" ca="1" si="58"/>
        <v>0.99831034996785073</v>
      </c>
      <c r="D934">
        <f t="shared" ca="1" si="59"/>
        <v>0.29832904147042427</v>
      </c>
      <c r="E934">
        <f t="shared" ca="1" si="59"/>
        <v>-0.10139729056390934</v>
      </c>
      <c r="F934">
        <f t="shared" ca="1" si="60"/>
        <v>32.831144749537515</v>
      </c>
    </row>
    <row r="935" spans="1:6" x14ac:dyDescent="0.2">
      <c r="A935">
        <v>924</v>
      </c>
      <c r="B935">
        <f t="shared" si="57"/>
        <v>0.10547945205479452</v>
      </c>
      <c r="C935">
        <f t="shared" ca="1" si="58"/>
        <v>0.11466941398239161</v>
      </c>
      <c r="D935">
        <f t="shared" ca="1" si="59"/>
        <v>-0.30642240744782612</v>
      </c>
      <c r="E935">
        <f t="shared" ca="1" si="59"/>
        <v>0.4472963155421894</v>
      </c>
      <c r="F935">
        <f t="shared" ca="1" si="60"/>
        <v>29.36035074711387</v>
      </c>
    </row>
    <row r="936" spans="1:6" x14ac:dyDescent="0.2">
      <c r="A936">
        <v>925</v>
      </c>
      <c r="B936">
        <f t="shared" si="57"/>
        <v>0.10559360730593607</v>
      </c>
      <c r="C936">
        <f t="shared" ca="1" si="58"/>
        <v>0.49955577993430778</v>
      </c>
      <c r="D936">
        <f t="shared" ca="1" si="59"/>
        <v>-0.38899088394828141</v>
      </c>
      <c r="E936">
        <f t="shared" ca="1" si="59"/>
        <v>-0.76611172517004889</v>
      </c>
      <c r="F936">
        <f t="shared" ca="1" si="60"/>
        <v>26.830332322699377</v>
      </c>
    </row>
    <row r="937" spans="1:6" x14ac:dyDescent="0.2">
      <c r="A937">
        <v>926</v>
      </c>
      <c r="B937">
        <f t="shared" si="57"/>
        <v>0.10570776255707762</v>
      </c>
      <c r="C937">
        <f t="shared" ca="1" si="58"/>
        <v>0.55657084601673112</v>
      </c>
      <c r="D937">
        <f t="shared" ca="1" si="59"/>
        <v>-0.54288193496176973</v>
      </c>
      <c r="E937">
        <f t="shared" ca="1" si="59"/>
        <v>0.56277031035278924</v>
      </c>
      <c r="F937">
        <f t="shared" ca="1" si="60"/>
        <v>25.134815593111369</v>
      </c>
    </row>
    <row r="938" spans="1:6" x14ac:dyDescent="0.2">
      <c r="A938">
        <v>927</v>
      </c>
      <c r="B938">
        <f t="shared" si="57"/>
        <v>0.10582191780821917</v>
      </c>
      <c r="C938">
        <f t="shared" ca="1" si="58"/>
        <v>0.5921037562054412</v>
      </c>
      <c r="D938">
        <f t="shared" ca="1" si="59"/>
        <v>-0.63621882873121649</v>
      </c>
      <c r="E938">
        <f t="shared" ca="1" si="59"/>
        <v>-0.19275603335699998</v>
      </c>
      <c r="F938">
        <f t="shared" ca="1" si="60"/>
        <v>23.842199067393771</v>
      </c>
    </row>
    <row r="939" spans="1:6" x14ac:dyDescent="0.2">
      <c r="A939">
        <v>928</v>
      </c>
      <c r="B939">
        <f t="shared" si="57"/>
        <v>0.10593607305936073</v>
      </c>
      <c r="C939">
        <f t="shared" ca="1" si="58"/>
        <v>0.14355387005686104</v>
      </c>
      <c r="D939">
        <f t="shared" ca="1" si="59"/>
        <v>-1.6083004084066488</v>
      </c>
      <c r="E939">
        <f t="shared" ca="1" si="59"/>
        <v>-0.21668483896064572</v>
      </c>
      <c r="F939">
        <f t="shared" ca="1" si="60"/>
        <v>22.888568275859992</v>
      </c>
    </row>
    <row r="940" spans="1:6" x14ac:dyDescent="0.2">
      <c r="A940">
        <v>929</v>
      </c>
      <c r="B940">
        <f t="shared" si="57"/>
        <v>0.10605022831050227</v>
      </c>
      <c r="C940">
        <f t="shared" ca="1" si="58"/>
        <v>0.3350251850108199</v>
      </c>
      <c r="D940">
        <f t="shared" ca="1" si="59"/>
        <v>-1.5870682545937598E-2</v>
      </c>
      <c r="E940">
        <f t="shared" ca="1" si="59"/>
        <v>8.6561158241238445E-2</v>
      </c>
      <c r="F940">
        <f t="shared" ca="1" si="60"/>
        <v>22.200384368590726</v>
      </c>
    </row>
    <row r="941" spans="1:6" x14ac:dyDescent="0.2">
      <c r="A941">
        <v>930</v>
      </c>
      <c r="B941">
        <f t="shared" si="57"/>
        <v>0.10616438356164383</v>
      </c>
      <c r="C941">
        <f t="shared" ca="1" si="58"/>
        <v>0.4394514757752388</v>
      </c>
      <c r="D941">
        <f t="shared" ca="1" si="59"/>
        <v>-1.5198793335002847</v>
      </c>
      <c r="E941">
        <f t="shared" ca="1" si="59"/>
        <v>-0.220404672290897</v>
      </c>
      <c r="F941">
        <f t="shared" ca="1" si="60"/>
        <v>21.662173033759181</v>
      </c>
    </row>
    <row r="942" spans="1:6" x14ac:dyDescent="0.2">
      <c r="A942">
        <v>931</v>
      </c>
      <c r="B942">
        <f t="shared" si="57"/>
        <v>0.10627853881278539</v>
      </c>
      <c r="C942">
        <f t="shared" ca="1" si="58"/>
        <v>0.10248693713539381</v>
      </c>
      <c r="D942">
        <f t="shared" ca="1" si="59"/>
        <v>0.62964545577415265</v>
      </c>
      <c r="E942">
        <f t="shared" ca="1" si="59"/>
        <v>1.3808767107548192</v>
      </c>
      <c r="F942">
        <f t="shared" ca="1" si="60"/>
        <v>21.365154895846533</v>
      </c>
    </row>
    <row r="943" spans="1:6" x14ac:dyDescent="0.2">
      <c r="A943">
        <v>932</v>
      </c>
      <c r="B943">
        <f t="shared" si="57"/>
        <v>0.10639269406392694</v>
      </c>
      <c r="C943">
        <f t="shared" ca="1" si="58"/>
        <v>0.60047241311772481</v>
      </c>
      <c r="D943">
        <f t="shared" ca="1" si="59"/>
        <v>-0.12339796739979647</v>
      </c>
      <c r="E943">
        <f t="shared" ca="1" si="59"/>
        <v>-9.2391019279602915E-2</v>
      </c>
      <c r="F943">
        <f t="shared" ca="1" si="60"/>
        <v>21.039148494030147</v>
      </c>
    </row>
    <row r="944" spans="1:6" x14ac:dyDescent="0.2">
      <c r="A944">
        <v>933</v>
      </c>
      <c r="B944">
        <f t="shared" si="57"/>
        <v>0.10650684931506849</v>
      </c>
      <c r="C944">
        <f t="shared" ca="1" si="58"/>
        <v>0.23696350914268383</v>
      </c>
      <c r="D944">
        <f t="shared" ca="1" si="59"/>
        <v>-0.17650108929956332</v>
      </c>
      <c r="E944">
        <f t="shared" ca="1" si="59"/>
        <v>0.68436520450632088</v>
      </c>
      <c r="F944">
        <f t="shared" ca="1" si="60"/>
        <v>20.842805888026593</v>
      </c>
    </row>
    <row r="945" spans="1:6" x14ac:dyDescent="0.2">
      <c r="A945">
        <v>934</v>
      </c>
      <c r="B945">
        <f t="shared" si="57"/>
        <v>0.10662100456621004</v>
      </c>
      <c r="C945">
        <f t="shared" ca="1" si="58"/>
        <v>0.68156445504893259</v>
      </c>
      <c r="D945">
        <f t="shared" ca="1" si="59"/>
        <v>1.0618146006891038</v>
      </c>
      <c r="E945">
        <f t="shared" ca="1" si="59"/>
        <v>-0.21132677829882596</v>
      </c>
      <c r="F945">
        <f t="shared" ca="1" si="60"/>
        <v>20.63322144989462</v>
      </c>
    </row>
    <row r="946" spans="1:6" x14ac:dyDescent="0.2">
      <c r="A946">
        <v>935</v>
      </c>
      <c r="B946">
        <f t="shared" si="57"/>
        <v>0.1067351598173516</v>
      </c>
      <c r="C946">
        <f t="shared" ca="1" si="58"/>
        <v>0.85374397261720802</v>
      </c>
      <c r="D946">
        <f t="shared" ca="1" si="59"/>
        <v>0.95765699370531365</v>
      </c>
      <c r="E946">
        <f t="shared" ca="1" si="59"/>
        <v>-0.51243887355667539</v>
      </c>
      <c r="F946">
        <f t="shared" ca="1" si="60"/>
        <v>20.453179075158761</v>
      </c>
    </row>
    <row r="947" spans="1:6" x14ac:dyDescent="0.2">
      <c r="A947">
        <v>936</v>
      </c>
      <c r="B947">
        <f t="shared" si="57"/>
        <v>0.10684931506849314</v>
      </c>
      <c r="C947">
        <f t="shared" ca="1" si="58"/>
        <v>0.482827052163737</v>
      </c>
      <c r="D947">
        <f t="shared" ca="1" si="59"/>
        <v>-1.5909881767584011</v>
      </c>
      <c r="E947">
        <f t="shared" ca="1" si="59"/>
        <v>-0.56805220083333552</v>
      </c>
      <c r="F947">
        <f t="shared" ca="1" si="60"/>
        <v>20.311695889877235</v>
      </c>
    </row>
    <row r="948" spans="1:6" x14ac:dyDescent="0.2">
      <c r="A948">
        <v>937</v>
      </c>
      <c r="B948">
        <f t="shared" si="57"/>
        <v>0.1069634703196347</v>
      </c>
      <c r="C948">
        <f t="shared" ca="1" si="58"/>
        <v>0.1953458613400938</v>
      </c>
      <c r="D948">
        <f t="shared" ca="1" si="59"/>
        <v>0.53313897296902724</v>
      </c>
      <c r="E948">
        <f t="shared" ca="1" si="59"/>
        <v>0.47035427996888757</v>
      </c>
      <c r="F948">
        <f t="shared" ca="1" si="60"/>
        <v>20.270540667916542</v>
      </c>
    </row>
    <row r="949" spans="1:6" x14ac:dyDescent="0.2">
      <c r="A949">
        <v>938</v>
      </c>
      <c r="B949">
        <f t="shared" si="57"/>
        <v>0.10707762557077626</v>
      </c>
      <c r="C949">
        <f t="shared" ca="1" si="58"/>
        <v>0.81186607493404317</v>
      </c>
      <c r="D949">
        <f t="shared" ca="1" si="59"/>
        <v>0.12073314792360179</v>
      </c>
      <c r="E949">
        <f t="shared" ca="1" si="59"/>
        <v>0.25293729777331464</v>
      </c>
      <c r="F949">
        <f t="shared" ca="1" si="60"/>
        <v>20.224739348001055</v>
      </c>
    </row>
    <row r="950" spans="1:6" x14ac:dyDescent="0.2">
      <c r="A950">
        <v>939</v>
      </c>
      <c r="B950">
        <f t="shared" si="57"/>
        <v>0.1071917808219178</v>
      </c>
      <c r="C950">
        <f t="shared" ca="1" si="58"/>
        <v>0.25375623300618155</v>
      </c>
      <c r="D950">
        <f t="shared" ca="1" si="59"/>
        <v>-0.38183657125046011</v>
      </c>
      <c r="E950">
        <f t="shared" ca="1" si="59"/>
        <v>-0.6944128472241573</v>
      </c>
      <c r="F950">
        <f t="shared" ca="1" si="60"/>
        <v>20.128252470230514</v>
      </c>
    </row>
    <row r="951" spans="1:6" x14ac:dyDescent="0.2">
      <c r="A951">
        <v>940</v>
      </c>
      <c r="B951">
        <f t="shared" si="57"/>
        <v>0.10730593607305935</v>
      </c>
      <c r="C951">
        <f t="shared" ca="1" si="58"/>
        <v>0.70468304318969444</v>
      </c>
      <c r="D951">
        <f t="shared" ca="1" si="59"/>
        <v>1.3017233868595213</v>
      </c>
      <c r="E951">
        <f t="shared" ca="1" si="59"/>
        <v>-0.18266291590407491</v>
      </c>
      <c r="F951">
        <f t="shared" ca="1" si="60"/>
        <v>20.087031373669831</v>
      </c>
    </row>
    <row r="952" spans="1:6" x14ac:dyDescent="0.2">
      <c r="A952">
        <v>941</v>
      </c>
      <c r="B952">
        <f t="shared" si="57"/>
        <v>0.10742009132420091</v>
      </c>
      <c r="C952">
        <f t="shared" ca="1" si="58"/>
        <v>0.9950310279294321</v>
      </c>
      <c r="D952">
        <f t="shared" ca="1" si="59"/>
        <v>-0.22483845896204002</v>
      </c>
      <c r="E952">
        <f t="shared" ca="1" si="59"/>
        <v>-1.0113853932125494</v>
      </c>
      <c r="F952">
        <f t="shared" ca="1" si="60"/>
        <v>20.002076910039886</v>
      </c>
    </row>
    <row r="953" spans="1:6" x14ac:dyDescent="0.2">
      <c r="A953">
        <v>942</v>
      </c>
      <c r="B953">
        <f t="shared" si="57"/>
        <v>0.10753424657534247</v>
      </c>
      <c r="C953">
        <f t="shared" ca="1" si="58"/>
        <v>0.45971071063350211</v>
      </c>
      <c r="D953">
        <f t="shared" ca="1" si="59"/>
        <v>-1.8776245269691572</v>
      </c>
      <c r="E953">
        <f t="shared" ca="1" si="59"/>
        <v>1.7985576050705276</v>
      </c>
      <c r="F953">
        <f t="shared" ca="1" si="60"/>
        <v>20.117140089496797</v>
      </c>
    </row>
    <row r="954" spans="1:6" x14ac:dyDescent="0.2">
      <c r="A954">
        <v>943</v>
      </c>
      <c r="B954">
        <f t="shared" si="57"/>
        <v>0.10764840182648401</v>
      </c>
      <c r="C954">
        <f t="shared" ca="1" si="58"/>
        <v>0.22007155750328788</v>
      </c>
      <c r="D954">
        <f t="shared" ca="1" si="59"/>
        <v>8.5562987806042656E-2</v>
      </c>
      <c r="E954">
        <f t="shared" ca="1" si="59"/>
        <v>0.1030412022373639</v>
      </c>
      <c r="F954">
        <f t="shared" ca="1" si="60"/>
        <v>20.096868743296735</v>
      </c>
    </row>
    <row r="955" spans="1:6" x14ac:dyDescent="0.2">
      <c r="A955">
        <v>944</v>
      </c>
      <c r="B955">
        <f t="shared" si="57"/>
        <v>0.10776255707762557</v>
      </c>
      <c r="C955">
        <f t="shared" ca="1" si="58"/>
        <v>0.71587223807035638</v>
      </c>
      <c r="D955">
        <f t="shared" ca="1" si="59"/>
        <v>0.81539610619074665</v>
      </c>
      <c r="E955">
        <f t="shared" ca="1" si="59"/>
        <v>-1.2216605682624504</v>
      </c>
      <c r="F955">
        <f t="shared" ca="1" si="60"/>
        <v>19.996153908856158</v>
      </c>
    </row>
    <row r="956" spans="1:6" x14ac:dyDescent="0.2">
      <c r="A956">
        <v>945</v>
      </c>
      <c r="B956">
        <f t="shared" si="57"/>
        <v>0.10787671232876712</v>
      </c>
      <c r="C956">
        <f t="shared" ca="1" si="58"/>
        <v>0.53479121968180388</v>
      </c>
      <c r="D956">
        <f t="shared" ca="1" si="59"/>
        <v>-0.26398538466310129</v>
      </c>
      <c r="E956">
        <f t="shared" ca="1" si="59"/>
        <v>-0.52157474783598445</v>
      </c>
      <c r="F956">
        <f t="shared" ca="1" si="60"/>
        <v>19.963526175031646</v>
      </c>
    </row>
    <row r="957" spans="1:6" x14ac:dyDescent="0.2">
      <c r="A957">
        <v>946</v>
      </c>
      <c r="B957">
        <f t="shared" si="57"/>
        <v>0.10799086757990867</v>
      </c>
      <c r="C957">
        <f t="shared" ca="1" si="58"/>
        <v>0.16885004437701623</v>
      </c>
      <c r="D957">
        <f t="shared" ca="1" si="59"/>
        <v>-3.1054696592036635E-2</v>
      </c>
      <c r="E957">
        <f t="shared" ca="1" si="59"/>
        <v>-1.5813611753401347</v>
      </c>
      <c r="F957">
        <f t="shared" ca="1" si="60"/>
        <v>19.870769555649176</v>
      </c>
    </row>
    <row r="958" spans="1:6" x14ac:dyDescent="0.2">
      <c r="A958">
        <v>947</v>
      </c>
      <c r="B958">
        <f t="shared" si="57"/>
        <v>0.10810502283105022</v>
      </c>
      <c r="C958">
        <f t="shared" ca="1" si="58"/>
        <v>4.5100927901310928E-3</v>
      </c>
      <c r="D958">
        <f t="shared" ca="1" si="59"/>
        <v>1.2403233995428309E-2</v>
      </c>
      <c r="E958">
        <f t="shared" ca="1" si="59"/>
        <v>-0.50010157792712562</v>
      </c>
      <c r="F958">
        <f t="shared" ca="1" si="60"/>
        <v>20.16615233082705</v>
      </c>
    </row>
    <row r="959" spans="1:6" x14ac:dyDescent="0.2">
      <c r="A959">
        <v>948</v>
      </c>
      <c r="B959">
        <f t="shared" si="57"/>
        <v>0.10821917808219178</v>
      </c>
      <c r="C959">
        <f t="shared" ca="1" si="58"/>
        <v>4.8389357537284017E-3</v>
      </c>
      <c r="D959">
        <f t="shared" ca="1" si="59"/>
        <v>0.62652588894707151</v>
      </c>
      <c r="E959">
        <f t="shared" ca="1" si="59"/>
        <v>1.1927113519050181</v>
      </c>
      <c r="F959">
        <f t="shared" ca="1" si="60"/>
        <v>42.852570129025189</v>
      </c>
    </row>
    <row r="960" spans="1:6" x14ac:dyDescent="0.2">
      <c r="A960">
        <v>949</v>
      </c>
      <c r="B960">
        <f t="shared" si="57"/>
        <v>0.10833333333333332</v>
      </c>
      <c r="C960">
        <f t="shared" ca="1" si="58"/>
        <v>0.15299701120012532</v>
      </c>
      <c r="D960">
        <f t="shared" ca="1" si="59"/>
        <v>0.82380211097188294</v>
      </c>
      <c r="E960">
        <f t="shared" ca="1" si="59"/>
        <v>0.38787561607023235</v>
      </c>
      <c r="F960">
        <f t="shared" ca="1" si="60"/>
        <v>36.054206005867059</v>
      </c>
    </row>
    <row r="961" spans="1:6" x14ac:dyDescent="0.2">
      <c r="A961">
        <v>950</v>
      </c>
      <c r="B961">
        <f t="shared" si="57"/>
        <v>0.10844748858447488</v>
      </c>
      <c r="C961">
        <f t="shared" ca="1" si="58"/>
        <v>0.15146949279710586</v>
      </c>
      <c r="D961">
        <f t="shared" ca="1" si="59"/>
        <v>0.81762891568359919</v>
      </c>
      <c r="E961">
        <f t="shared" ca="1" si="59"/>
        <v>-0.29679995350306854</v>
      </c>
      <c r="F961">
        <f t="shared" ca="1" si="60"/>
        <v>31.485454427708067</v>
      </c>
    </row>
    <row r="962" spans="1:6" x14ac:dyDescent="0.2">
      <c r="A962">
        <v>951</v>
      </c>
      <c r="B962">
        <f t="shared" si="57"/>
        <v>0.10856164383561644</v>
      </c>
      <c r="C962">
        <f t="shared" ca="1" si="58"/>
        <v>0.69549334902234716</v>
      </c>
      <c r="D962">
        <f t="shared" ca="1" si="59"/>
        <v>0.38939447222219314</v>
      </c>
      <c r="E962">
        <f t="shared" ca="1" si="59"/>
        <v>0.43694626583601348</v>
      </c>
      <c r="F962">
        <f t="shared" ca="1" si="60"/>
        <v>28.426314529909483</v>
      </c>
    </row>
    <row r="963" spans="1:6" x14ac:dyDescent="0.2">
      <c r="A963">
        <v>952</v>
      </c>
      <c r="B963">
        <f t="shared" si="57"/>
        <v>0.10867579908675799</v>
      </c>
      <c r="C963">
        <f t="shared" ca="1" si="58"/>
        <v>0.72118321546629449</v>
      </c>
      <c r="D963">
        <f t="shared" ca="1" si="59"/>
        <v>1.6614285414107144</v>
      </c>
      <c r="E963">
        <f t="shared" ca="1" si="59"/>
        <v>0.58421164794708602</v>
      </c>
      <c r="F963">
        <f t="shared" ca="1" si="60"/>
        <v>26.282744711199268</v>
      </c>
    </row>
    <row r="964" spans="1:6" x14ac:dyDescent="0.2">
      <c r="A964">
        <v>953</v>
      </c>
      <c r="B964">
        <f t="shared" si="57"/>
        <v>0.10878995433789954</v>
      </c>
      <c r="C964">
        <f t="shared" ca="1" si="58"/>
        <v>0.85753538767776227</v>
      </c>
      <c r="D964">
        <f t="shared" ca="1" si="59"/>
        <v>-1.5033901945571415</v>
      </c>
      <c r="E964">
        <f t="shared" ca="1" si="59"/>
        <v>-1.9592698663473129</v>
      </c>
      <c r="F964">
        <f t="shared" ca="1" si="60"/>
        <v>24.538847961082958</v>
      </c>
    </row>
    <row r="965" spans="1:6" x14ac:dyDescent="0.2">
      <c r="A965">
        <v>954</v>
      </c>
      <c r="B965">
        <f t="shared" si="57"/>
        <v>0.10890410958904109</v>
      </c>
      <c r="C965">
        <f t="shared" ca="1" si="58"/>
        <v>0.13330699010113689</v>
      </c>
      <c r="D965">
        <f t="shared" ca="1" si="59"/>
        <v>-0.20374386622279417</v>
      </c>
      <c r="E965">
        <f t="shared" ca="1" si="59"/>
        <v>1.4655552149633877</v>
      </c>
      <c r="F965">
        <f t="shared" ca="1" si="60"/>
        <v>23.529492870344065</v>
      </c>
    </row>
    <row r="966" spans="1:6" x14ac:dyDescent="0.2">
      <c r="A966">
        <v>955</v>
      </c>
      <c r="B966">
        <f t="shared" si="57"/>
        <v>0.10901826484018265</v>
      </c>
      <c r="C966">
        <f t="shared" ca="1" si="58"/>
        <v>0.14365684619006736</v>
      </c>
      <c r="D966">
        <f t="shared" ca="1" si="59"/>
        <v>-1.5124214769457467</v>
      </c>
      <c r="E966">
        <f t="shared" ca="1" si="59"/>
        <v>0.44668581722362433</v>
      </c>
      <c r="F966">
        <f t="shared" ca="1" si="60"/>
        <v>22.704785367254672</v>
      </c>
    </row>
    <row r="967" spans="1:6" x14ac:dyDescent="0.2">
      <c r="A967">
        <v>956</v>
      </c>
      <c r="B967">
        <f t="shared" si="57"/>
        <v>0.10913242009132419</v>
      </c>
      <c r="C967">
        <f t="shared" ca="1" si="58"/>
        <v>0.33364701674601749</v>
      </c>
      <c r="D967">
        <f t="shared" ca="1" si="59"/>
        <v>1.735552359605208</v>
      </c>
      <c r="E967">
        <f t="shared" ca="1" si="59"/>
        <v>-0.2727870196395088</v>
      </c>
      <c r="F967">
        <f t="shared" ca="1" si="60"/>
        <v>22.037301055316153</v>
      </c>
    </row>
    <row r="968" spans="1:6" x14ac:dyDescent="0.2">
      <c r="A968">
        <v>957</v>
      </c>
      <c r="B968">
        <f t="shared" si="57"/>
        <v>0.10924657534246575</v>
      </c>
      <c r="C968">
        <f t="shared" ca="1" si="58"/>
        <v>3.7947662226618606E-2</v>
      </c>
      <c r="D968">
        <f t="shared" ca="1" si="59"/>
        <v>1.2553164197015576</v>
      </c>
      <c r="E968">
        <f t="shared" ca="1" si="59"/>
        <v>-1.1419865586503875</v>
      </c>
      <c r="F968">
        <f t="shared" ca="1" si="60"/>
        <v>21.475739034717144</v>
      </c>
    </row>
    <row r="969" spans="1:6" x14ac:dyDescent="0.2">
      <c r="A969">
        <v>958</v>
      </c>
      <c r="B969">
        <f t="shared" si="57"/>
        <v>0.10936073059360731</v>
      </c>
      <c r="C969">
        <f t="shared" ca="1" si="58"/>
        <v>0.82635320324816086</v>
      </c>
      <c r="D969">
        <f t="shared" ca="1" si="59"/>
        <v>0.93900553110870533</v>
      </c>
      <c r="E969">
        <f t="shared" ca="1" si="59"/>
        <v>0.50712628762994427</v>
      </c>
      <c r="F969">
        <f t="shared" ca="1" si="60"/>
        <v>21.163763412095044</v>
      </c>
    </row>
    <row r="970" spans="1:6" x14ac:dyDescent="0.2">
      <c r="A970">
        <v>959</v>
      </c>
      <c r="B970">
        <f t="shared" si="57"/>
        <v>0.10947488584474885</v>
      </c>
      <c r="C970">
        <f t="shared" ca="1" si="58"/>
        <v>0.66068961734331211</v>
      </c>
      <c r="D970">
        <f t="shared" ca="1" si="59"/>
        <v>1.0112808013218455</v>
      </c>
      <c r="E970">
        <f t="shared" ca="1" si="59"/>
        <v>0.56530097936047241</v>
      </c>
      <c r="F970">
        <f t="shared" ca="1" si="60"/>
        <v>20.930019032360036</v>
      </c>
    </row>
    <row r="971" spans="1:6" x14ac:dyDescent="0.2">
      <c r="A971">
        <v>960</v>
      </c>
      <c r="B971">
        <f t="shared" si="57"/>
        <v>0.1095890410958904</v>
      </c>
      <c r="C971">
        <f t="shared" ca="1" si="58"/>
        <v>4.8116295878537052E-2</v>
      </c>
      <c r="D971">
        <f t="shared" ca="1" si="59"/>
        <v>0.71103499976743478</v>
      </c>
      <c r="E971">
        <f t="shared" ca="1" si="59"/>
        <v>0.24465634851367213</v>
      </c>
      <c r="F971">
        <f t="shared" ca="1" si="60"/>
        <v>20.730090632037644</v>
      </c>
    </row>
    <row r="972" spans="1:6" x14ac:dyDescent="0.2">
      <c r="A972">
        <v>961</v>
      </c>
      <c r="B972">
        <f t="shared" si="57"/>
        <v>0.10970319634703196</v>
      </c>
      <c r="C972">
        <f t="shared" ca="1" si="58"/>
        <v>0.8008518007845824</v>
      </c>
      <c r="D972">
        <f t="shared" ca="1" si="59"/>
        <v>-0.31373133424494881</v>
      </c>
      <c r="E972">
        <f t="shared" ca="1" si="59"/>
        <v>-0.31075842343852855</v>
      </c>
      <c r="F972">
        <f t="shared" ca="1" si="60"/>
        <v>20.540514150900218</v>
      </c>
    </row>
    <row r="973" spans="1:6" x14ac:dyDescent="0.2">
      <c r="A973">
        <v>962</v>
      </c>
      <c r="B973">
        <f t="shared" si="57"/>
        <v>0.10981735159817352</v>
      </c>
      <c r="C973">
        <f t="shared" ca="1" si="58"/>
        <v>0.47443171681980578</v>
      </c>
      <c r="D973">
        <f t="shared" ca="1" si="59"/>
        <v>0.26687644094636198</v>
      </c>
      <c r="E973">
        <f t="shared" ca="1" si="59"/>
        <v>-1.5875139069976285</v>
      </c>
      <c r="F973">
        <f t="shared" ca="1" si="60"/>
        <v>20.312110548954305</v>
      </c>
    </row>
    <row r="974" spans="1:6" x14ac:dyDescent="0.2">
      <c r="A974">
        <v>963</v>
      </c>
      <c r="B974">
        <f t="shared" si="57"/>
        <v>0.10993150684931506</v>
      </c>
      <c r="C974">
        <f t="shared" ca="1" si="58"/>
        <v>0.13480094292504735</v>
      </c>
      <c r="D974">
        <f t="shared" ca="1" si="59"/>
        <v>-1.3322596714715473</v>
      </c>
      <c r="E974">
        <f t="shared" ca="1" si="59"/>
        <v>0.60568936532945372</v>
      </c>
      <c r="F974">
        <f t="shared" ca="1" si="60"/>
        <v>20.279655212083533</v>
      </c>
    </row>
    <row r="975" spans="1:6" x14ac:dyDescent="0.2">
      <c r="A975">
        <v>964</v>
      </c>
      <c r="B975">
        <f t="shared" ref="B975:B1038" si="61">A975*$I$7</f>
        <v>0.11004566210045662</v>
      </c>
      <c r="C975">
        <f t="shared" ref="C975:C1038" ca="1" si="62">RAND()</f>
        <v>0.35715792323627804</v>
      </c>
      <c r="D975">
        <f t="shared" ref="D975:E1038" ca="1" si="63">NORMINV(RAND(),0,1)</f>
        <v>1.0771395864139777</v>
      </c>
      <c r="E975">
        <f t="shared" ca="1" si="63"/>
        <v>-0.49796426537795924</v>
      </c>
      <c r="F975">
        <f t="shared" ref="F975:F1038" ca="1" si="64">F974*EXP(($D$7*(LN($E$7)-LN(F974))-$G$7*$F$7-0.5*$C$7^2)*$I$7+$C$7*$I$7^0.5*E975+($F$7+$H$7*D975)*(IF(C975&lt;$G$7*$I$7,1,0)))</f>
        <v>20.183120087132245</v>
      </c>
    </row>
    <row r="976" spans="1:6" x14ac:dyDescent="0.2">
      <c r="A976">
        <v>965</v>
      </c>
      <c r="B976">
        <f t="shared" si="61"/>
        <v>0.11015981735159817</v>
      </c>
      <c r="C976">
        <f t="shared" ca="1" si="62"/>
        <v>0.39822266093420855</v>
      </c>
      <c r="D976">
        <f t="shared" ca="1" si="63"/>
        <v>-1.0106987247127108</v>
      </c>
      <c r="E976">
        <f t="shared" ca="1" si="63"/>
        <v>-1.4512897905660793</v>
      </c>
      <c r="F976">
        <f t="shared" ca="1" si="64"/>
        <v>20.047586131363474</v>
      </c>
    </row>
    <row r="977" spans="1:6" x14ac:dyDescent="0.2">
      <c r="A977">
        <v>966</v>
      </c>
      <c r="B977">
        <f t="shared" si="61"/>
        <v>0.11027397260273972</v>
      </c>
      <c r="C977">
        <f t="shared" ca="1" si="62"/>
        <v>0.575601346596879</v>
      </c>
      <c r="D977">
        <f t="shared" ca="1" si="63"/>
        <v>-0.86999307313817553</v>
      </c>
      <c r="E977">
        <f t="shared" ca="1" si="63"/>
        <v>-0.42501937969063874</v>
      </c>
      <c r="F977">
        <f t="shared" ca="1" si="64"/>
        <v>20.009331212396855</v>
      </c>
    </row>
    <row r="978" spans="1:6" x14ac:dyDescent="0.2">
      <c r="A978">
        <v>967</v>
      </c>
      <c r="B978">
        <f t="shared" si="61"/>
        <v>0.11038812785388127</v>
      </c>
      <c r="C978">
        <f t="shared" ca="1" si="62"/>
        <v>0.28653123571628525</v>
      </c>
      <c r="D978">
        <f t="shared" ca="1" si="63"/>
        <v>-0.72380316851194948</v>
      </c>
      <c r="E978">
        <f t="shared" ca="1" si="63"/>
        <v>-1.0412418305350002</v>
      </c>
      <c r="F978">
        <f t="shared" ca="1" si="64"/>
        <v>19.940435326444618</v>
      </c>
    </row>
    <row r="979" spans="1:6" x14ac:dyDescent="0.2">
      <c r="A979">
        <v>968</v>
      </c>
      <c r="B979">
        <f t="shared" si="61"/>
        <v>0.11050228310502283</v>
      </c>
      <c r="C979">
        <f t="shared" ca="1" si="62"/>
        <v>0.37957479305022468</v>
      </c>
      <c r="D979">
        <f t="shared" ca="1" si="63"/>
        <v>-2.1604319044854492</v>
      </c>
      <c r="E979">
        <f t="shared" ca="1" si="63"/>
        <v>-1.0125359040102921</v>
      </c>
      <c r="F979">
        <f t="shared" ca="1" si="64"/>
        <v>19.889261252193634</v>
      </c>
    </row>
    <row r="980" spans="1:6" x14ac:dyDescent="0.2">
      <c r="A980">
        <v>969</v>
      </c>
      <c r="B980">
        <f t="shared" si="61"/>
        <v>0.11061643835616437</v>
      </c>
      <c r="C980">
        <f t="shared" ca="1" si="62"/>
        <v>0.75948450905874609</v>
      </c>
      <c r="D980">
        <f t="shared" ca="1" si="63"/>
        <v>-1.2335226529103238</v>
      </c>
      <c r="E980">
        <f t="shared" ca="1" si="63"/>
        <v>0.41353587221237831</v>
      </c>
      <c r="F980">
        <f t="shared" ca="1" si="64"/>
        <v>19.940801818732503</v>
      </c>
    </row>
    <row r="981" spans="1:6" x14ac:dyDescent="0.2">
      <c r="A981">
        <v>970</v>
      </c>
      <c r="B981">
        <f t="shared" si="61"/>
        <v>0.11073059360730593</v>
      </c>
      <c r="C981">
        <f t="shared" ca="1" si="62"/>
        <v>0.93146717493887099</v>
      </c>
      <c r="D981">
        <f t="shared" ca="1" si="63"/>
        <v>-1.0344956535845995</v>
      </c>
      <c r="E981">
        <f t="shared" ca="1" si="63"/>
        <v>0.84574367065215483</v>
      </c>
      <c r="F981">
        <f t="shared" ca="1" si="64"/>
        <v>20.008365961281395</v>
      </c>
    </row>
    <row r="982" spans="1:6" x14ac:dyDescent="0.2">
      <c r="A982">
        <v>971</v>
      </c>
      <c r="B982">
        <f t="shared" si="61"/>
        <v>0.11084474885844749</v>
      </c>
      <c r="C982">
        <f t="shared" ca="1" si="62"/>
        <v>0.32666288136703958</v>
      </c>
      <c r="D982">
        <f t="shared" ca="1" si="63"/>
        <v>-0.3385218860785244</v>
      </c>
      <c r="E982">
        <f t="shared" ca="1" si="63"/>
        <v>-0.58110117606702261</v>
      </c>
      <c r="F982">
        <f t="shared" ca="1" si="64"/>
        <v>19.969123576822447</v>
      </c>
    </row>
    <row r="983" spans="1:6" x14ac:dyDescent="0.2">
      <c r="A983">
        <v>972</v>
      </c>
      <c r="B983">
        <f t="shared" si="61"/>
        <v>0.11095890410958904</v>
      </c>
      <c r="C983">
        <f t="shared" ca="1" si="62"/>
        <v>0.84483963013403218</v>
      </c>
      <c r="D983">
        <f t="shared" ca="1" si="63"/>
        <v>-0.30197725209291093</v>
      </c>
      <c r="E983">
        <f t="shared" ca="1" si="63"/>
        <v>-0.53043095249449834</v>
      </c>
      <c r="F983">
        <f t="shared" ca="1" si="64"/>
        <v>19.942131870150703</v>
      </c>
    </row>
    <row r="984" spans="1:6" x14ac:dyDescent="0.2">
      <c r="A984">
        <v>973</v>
      </c>
      <c r="B984">
        <f t="shared" si="61"/>
        <v>0.11107305936073059</v>
      </c>
      <c r="C984">
        <f t="shared" ca="1" si="62"/>
        <v>0.95113761738157399</v>
      </c>
      <c r="D984">
        <f t="shared" ca="1" si="63"/>
        <v>-0.42925876186927781</v>
      </c>
      <c r="E984">
        <f t="shared" ca="1" si="63"/>
        <v>-1.1644351616268978</v>
      </c>
      <c r="F984">
        <f t="shared" ca="1" si="64"/>
        <v>19.880885057427786</v>
      </c>
    </row>
    <row r="985" spans="1:6" x14ac:dyDescent="0.2">
      <c r="A985">
        <v>974</v>
      </c>
      <c r="B985">
        <f t="shared" si="61"/>
        <v>0.11118721461187214</v>
      </c>
      <c r="C985">
        <f t="shared" ca="1" si="62"/>
        <v>0.5900181503210189</v>
      </c>
      <c r="D985">
        <f t="shared" ca="1" si="63"/>
        <v>0.77077970672689844</v>
      </c>
      <c r="E985">
        <f t="shared" ca="1" si="63"/>
        <v>-5.1907136366935447E-2</v>
      </c>
      <c r="F985">
        <f t="shared" ca="1" si="64"/>
        <v>19.904603369111271</v>
      </c>
    </row>
    <row r="986" spans="1:6" x14ac:dyDescent="0.2">
      <c r="A986">
        <v>975</v>
      </c>
      <c r="B986">
        <f t="shared" si="61"/>
        <v>0.1113013698630137</v>
      </c>
      <c r="C986">
        <f t="shared" ca="1" si="62"/>
        <v>0.42721232994696434</v>
      </c>
      <c r="D986">
        <f t="shared" ca="1" si="63"/>
        <v>1.0967255548166577</v>
      </c>
      <c r="E986">
        <f t="shared" ca="1" si="63"/>
        <v>0.90604544311645441</v>
      </c>
      <c r="F986">
        <f t="shared" ca="1" si="64"/>
        <v>19.984193820108135</v>
      </c>
    </row>
    <row r="987" spans="1:6" x14ac:dyDescent="0.2">
      <c r="A987">
        <v>976</v>
      </c>
      <c r="B987">
        <f t="shared" si="61"/>
        <v>0.11141552511415524</v>
      </c>
      <c r="C987">
        <f t="shared" ca="1" si="62"/>
        <v>0.31225269928540911</v>
      </c>
      <c r="D987">
        <f t="shared" ca="1" si="63"/>
        <v>1.0155849849979859</v>
      </c>
      <c r="E987">
        <f t="shared" ca="1" si="63"/>
        <v>0.86919953901087865</v>
      </c>
      <c r="F987">
        <f t="shared" ca="1" si="64"/>
        <v>20.043463104677802</v>
      </c>
    </row>
    <row r="988" spans="1:6" x14ac:dyDescent="0.2">
      <c r="A988">
        <v>977</v>
      </c>
      <c r="B988">
        <f t="shared" si="61"/>
        <v>0.1115296803652968</v>
      </c>
      <c r="C988">
        <f t="shared" ca="1" si="62"/>
        <v>0.95488652674424657</v>
      </c>
      <c r="D988">
        <f t="shared" ca="1" si="63"/>
        <v>-1.0282928997185081</v>
      </c>
      <c r="E988">
        <f t="shared" ca="1" si="63"/>
        <v>-1.3938756637799088</v>
      </c>
      <c r="F988">
        <f t="shared" ca="1" si="64"/>
        <v>19.944123191799186</v>
      </c>
    </row>
    <row r="989" spans="1:6" x14ac:dyDescent="0.2">
      <c r="A989">
        <v>978</v>
      </c>
      <c r="B989">
        <f t="shared" si="61"/>
        <v>0.11164383561643836</v>
      </c>
      <c r="C989">
        <f t="shared" ca="1" si="62"/>
        <v>0.36768818983983603</v>
      </c>
      <c r="D989">
        <f t="shared" ca="1" si="63"/>
        <v>-0.59165927268622909</v>
      </c>
      <c r="E989">
        <f t="shared" ca="1" si="63"/>
        <v>-2.1585765352938324</v>
      </c>
      <c r="F989">
        <f t="shared" ca="1" si="64"/>
        <v>19.819162016046192</v>
      </c>
    </row>
    <row r="990" spans="1:6" x14ac:dyDescent="0.2">
      <c r="A990">
        <v>979</v>
      </c>
      <c r="B990">
        <f t="shared" si="61"/>
        <v>0.1117579908675799</v>
      </c>
      <c r="C990">
        <f t="shared" ca="1" si="62"/>
        <v>0.86375648749514644</v>
      </c>
      <c r="D990">
        <f t="shared" ca="1" si="63"/>
        <v>-0.97899828688241541</v>
      </c>
      <c r="E990">
        <f t="shared" ca="1" si="63"/>
        <v>0.84052089732722379</v>
      </c>
      <c r="F990">
        <f t="shared" ca="1" si="64"/>
        <v>19.913780633492813</v>
      </c>
    </row>
    <row r="991" spans="1:6" x14ac:dyDescent="0.2">
      <c r="A991">
        <v>980</v>
      </c>
      <c r="B991">
        <f t="shared" si="61"/>
        <v>0.11187214611872145</v>
      </c>
      <c r="C991">
        <f t="shared" ca="1" si="62"/>
        <v>0.98500391806481957</v>
      </c>
      <c r="D991">
        <f t="shared" ca="1" si="63"/>
        <v>1.5125760910450481</v>
      </c>
      <c r="E991">
        <f t="shared" ca="1" si="63"/>
        <v>1.5905334294075146</v>
      </c>
      <c r="F991">
        <f t="shared" ca="1" si="64"/>
        <v>20.035212672534986</v>
      </c>
    </row>
    <row r="992" spans="1:6" x14ac:dyDescent="0.2">
      <c r="A992">
        <v>981</v>
      </c>
      <c r="B992">
        <f t="shared" si="61"/>
        <v>0.11198630136986301</v>
      </c>
      <c r="C992">
        <f t="shared" ca="1" si="62"/>
        <v>0.63597895910303226</v>
      </c>
      <c r="D992">
        <f t="shared" ca="1" si="63"/>
        <v>-0.99164935818407685</v>
      </c>
      <c r="E992">
        <f t="shared" ca="1" si="63"/>
        <v>-0.54656993597745895</v>
      </c>
      <c r="F992">
        <f t="shared" ca="1" si="64"/>
        <v>19.992009759236634</v>
      </c>
    </row>
    <row r="993" spans="1:6" x14ac:dyDescent="0.2">
      <c r="A993">
        <v>982</v>
      </c>
      <c r="B993">
        <f t="shared" si="61"/>
        <v>0.11210045662100457</v>
      </c>
      <c r="C993">
        <f t="shared" ca="1" si="62"/>
        <v>0.25291305492503602</v>
      </c>
      <c r="D993">
        <f t="shared" ca="1" si="63"/>
        <v>-1.4725264918524772</v>
      </c>
      <c r="E993">
        <f t="shared" ca="1" si="63"/>
        <v>2.7327041607350111</v>
      </c>
      <c r="F993">
        <f t="shared" ca="1" si="64"/>
        <v>20.169628287512644</v>
      </c>
    </row>
    <row r="994" spans="1:6" x14ac:dyDescent="0.2">
      <c r="A994">
        <v>983</v>
      </c>
      <c r="B994">
        <f t="shared" si="61"/>
        <v>0.11221461187214611</v>
      </c>
      <c r="C994">
        <f t="shared" ca="1" si="62"/>
        <v>0.36185675531862138</v>
      </c>
      <c r="D994">
        <f t="shared" ca="1" si="63"/>
        <v>-2.4826294975355268</v>
      </c>
      <c r="E994">
        <f t="shared" ca="1" si="63"/>
        <v>-0.66222810346516781</v>
      </c>
      <c r="F994">
        <f t="shared" ca="1" si="64"/>
        <v>20.087985763213247</v>
      </c>
    </row>
    <row r="995" spans="1:6" x14ac:dyDescent="0.2">
      <c r="A995">
        <v>984</v>
      </c>
      <c r="B995">
        <f t="shared" si="61"/>
        <v>0.11232876712328767</v>
      </c>
      <c r="C995">
        <f t="shared" ca="1" si="62"/>
        <v>0.88734033917078659</v>
      </c>
      <c r="D995">
        <f t="shared" ca="1" si="63"/>
        <v>0.77489175964728929</v>
      </c>
      <c r="E995">
        <f t="shared" ca="1" si="63"/>
        <v>-0.18032551452051848</v>
      </c>
      <c r="F995">
        <f t="shared" ca="1" si="64"/>
        <v>20.056164789059864</v>
      </c>
    </row>
    <row r="996" spans="1:6" x14ac:dyDescent="0.2">
      <c r="A996">
        <v>985</v>
      </c>
      <c r="B996">
        <f t="shared" si="61"/>
        <v>0.11244292237442922</v>
      </c>
      <c r="C996">
        <f t="shared" ca="1" si="62"/>
        <v>5.162158547701523E-3</v>
      </c>
      <c r="D996">
        <f t="shared" ca="1" si="63"/>
        <v>1.3339285942493007</v>
      </c>
      <c r="E996">
        <f t="shared" ca="1" si="63"/>
        <v>-0.30105752557574306</v>
      </c>
      <c r="F996">
        <f t="shared" ca="1" si="64"/>
        <v>99.249861148063218</v>
      </c>
    </row>
    <row r="997" spans="1:6" x14ac:dyDescent="0.2">
      <c r="A997">
        <v>986</v>
      </c>
      <c r="B997">
        <f t="shared" si="61"/>
        <v>0.11255707762557077</v>
      </c>
      <c r="C997">
        <f t="shared" ca="1" si="62"/>
        <v>0.74371658360568582</v>
      </c>
      <c r="D997">
        <f t="shared" ca="1" si="63"/>
        <v>-0.66853999669547193</v>
      </c>
      <c r="E997">
        <f t="shared" ca="1" si="63"/>
        <v>-1.4900206224410795</v>
      </c>
      <c r="F997">
        <f t="shared" ca="1" si="64"/>
        <v>68.520086666166549</v>
      </c>
    </row>
    <row r="998" spans="1:6" x14ac:dyDescent="0.2">
      <c r="A998">
        <v>987</v>
      </c>
      <c r="B998">
        <f t="shared" si="61"/>
        <v>0.11267123287671232</v>
      </c>
      <c r="C998">
        <f t="shared" ca="1" si="62"/>
        <v>0.1150867476692165</v>
      </c>
      <c r="D998">
        <f t="shared" ca="1" si="63"/>
        <v>-5.4481006372952834E-2</v>
      </c>
      <c r="E998">
        <f t="shared" ca="1" si="63"/>
        <v>-0.36235860534361564</v>
      </c>
      <c r="F998">
        <f t="shared" ca="1" si="64"/>
        <v>51.667037077232649</v>
      </c>
    </row>
    <row r="999" spans="1:6" x14ac:dyDescent="0.2">
      <c r="A999">
        <v>988</v>
      </c>
      <c r="B999">
        <f t="shared" si="61"/>
        <v>0.11278538812785388</v>
      </c>
      <c r="C999">
        <f t="shared" ca="1" si="62"/>
        <v>0.45157005263313832</v>
      </c>
      <c r="D999">
        <f t="shared" ca="1" si="63"/>
        <v>-1.3996168490848504</v>
      </c>
      <c r="E999">
        <f t="shared" ca="1" si="63"/>
        <v>1.1990096027147956</v>
      </c>
      <c r="F999">
        <f t="shared" ca="1" si="64"/>
        <v>41.761353547457773</v>
      </c>
    </row>
    <row r="1000" spans="1:6" x14ac:dyDescent="0.2">
      <c r="A1000">
        <v>989</v>
      </c>
      <c r="B1000">
        <f t="shared" si="61"/>
        <v>0.11289954337899542</v>
      </c>
      <c r="C1000">
        <f t="shared" ca="1" si="62"/>
        <v>0.21944498990118433</v>
      </c>
      <c r="D1000">
        <f t="shared" ca="1" si="63"/>
        <v>-0.30397700356843416</v>
      </c>
      <c r="E1000">
        <f t="shared" ca="1" si="63"/>
        <v>0.90394451035535894</v>
      </c>
      <c r="F1000">
        <f t="shared" ca="1" si="64"/>
        <v>35.402148867689597</v>
      </c>
    </row>
    <row r="1001" spans="1:6" x14ac:dyDescent="0.2">
      <c r="A1001">
        <v>990</v>
      </c>
      <c r="B1001">
        <f t="shared" si="61"/>
        <v>0.11301369863013698</v>
      </c>
      <c r="C1001">
        <f t="shared" ca="1" si="62"/>
        <v>0.84671167667936809</v>
      </c>
      <c r="D1001">
        <f t="shared" ca="1" si="63"/>
        <v>0.72803459261194803</v>
      </c>
      <c r="E1001">
        <f t="shared" ca="1" si="63"/>
        <v>-2.40659574046731</v>
      </c>
      <c r="F1001">
        <f t="shared" ca="1" si="64"/>
        <v>30.835882484079875</v>
      </c>
    </row>
    <row r="1002" spans="1:6" x14ac:dyDescent="0.2">
      <c r="A1002">
        <v>991</v>
      </c>
      <c r="B1002">
        <f t="shared" si="61"/>
        <v>0.11312785388127854</v>
      </c>
      <c r="C1002">
        <f t="shared" ca="1" si="62"/>
        <v>0.28171512231655632</v>
      </c>
      <c r="D1002">
        <f t="shared" ca="1" si="63"/>
        <v>1.5184014046099037</v>
      </c>
      <c r="E1002">
        <f t="shared" ca="1" si="63"/>
        <v>-0.90856246970361099</v>
      </c>
      <c r="F1002">
        <f t="shared" ca="1" si="64"/>
        <v>27.852295341138621</v>
      </c>
    </row>
    <row r="1003" spans="1:6" x14ac:dyDescent="0.2">
      <c r="A1003">
        <v>992</v>
      </c>
      <c r="B1003">
        <f t="shared" si="61"/>
        <v>0.11324200913242009</v>
      </c>
      <c r="C1003">
        <f t="shared" ca="1" si="62"/>
        <v>0.57587926971453496</v>
      </c>
      <c r="D1003">
        <f t="shared" ca="1" si="63"/>
        <v>1.4161560102365911</v>
      </c>
      <c r="E1003">
        <f t="shared" ca="1" si="63"/>
        <v>0.22073436412028968</v>
      </c>
      <c r="F1003">
        <f t="shared" ca="1" si="64"/>
        <v>25.842106153577745</v>
      </c>
    </row>
    <row r="1004" spans="1:6" x14ac:dyDescent="0.2">
      <c r="A1004">
        <v>993</v>
      </c>
      <c r="B1004">
        <f t="shared" si="61"/>
        <v>0.11335616438356164</v>
      </c>
      <c r="C1004">
        <f t="shared" ca="1" si="62"/>
        <v>0.57944902311535262</v>
      </c>
      <c r="D1004">
        <f t="shared" ca="1" si="63"/>
        <v>2.0575407688738778</v>
      </c>
      <c r="E1004">
        <f t="shared" ca="1" si="63"/>
        <v>0.22426888790505473</v>
      </c>
      <c r="F1004">
        <f t="shared" ca="1" si="64"/>
        <v>24.390875302018017</v>
      </c>
    </row>
    <row r="1005" spans="1:6" x14ac:dyDescent="0.2">
      <c r="A1005">
        <v>994</v>
      </c>
      <c r="B1005">
        <f t="shared" si="61"/>
        <v>0.11347031963470319</v>
      </c>
      <c r="C1005">
        <f t="shared" ca="1" si="62"/>
        <v>8.8773948541161829E-2</v>
      </c>
      <c r="D1005">
        <f t="shared" ca="1" si="63"/>
        <v>-1.5524619811912999</v>
      </c>
      <c r="E1005">
        <f t="shared" ca="1" si="63"/>
        <v>-0.92217760538915172</v>
      </c>
      <c r="F1005">
        <f t="shared" ca="1" si="64"/>
        <v>23.241367183580888</v>
      </c>
    </row>
    <row r="1006" spans="1:6" x14ac:dyDescent="0.2">
      <c r="A1006">
        <v>995</v>
      </c>
      <c r="B1006">
        <f t="shared" si="61"/>
        <v>0.11358447488584475</v>
      </c>
      <c r="C1006">
        <f t="shared" ca="1" si="62"/>
        <v>0.4906086331306112</v>
      </c>
      <c r="D1006">
        <f t="shared" ca="1" si="63"/>
        <v>-5.3383928388939239E-2</v>
      </c>
      <c r="E1006">
        <f t="shared" ca="1" si="63"/>
        <v>0.38927055356907658</v>
      </c>
      <c r="F1006">
        <f t="shared" ca="1" si="64"/>
        <v>22.485794987317426</v>
      </c>
    </row>
    <row r="1007" spans="1:6" x14ac:dyDescent="0.2">
      <c r="A1007">
        <v>996</v>
      </c>
      <c r="B1007">
        <f t="shared" si="61"/>
        <v>0.11369863013698629</v>
      </c>
      <c r="C1007">
        <f t="shared" ca="1" si="62"/>
        <v>0.21639070971773045</v>
      </c>
      <c r="D1007">
        <f t="shared" ca="1" si="63"/>
        <v>-0.29371676646405831</v>
      </c>
      <c r="E1007">
        <f t="shared" ca="1" si="63"/>
        <v>-0.64486357587156817</v>
      </c>
      <c r="F1007">
        <f t="shared" ca="1" si="64"/>
        <v>21.847024568490927</v>
      </c>
    </row>
    <row r="1008" spans="1:6" x14ac:dyDescent="0.2">
      <c r="A1008">
        <v>997</v>
      </c>
      <c r="B1008">
        <f t="shared" si="61"/>
        <v>0.11381278538812785</v>
      </c>
      <c r="C1008">
        <f t="shared" ca="1" si="62"/>
        <v>0.83581341193140513</v>
      </c>
      <c r="D1008">
        <f t="shared" ca="1" si="63"/>
        <v>0.62753429119766224</v>
      </c>
      <c r="E1008">
        <f t="shared" ca="1" si="63"/>
        <v>-1.1275642464170232</v>
      </c>
      <c r="F1008">
        <f t="shared" ca="1" si="64"/>
        <v>21.333490990827812</v>
      </c>
    </row>
    <row r="1009" spans="1:6" x14ac:dyDescent="0.2">
      <c r="A1009">
        <v>998</v>
      </c>
      <c r="B1009">
        <f t="shared" si="61"/>
        <v>0.11392694063926941</v>
      </c>
      <c r="C1009">
        <f t="shared" ca="1" si="62"/>
        <v>0.50352284337590736</v>
      </c>
      <c r="D1009">
        <f t="shared" ca="1" si="63"/>
        <v>-0.49819846026366577</v>
      </c>
      <c r="E1009">
        <f t="shared" ca="1" si="63"/>
        <v>0.22118001652415842</v>
      </c>
      <c r="F1009">
        <f t="shared" ca="1" si="64"/>
        <v>21.036215238680182</v>
      </c>
    </row>
    <row r="1010" spans="1:6" x14ac:dyDescent="0.2">
      <c r="A1010">
        <v>999</v>
      </c>
      <c r="B1010">
        <f t="shared" si="61"/>
        <v>0.11404109589041095</v>
      </c>
      <c r="C1010">
        <f t="shared" ca="1" si="62"/>
        <v>0.28055302655682546</v>
      </c>
      <c r="D1010">
        <f t="shared" ca="1" si="63"/>
        <v>5.668198355124332E-2</v>
      </c>
      <c r="E1010">
        <f t="shared" ca="1" si="63"/>
        <v>0.45078309085511137</v>
      </c>
      <c r="F1010">
        <f t="shared" ca="1" si="64"/>
        <v>20.824965889743826</v>
      </c>
    </row>
    <row r="1011" spans="1:6" x14ac:dyDescent="0.2">
      <c r="A1011">
        <v>1000</v>
      </c>
      <c r="B1011">
        <f t="shared" si="61"/>
        <v>0.11415525114155251</v>
      </c>
      <c r="C1011">
        <f t="shared" ca="1" si="62"/>
        <v>0.84856962055080665</v>
      </c>
      <c r="D1011">
        <f t="shared" ca="1" si="63"/>
        <v>-2.2094900486990809</v>
      </c>
      <c r="E1011">
        <f t="shared" ca="1" si="63"/>
        <v>-3.3808191801654175E-2</v>
      </c>
      <c r="F1011">
        <f t="shared" ca="1" si="64"/>
        <v>20.631327518568241</v>
      </c>
    </row>
    <row r="1012" spans="1:6" x14ac:dyDescent="0.2">
      <c r="A1012">
        <v>1001</v>
      </c>
      <c r="B1012">
        <f t="shared" si="61"/>
        <v>0.11426940639269406</v>
      </c>
      <c r="C1012">
        <f t="shared" ca="1" si="62"/>
        <v>0.27362264528339653</v>
      </c>
      <c r="D1012">
        <f t="shared" ca="1" si="63"/>
        <v>-0.10213057066721376</v>
      </c>
      <c r="E1012">
        <f t="shared" ca="1" si="63"/>
        <v>-0.65822518990898971</v>
      </c>
      <c r="F1012">
        <f t="shared" ca="1" si="64"/>
        <v>20.442175641156442</v>
      </c>
    </row>
    <row r="1013" spans="1:6" x14ac:dyDescent="0.2">
      <c r="A1013">
        <v>1002</v>
      </c>
      <c r="B1013">
        <f t="shared" si="61"/>
        <v>0.11438356164383562</v>
      </c>
      <c r="C1013">
        <f t="shared" ca="1" si="62"/>
        <v>0.49731590219707411</v>
      </c>
      <c r="D1013">
        <f t="shared" ca="1" si="63"/>
        <v>-0.38315420169965364</v>
      </c>
      <c r="E1013">
        <f t="shared" ca="1" si="63"/>
        <v>-0.14473926057689823</v>
      </c>
      <c r="F1013">
        <f t="shared" ca="1" si="64"/>
        <v>20.330829985711116</v>
      </c>
    </row>
    <row r="1014" spans="1:6" x14ac:dyDescent="0.2">
      <c r="A1014">
        <v>1003</v>
      </c>
      <c r="B1014">
        <f t="shared" si="61"/>
        <v>0.11449771689497716</v>
      </c>
      <c r="C1014">
        <f t="shared" ca="1" si="62"/>
        <v>0.59313483250637944</v>
      </c>
      <c r="D1014">
        <f t="shared" ca="1" si="63"/>
        <v>-0.28318709155428223</v>
      </c>
      <c r="E1014">
        <f t="shared" ca="1" si="63"/>
        <v>0.98312739282846451</v>
      </c>
      <c r="F1014">
        <f t="shared" ca="1" si="64"/>
        <v>20.318642909406478</v>
      </c>
    </row>
    <row r="1015" spans="1:6" x14ac:dyDescent="0.2">
      <c r="A1015">
        <v>1004</v>
      </c>
      <c r="B1015">
        <f t="shared" si="61"/>
        <v>0.11461187214611872</v>
      </c>
      <c r="C1015">
        <f t="shared" ca="1" si="62"/>
        <v>0.62203901487900382</v>
      </c>
      <c r="D1015">
        <f t="shared" ca="1" si="63"/>
        <v>-0.65419726524851285</v>
      </c>
      <c r="E1015">
        <f t="shared" ca="1" si="63"/>
        <v>-0.77049435276421718</v>
      </c>
      <c r="F1015">
        <f t="shared" ca="1" si="64"/>
        <v>20.195407461540629</v>
      </c>
    </row>
    <row r="1016" spans="1:6" x14ac:dyDescent="0.2">
      <c r="A1016">
        <v>1005</v>
      </c>
      <c r="B1016">
        <f t="shared" si="61"/>
        <v>0.11472602739726027</v>
      </c>
      <c r="C1016">
        <f t="shared" ca="1" si="62"/>
        <v>0.77409919735517763</v>
      </c>
      <c r="D1016">
        <f t="shared" ca="1" si="63"/>
        <v>0.35724042390938848</v>
      </c>
      <c r="E1016">
        <f t="shared" ca="1" si="63"/>
        <v>-0.93395783551386558</v>
      </c>
      <c r="F1016">
        <f t="shared" ca="1" si="64"/>
        <v>20.090290076939894</v>
      </c>
    </row>
    <row r="1017" spans="1:6" x14ac:dyDescent="0.2">
      <c r="A1017">
        <v>1006</v>
      </c>
      <c r="B1017">
        <f t="shared" si="61"/>
        <v>0.11484018264840182</v>
      </c>
      <c r="C1017">
        <f t="shared" ca="1" si="62"/>
        <v>0.48404617802057692</v>
      </c>
      <c r="D1017">
        <f t="shared" ca="1" si="63"/>
        <v>-1.8980972527060658</v>
      </c>
      <c r="E1017">
        <f t="shared" ca="1" si="63"/>
        <v>-9.5074028649833053E-2</v>
      </c>
      <c r="F1017">
        <f t="shared" ca="1" si="64"/>
        <v>20.063421883428504</v>
      </c>
    </row>
    <row r="1018" spans="1:6" x14ac:dyDescent="0.2">
      <c r="A1018">
        <v>1007</v>
      </c>
      <c r="B1018">
        <f t="shared" si="61"/>
        <v>0.11495433789954337</v>
      </c>
      <c r="C1018">
        <f t="shared" ca="1" si="62"/>
        <v>0.77025971746903776</v>
      </c>
      <c r="D1018">
        <f t="shared" ca="1" si="63"/>
        <v>1.4909483070368879</v>
      </c>
      <c r="E1018">
        <f t="shared" ca="1" si="63"/>
        <v>9.4405550044029951E-3</v>
      </c>
      <c r="F1018">
        <f t="shared" ca="1" si="64"/>
        <v>20.049428000130064</v>
      </c>
    </row>
    <row r="1019" spans="1:6" x14ac:dyDescent="0.2">
      <c r="A1019">
        <v>1008</v>
      </c>
      <c r="B1019">
        <f t="shared" si="61"/>
        <v>0.11506849315068493</v>
      </c>
      <c r="C1019">
        <f t="shared" ca="1" si="62"/>
        <v>0.69767059206264648</v>
      </c>
      <c r="D1019">
        <f t="shared" ca="1" si="63"/>
        <v>-1.8222090147901326</v>
      </c>
      <c r="E1019">
        <f t="shared" ca="1" si="63"/>
        <v>-0.82771975939976983</v>
      </c>
      <c r="F1019">
        <f t="shared" ca="1" si="64"/>
        <v>19.984937081931541</v>
      </c>
    </row>
    <row r="1020" spans="1:6" x14ac:dyDescent="0.2">
      <c r="A1020">
        <v>1009</v>
      </c>
      <c r="B1020">
        <f t="shared" si="61"/>
        <v>0.11518264840182647</v>
      </c>
      <c r="C1020">
        <f t="shared" ca="1" si="62"/>
        <v>0.85713024806841775</v>
      </c>
      <c r="D1020">
        <f t="shared" ca="1" si="63"/>
        <v>-1.3563544598582666</v>
      </c>
      <c r="E1020">
        <f t="shared" ca="1" si="63"/>
        <v>-4.305320544517599E-2</v>
      </c>
      <c r="F1020">
        <f t="shared" ca="1" si="64"/>
        <v>19.985514261520922</v>
      </c>
    </row>
    <row r="1021" spans="1:6" x14ac:dyDescent="0.2">
      <c r="A1021">
        <v>1010</v>
      </c>
      <c r="B1021">
        <f t="shared" si="61"/>
        <v>0.11529680365296803</v>
      </c>
      <c r="C1021">
        <f t="shared" ca="1" si="62"/>
        <v>7.6901227960340268E-2</v>
      </c>
      <c r="D1021">
        <f t="shared" ca="1" si="63"/>
        <v>-0.10475105227669701</v>
      </c>
      <c r="E1021">
        <f t="shared" ca="1" si="63"/>
        <v>-1.6851981854415499</v>
      </c>
      <c r="F1021">
        <f t="shared" ca="1" si="64"/>
        <v>19.881038479407266</v>
      </c>
    </row>
    <row r="1022" spans="1:6" x14ac:dyDescent="0.2">
      <c r="A1022">
        <v>1011</v>
      </c>
      <c r="B1022">
        <f t="shared" si="61"/>
        <v>0.11541095890410959</v>
      </c>
      <c r="C1022">
        <f t="shared" ca="1" si="62"/>
        <v>0.73264583968780639</v>
      </c>
      <c r="D1022">
        <f t="shared" ca="1" si="63"/>
        <v>6.5516587710590102E-2</v>
      </c>
      <c r="E1022">
        <f t="shared" ca="1" si="63"/>
        <v>-0.76598780651693232</v>
      </c>
      <c r="F1022">
        <f t="shared" ca="1" si="64"/>
        <v>19.859215169983017</v>
      </c>
    </row>
    <row r="1023" spans="1:6" x14ac:dyDescent="0.2">
      <c r="A1023">
        <v>1012</v>
      </c>
      <c r="B1023">
        <f t="shared" si="61"/>
        <v>0.11552511415525114</v>
      </c>
      <c r="C1023">
        <f t="shared" ca="1" si="62"/>
        <v>0.91894715886122325</v>
      </c>
      <c r="D1023">
        <f t="shared" ca="1" si="63"/>
        <v>-0.87284433902823366</v>
      </c>
      <c r="E1023">
        <f t="shared" ca="1" si="63"/>
        <v>0.51610641094157472</v>
      </c>
      <c r="F1023">
        <f t="shared" ca="1" si="64"/>
        <v>19.924100841796204</v>
      </c>
    </row>
    <row r="1024" spans="1:6" x14ac:dyDescent="0.2">
      <c r="A1024">
        <v>1013</v>
      </c>
      <c r="B1024">
        <f t="shared" si="61"/>
        <v>0.11563926940639269</v>
      </c>
      <c r="C1024">
        <f t="shared" ca="1" si="62"/>
        <v>0.53077587794171421</v>
      </c>
      <c r="D1024">
        <f t="shared" ca="1" si="63"/>
        <v>1.7650745576247573</v>
      </c>
      <c r="E1024">
        <f t="shared" ca="1" si="63"/>
        <v>-0.26672864805732388</v>
      </c>
      <c r="F1024">
        <f t="shared" ca="1" si="64"/>
        <v>19.924260107851271</v>
      </c>
    </row>
    <row r="1025" spans="1:6" x14ac:dyDescent="0.2">
      <c r="A1025">
        <v>1014</v>
      </c>
      <c r="B1025">
        <f t="shared" si="61"/>
        <v>0.11575342465753424</v>
      </c>
      <c r="C1025">
        <f t="shared" ca="1" si="62"/>
        <v>0.92725695819933418</v>
      </c>
      <c r="D1025">
        <f t="shared" ca="1" si="63"/>
        <v>0.84847556536260527</v>
      </c>
      <c r="E1025">
        <f t="shared" ca="1" si="63"/>
        <v>0.85444753494812176</v>
      </c>
      <c r="F1025">
        <f t="shared" ca="1" si="64"/>
        <v>19.996114286757454</v>
      </c>
    </row>
    <row r="1026" spans="1:6" x14ac:dyDescent="0.2">
      <c r="A1026">
        <v>1015</v>
      </c>
      <c r="B1026">
        <f t="shared" si="61"/>
        <v>0.1158675799086758</v>
      </c>
      <c r="C1026">
        <f t="shared" ca="1" si="62"/>
        <v>8.6699755368703002E-2</v>
      </c>
      <c r="D1026">
        <f t="shared" ca="1" si="63"/>
        <v>0.49478558139526285</v>
      </c>
      <c r="E1026">
        <f t="shared" ca="1" si="63"/>
        <v>-2.2171661839820445</v>
      </c>
      <c r="F1026">
        <f t="shared" ca="1" si="64"/>
        <v>19.855290638935028</v>
      </c>
    </row>
    <row r="1027" spans="1:6" x14ac:dyDescent="0.2">
      <c r="A1027">
        <v>1016</v>
      </c>
      <c r="B1027">
        <f t="shared" si="61"/>
        <v>0.11598173515981734</v>
      </c>
      <c r="C1027">
        <f t="shared" ca="1" si="62"/>
        <v>0.89065363398759101</v>
      </c>
      <c r="D1027">
        <f t="shared" ca="1" si="63"/>
        <v>-0.46583636503783055</v>
      </c>
      <c r="E1027">
        <f t="shared" ca="1" si="63"/>
        <v>-6.0285856307018548E-2</v>
      </c>
      <c r="F1027">
        <f t="shared" ca="1" si="64"/>
        <v>19.884291927697802</v>
      </c>
    </row>
    <row r="1028" spans="1:6" x14ac:dyDescent="0.2">
      <c r="A1028">
        <v>1017</v>
      </c>
      <c r="B1028">
        <f t="shared" si="61"/>
        <v>0.1160958904109589</v>
      </c>
      <c r="C1028">
        <f t="shared" ca="1" si="62"/>
        <v>0.65496422432742207</v>
      </c>
      <c r="D1028">
        <f t="shared" ca="1" si="63"/>
        <v>0.29230704967631027</v>
      </c>
      <c r="E1028">
        <f t="shared" ca="1" si="63"/>
        <v>1.1366410035407171</v>
      </c>
      <c r="F1028">
        <f t="shared" ca="1" si="64"/>
        <v>19.983219902469813</v>
      </c>
    </row>
    <row r="1029" spans="1:6" x14ac:dyDescent="0.2">
      <c r="A1029">
        <v>1018</v>
      </c>
      <c r="B1029">
        <f t="shared" si="61"/>
        <v>0.11621004566210046</v>
      </c>
      <c r="C1029">
        <f t="shared" ca="1" si="62"/>
        <v>0.65256696047360396</v>
      </c>
      <c r="D1029">
        <f t="shared" ca="1" si="63"/>
        <v>-1.465109562559519</v>
      </c>
      <c r="E1029">
        <f t="shared" ca="1" si="63"/>
        <v>1.1781889952544589</v>
      </c>
      <c r="F1029">
        <f t="shared" ca="1" si="64"/>
        <v>20.062569543926902</v>
      </c>
    </row>
    <row r="1030" spans="1:6" x14ac:dyDescent="0.2">
      <c r="A1030">
        <v>1019</v>
      </c>
      <c r="B1030">
        <f t="shared" si="61"/>
        <v>0.116324200913242</v>
      </c>
      <c r="C1030">
        <f t="shared" ca="1" si="62"/>
        <v>0.9711578507348948</v>
      </c>
      <c r="D1030">
        <f t="shared" ca="1" si="63"/>
        <v>1.6703916116966866</v>
      </c>
      <c r="E1030">
        <f t="shared" ca="1" si="63"/>
        <v>-2.419596967229154E-2</v>
      </c>
      <c r="F1030">
        <f t="shared" ca="1" si="64"/>
        <v>20.046609266932709</v>
      </c>
    </row>
    <row r="1031" spans="1:6" x14ac:dyDescent="0.2">
      <c r="A1031">
        <v>1020</v>
      </c>
      <c r="B1031">
        <f t="shared" si="61"/>
        <v>0.11643835616438356</v>
      </c>
      <c r="C1031">
        <f t="shared" ca="1" si="62"/>
        <v>0.91857792341720845</v>
      </c>
      <c r="D1031">
        <f t="shared" ca="1" si="63"/>
        <v>0.16394551494158804</v>
      </c>
      <c r="E1031">
        <f t="shared" ca="1" si="63"/>
        <v>-0.89675268100108951</v>
      </c>
      <c r="F1031">
        <f t="shared" ca="1" si="64"/>
        <v>19.978347729187011</v>
      </c>
    </row>
    <row r="1032" spans="1:6" x14ac:dyDescent="0.2">
      <c r="A1032">
        <v>1021</v>
      </c>
      <c r="B1032">
        <f t="shared" si="61"/>
        <v>0.11655251141552511</v>
      </c>
      <c r="C1032">
        <f t="shared" ca="1" si="62"/>
        <v>0.3641694771963444</v>
      </c>
      <c r="D1032">
        <f t="shared" ca="1" si="63"/>
        <v>0.58213572629028931</v>
      </c>
      <c r="E1032">
        <f t="shared" ca="1" si="63"/>
        <v>3.1883246265351772</v>
      </c>
      <c r="F1032">
        <f t="shared" ca="1" si="64"/>
        <v>20.188452683634647</v>
      </c>
    </row>
    <row r="1033" spans="1:6" x14ac:dyDescent="0.2">
      <c r="A1033">
        <v>1022</v>
      </c>
      <c r="B1033">
        <f t="shared" si="61"/>
        <v>0.11666666666666667</v>
      </c>
      <c r="C1033">
        <f t="shared" ca="1" si="62"/>
        <v>0.18317920596339032</v>
      </c>
      <c r="D1033">
        <f t="shared" ca="1" si="63"/>
        <v>-0.79155938692565542</v>
      </c>
      <c r="E1033">
        <f t="shared" ca="1" si="63"/>
        <v>1.5359319149865769</v>
      </c>
      <c r="F1033">
        <f t="shared" ca="1" si="64"/>
        <v>20.244589423940411</v>
      </c>
    </row>
    <row r="1034" spans="1:6" x14ac:dyDescent="0.2">
      <c r="A1034">
        <v>1023</v>
      </c>
      <c r="B1034">
        <f t="shared" si="61"/>
        <v>0.11678082191780821</v>
      </c>
      <c r="C1034">
        <f t="shared" ca="1" si="62"/>
        <v>0.58270301868341878</v>
      </c>
      <c r="D1034">
        <f t="shared" ca="1" si="63"/>
        <v>1.5355317373177968</v>
      </c>
      <c r="E1034">
        <f t="shared" ca="1" si="63"/>
        <v>-1.2664804671658203</v>
      </c>
      <c r="F1034">
        <f t="shared" ca="1" si="64"/>
        <v>20.106593490995984</v>
      </c>
    </row>
    <row r="1035" spans="1:6" x14ac:dyDescent="0.2">
      <c r="A1035">
        <v>1024</v>
      </c>
      <c r="B1035">
        <f t="shared" si="61"/>
        <v>0.11689497716894977</v>
      </c>
      <c r="C1035">
        <f t="shared" ca="1" si="62"/>
        <v>0.54198527115267781</v>
      </c>
      <c r="D1035">
        <f t="shared" ca="1" si="63"/>
        <v>-1.6578360373387113</v>
      </c>
      <c r="E1035">
        <f t="shared" ca="1" si="63"/>
        <v>-0.67950736593047623</v>
      </c>
      <c r="F1035">
        <f t="shared" ca="1" si="64"/>
        <v>20.038412200923872</v>
      </c>
    </row>
    <row r="1036" spans="1:6" x14ac:dyDescent="0.2">
      <c r="A1036">
        <v>1025</v>
      </c>
      <c r="B1036">
        <f t="shared" si="61"/>
        <v>0.11700913242009132</v>
      </c>
      <c r="C1036">
        <f t="shared" ca="1" si="62"/>
        <v>0.82822928134705598</v>
      </c>
      <c r="D1036">
        <f t="shared" ca="1" si="63"/>
        <v>-0.67103428591508418</v>
      </c>
      <c r="E1036">
        <f t="shared" ca="1" si="63"/>
        <v>-0.65671883930917829</v>
      </c>
      <c r="F1036">
        <f t="shared" ca="1" si="64"/>
        <v>19.987415415884215</v>
      </c>
    </row>
    <row r="1037" spans="1:6" x14ac:dyDescent="0.2">
      <c r="A1037">
        <v>1026</v>
      </c>
      <c r="B1037">
        <f t="shared" si="61"/>
        <v>0.11712328767123287</v>
      </c>
      <c r="C1037">
        <f t="shared" ca="1" si="62"/>
        <v>0.25225272483905803</v>
      </c>
      <c r="D1037">
        <f t="shared" ca="1" si="63"/>
        <v>0.21556843421421945</v>
      </c>
      <c r="E1037">
        <f t="shared" ca="1" si="63"/>
        <v>0.88652541307965294</v>
      </c>
      <c r="F1037">
        <f t="shared" ca="1" si="64"/>
        <v>20.047069780533302</v>
      </c>
    </row>
    <row r="1038" spans="1:6" x14ac:dyDescent="0.2">
      <c r="A1038">
        <v>1027</v>
      </c>
      <c r="B1038">
        <f t="shared" si="61"/>
        <v>0.11723744292237442</v>
      </c>
      <c r="C1038">
        <f t="shared" ca="1" si="62"/>
        <v>0.12923588247176987</v>
      </c>
      <c r="D1038">
        <f t="shared" ca="1" si="63"/>
        <v>-0.15876025827310514</v>
      </c>
      <c r="E1038">
        <f t="shared" ca="1" si="63"/>
        <v>-0.55738382798153907</v>
      </c>
      <c r="F1038">
        <f t="shared" ca="1" si="64"/>
        <v>20.000446153998997</v>
      </c>
    </row>
    <row r="1039" spans="1:6" x14ac:dyDescent="0.2">
      <c r="A1039">
        <v>1028</v>
      </c>
      <c r="B1039">
        <f t="shared" ref="B1039:B1102" si="65">A1039*$I$7</f>
        <v>0.11735159817351598</v>
      </c>
      <c r="C1039">
        <f t="shared" ref="C1039:C1102" ca="1" si="66">RAND()</f>
        <v>0.86942814285812831</v>
      </c>
      <c r="D1039">
        <f t="shared" ref="D1039:E1102" ca="1" si="67">NORMINV(RAND(),0,1)</f>
        <v>1.1036058822355699</v>
      </c>
      <c r="E1039">
        <f t="shared" ca="1" si="67"/>
        <v>8.859956324158702E-2</v>
      </c>
      <c r="F1039">
        <f t="shared" ref="F1039:F1102" ca="1" si="68">F1038*EXP(($D$7*(LN($E$7)-LN(F1038))-$G$7*$F$7-0.5*$C$7^2)*$I$7+$C$7*$I$7^0.5*E1039+($F$7+$H$7*D1039)*(IF(C1039&lt;$G$7*$I$7,1,0)))</f>
        <v>20.005922195803134</v>
      </c>
    </row>
    <row r="1040" spans="1:6" x14ac:dyDescent="0.2">
      <c r="A1040">
        <v>1029</v>
      </c>
      <c r="B1040">
        <f t="shared" si="65"/>
        <v>0.11746575342465754</v>
      </c>
      <c r="C1040">
        <f t="shared" ca="1" si="66"/>
        <v>0.39310337764835701</v>
      </c>
      <c r="D1040">
        <f t="shared" ca="1" si="67"/>
        <v>1.1729844118235633</v>
      </c>
      <c r="E1040">
        <f t="shared" ca="1" si="67"/>
        <v>0.68070676206843928</v>
      </c>
      <c r="F1040">
        <f t="shared" ca="1" si="68"/>
        <v>20.048162016400745</v>
      </c>
    </row>
    <row r="1041" spans="1:6" x14ac:dyDescent="0.2">
      <c r="A1041">
        <v>1030</v>
      </c>
      <c r="B1041">
        <f t="shared" si="65"/>
        <v>0.11757990867579908</v>
      </c>
      <c r="C1041">
        <f t="shared" ca="1" si="66"/>
        <v>0.32651218192962084</v>
      </c>
      <c r="D1041">
        <f t="shared" ca="1" si="67"/>
        <v>1.2131613402743824</v>
      </c>
      <c r="E1041">
        <f t="shared" ca="1" si="67"/>
        <v>-2.2485983208753169</v>
      </c>
      <c r="F1041">
        <f t="shared" ca="1" si="68"/>
        <v>19.893156298332148</v>
      </c>
    </row>
    <row r="1042" spans="1:6" x14ac:dyDescent="0.2">
      <c r="A1042">
        <v>1031</v>
      </c>
      <c r="B1042">
        <f t="shared" si="65"/>
        <v>0.11769406392694064</v>
      </c>
      <c r="C1042">
        <f t="shared" ca="1" si="66"/>
        <v>0.70761262963136873</v>
      </c>
      <c r="D1042">
        <f t="shared" ca="1" si="67"/>
        <v>0.45365823098109104</v>
      </c>
      <c r="E1042">
        <f t="shared" ca="1" si="67"/>
        <v>-2.0723382476717234</v>
      </c>
      <c r="F1042">
        <f t="shared" ca="1" si="68"/>
        <v>19.785534774435355</v>
      </c>
    </row>
    <row r="1043" spans="1:6" x14ac:dyDescent="0.2">
      <c r="A1043">
        <v>1032</v>
      </c>
      <c r="B1043">
        <f t="shared" si="65"/>
        <v>0.11780821917808219</v>
      </c>
      <c r="C1043">
        <f t="shared" ca="1" si="66"/>
        <v>0.95537153836773769</v>
      </c>
      <c r="D1043">
        <f t="shared" ca="1" si="67"/>
        <v>1.3735234460909851</v>
      </c>
      <c r="E1043">
        <f t="shared" ca="1" si="67"/>
        <v>-0.14419811122934334</v>
      </c>
      <c r="F1043">
        <f t="shared" ca="1" si="68"/>
        <v>19.825028841140448</v>
      </c>
    </row>
    <row r="1044" spans="1:6" x14ac:dyDescent="0.2">
      <c r="A1044">
        <v>1033</v>
      </c>
      <c r="B1044">
        <f t="shared" si="65"/>
        <v>0.11792237442922374</v>
      </c>
      <c r="C1044">
        <f t="shared" ca="1" si="66"/>
        <v>0.69411060202148711</v>
      </c>
      <c r="D1044">
        <f t="shared" ca="1" si="67"/>
        <v>-1.4643501344835386</v>
      </c>
      <c r="E1044">
        <f t="shared" ca="1" si="67"/>
        <v>1.2730788512271829</v>
      </c>
      <c r="F1044">
        <f t="shared" ca="1" si="68"/>
        <v>19.945964973539294</v>
      </c>
    </row>
    <row r="1045" spans="1:6" x14ac:dyDescent="0.2">
      <c r="A1045">
        <v>1034</v>
      </c>
      <c r="B1045">
        <f t="shared" si="65"/>
        <v>0.11803652968036529</v>
      </c>
      <c r="C1045">
        <f t="shared" ca="1" si="66"/>
        <v>0.43048071839552371</v>
      </c>
      <c r="D1045">
        <f t="shared" ca="1" si="67"/>
        <v>1.7800039131543599</v>
      </c>
      <c r="E1045">
        <f t="shared" ca="1" si="67"/>
        <v>0.13625140127260238</v>
      </c>
      <c r="F1045">
        <f t="shared" ca="1" si="68"/>
        <v>19.966904522774186</v>
      </c>
    </row>
    <row r="1046" spans="1:6" x14ac:dyDescent="0.2">
      <c r="A1046">
        <v>1035</v>
      </c>
      <c r="B1046">
        <f t="shared" si="65"/>
        <v>0.11815068493150685</v>
      </c>
      <c r="C1046">
        <f t="shared" ca="1" si="66"/>
        <v>0.89665450152364823</v>
      </c>
      <c r="D1046">
        <f t="shared" ca="1" si="67"/>
        <v>-0.65825702222355176</v>
      </c>
      <c r="E1046">
        <f t="shared" ca="1" si="67"/>
        <v>-0.25959707272704691</v>
      </c>
      <c r="F1046">
        <f t="shared" ca="1" si="68"/>
        <v>19.957739635402653</v>
      </c>
    </row>
    <row r="1047" spans="1:6" x14ac:dyDescent="0.2">
      <c r="A1047">
        <v>1036</v>
      </c>
      <c r="B1047">
        <f t="shared" si="65"/>
        <v>0.11826484018264839</v>
      </c>
      <c r="C1047">
        <f t="shared" ca="1" si="66"/>
        <v>0.91798191275287833</v>
      </c>
      <c r="D1047">
        <f t="shared" ca="1" si="67"/>
        <v>0.55833424994489178</v>
      </c>
      <c r="E1047">
        <f t="shared" ca="1" si="67"/>
        <v>0.6430150278902147</v>
      </c>
      <c r="F1047">
        <f t="shared" ca="1" si="68"/>
        <v>20.00847384258001</v>
      </c>
    </row>
    <row r="1048" spans="1:6" x14ac:dyDescent="0.2">
      <c r="A1048">
        <v>1037</v>
      </c>
      <c r="B1048">
        <f t="shared" si="65"/>
        <v>0.11837899543378995</v>
      </c>
      <c r="C1048">
        <f t="shared" ca="1" si="66"/>
        <v>0.70090420413786259</v>
      </c>
      <c r="D1048">
        <f t="shared" ca="1" si="67"/>
        <v>0.8116921890177764</v>
      </c>
      <c r="E1048">
        <f t="shared" ca="1" si="67"/>
        <v>0.49123968892672565</v>
      </c>
      <c r="F1048">
        <f t="shared" ca="1" si="68"/>
        <v>20.037962482983371</v>
      </c>
    </row>
    <row r="1049" spans="1:6" x14ac:dyDescent="0.2">
      <c r="A1049">
        <v>1038</v>
      </c>
      <c r="B1049">
        <f t="shared" si="65"/>
        <v>0.11849315068493151</v>
      </c>
      <c r="C1049">
        <f t="shared" ca="1" si="66"/>
        <v>0.70774731274290303</v>
      </c>
      <c r="D1049">
        <f t="shared" ca="1" si="67"/>
        <v>2.8318027034401894</v>
      </c>
      <c r="E1049">
        <f t="shared" ca="1" si="67"/>
        <v>-4.987214197171852E-2</v>
      </c>
      <c r="F1049">
        <f t="shared" ca="1" si="68"/>
        <v>20.025984499723819</v>
      </c>
    </row>
    <row r="1050" spans="1:6" x14ac:dyDescent="0.2">
      <c r="A1050">
        <v>1039</v>
      </c>
      <c r="B1050">
        <f t="shared" si="65"/>
        <v>0.11860730593607306</v>
      </c>
      <c r="C1050">
        <f t="shared" ca="1" si="66"/>
        <v>0.39428333945481331</v>
      </c>
      <c r="D1050">
        <f t="shared" ca="1" si="67"/>
        <v>-8.0287918535759673E-2</v>
      </c>
      <c r="E1050">
        <f t="shared" ca="1" si="67"/>
        <v>-5.8923887991113588E-2</v>
      </c>
      <c r="F1050">
        <f t="shared" ca="1" si="68"/>
        <v>20.016165361263131</v>
      </c>
    </row>
    <row r="1051" spans="1:6" x14ac:dyDescent="0.2">
      <c r="A1051">
        <v>1040</v>
      </c>
      <c r="B1051">
        <f t="shared" si="65"/>
        <v>0.11872146118721461</v>
      </c>
      <c r="C1051">
        <f t="shared" ca="1" si="66"/>
        <v>0.98235967831786386</v>
      </c>
      <c r="D1051">
        <f t="shared" ca="1" si="67"/>
        <v>1.8214086594525725</v>
      </c>
      <c r="E1051">
        <f t="shared" ca="1" si="67"/>
        <v>0.3150955762976082</v>
      </c>
      <c r="F1051">
        <f t="shared" ca="1" si="68"/>
        <v>20.032592930848214</v>
      </c>
    </row>
    <row r="1052" spans="1:6" x14ac:dyDescent="0.2">
      <c r="A1052">
        <v>1041</v>
      </c>
      <c r="B1052">
        <f t="shared" si="65"/>
        <v>0.11883561643835616</v>
      </c>
      <c r="C1052">
        <f t="shared" ca="1" si="66"/>
        <v>0.1311683509981183</v>
      </c>
      <c r="D1052">
        <f t="shared" ca="1" si="67"/>
        <v>-0.21290134100127034</v>
      </c>
      <c r="E1052">
        <f t="shared" ca="1" si="67"/>
        <v>0.92365553427953273</v>
      </c>
      <c r="F1052">
        <f t="shared" ca="1" si="68"/>
        <v>20.084418003371706</v>
      </c>
    </row>
    <row r="1053" spans="1:6" x14ac:dyDescent="0.2">
      <c r="A1053">
        <v>1042</v>
      </c>
      <c r="B1053">
        <f t="shared" si="65"/>
        <v>0.11894977168949772</v>
      </c>
      <c r="C1053">
        <f t="shared" ca="1" si="66"/>
        <v>0.71242372963402589</v>
      </c>
      <c r="D1053">
        <f t="shared" ca="1" si="67"/>
        <v>1.4379475032910705</v>
      </c>
      <c r="E1053">
        <f t="shared" ca="1" si="67"/>
        <v>-0.1666364823904587</v>
      </c>
      <c r="F1053">
        <f t="shared" ca="1" si="68"/>
        <v>20.054295805017695</v>
      </c>
    </row>
    <row r="1054" spans="1:6" x14ac:dyDescent="0.2">
      <c r="A1054">
        <v>1043</v>
      </c>
      <c r="B1054">
        <f t="shared" si="65"/>
        <v>0.11906392694063926</v>
      </c>
      <c r="C1054">
        <f t="shared" ca="1" si="66"/>
        <v>0.83592267806971243</v>
      </c>
      <c r="D1054">
        <f t="shared" ca="1" si="67"/>
        <v>0.87036141849239357</v>
      </c>
      <c r="E1054">
        <f t="shared" ca="1" si="67"/>
        <v>-1.4624902178184129</v>
      </c>
      <c r="F1054">
        <f t="shared" ca="1" si="68"/>
        <v>19.948053060728181</v>
      </c>
    </row>
    <row r="1055" spans="1:6" x14ac:dyDescent="0.2">
      <c r="A1055">
        <v>1044</v>
      </c>
      <c r="B1055">
        <f t="shared" si="65"/>
        <v>0.11917808219178082</v>
      </c>
      <c r="C1055">
        <f t="shared" ca="1" si="66"/>
        <v>0.39550796959268836</v>
      </c>
      <c r="D1055">
        <f t="shared" ca="1" si="67"/>
        <v>-1.2291820894461125E-2</v>
      </c>
      <c r="E1055">
        <f t="shared" ca="1" si="67"/>
        <v>0.13267481335788034</v>
      </c>
      <c r="F1055">
        <f t="shared" ca="1" si="68"/>
        <v>19.968288631284988</v>
      </c>
    </row>
    <row r="1056" spans="1:6" x14ac:dyDescent="0.2">
      <c r="A1056">
        <v>1045</v>
      </c>
      <c r="B1056">
        <f t="shared" si="65"/>
        <v>0.11929223744292237</v>
      </c>
      <c r="C1056">
        <f t="shared" ca="1" si="66"/>
        <v>1.1957894162615723E-2</v>
      </c>
      <c r="D1056">
        <f t="shared" ca="1" si="67"/>
        <v>0.38479583963635378</v>
      </c>
      <c r="E1056">
        <f t="shared" ca="1" si="67"/>
        <v>1.6629655874567106</v>
      </c>
      <c r="F1056">
        <f t="shared" ca="1" si="68"/>
        <v>31.867539351673127</v>
      </c>
    </row>
    <row r="1057" spans="1:6" x14ac:dyDescent="0.2">
      <c r="A1057">
        <v>1046</v>
      </c>
      <c r="B1057">
        <f t="shared" si="65"/>
        <v>0.11940639269406392</v>
      </c>
      <c r="C1057">
        <f t="shared" ca="1" si="66"/>
        <v>0.23464219373430861</v>
      </c>
      <c r="D1057">
        <f t="shared" ca="1" si="67"/>
        <v>0.33798187359934673</v>
      </c>
      <c r="E1057">
        <f t="shared" ca="1" si="67"/>
        <v>-1.0617031875881366</v>
      </c>
      <c r="F1057">
        <f t="shared" ca="1" si="68"/>
        <v>28.554654780657874</v>
      </c>
    </row>
    <row r="1058" spans="1:6" x14ac:dyDescent="0.2">
      <c r="A1058">
        <v>1047</v>
      </c>
      <c r="B1058">
        <f t="shared" si="65"/>
        <v>0.11952054794520547</v>
      </c>
      <c r="C1058">
        <f t="shared" ca="1" si="66"/>
        <v>0.25690084588940754</v>
      </c>
      <c r="D1058">
        <f t="shared" ca="1" si="67"/>
        <v>-0.72399416239932179</v>
      </c>
      <c r="E1058">
        <f t="shared" ca="1" si="67"/>
        <v>0.18772425391944125</v>
      </c>
      <c r="F1058">
        <f t="shared" ca="1" si="68"/>
        <v>26.340771332940417</v>
      </c>
    </row>
    <row r="1059" spans="1:6" x14ac:dyDescent="0.2">
      <c r="A1059">
        <v>1048</v>
      </c>
      <c r="B1059">
        <f t="shared" si="65"/>
        <v>0.11963470319634703</v>
      </c>
      <c r="C1059">
        <f t="shared" ca="1" si="66"/>
        <v>0.92226540097722332</v>
      </c>
      <c r="D1059">
        <f t="shared" ca="1" si="67"/>
        <v>0.77161985245766118</v>
      </c>
      <c r="E1059">
        <f t="shared" ca="1" si="67"/>
        <v>1.4168108464218676</v>
      </c>
      <c r="F1059">
        <f t="shared" ca="1" si="68"/>
        <v>24.848085391784259</v>
      </c>
    </row>
    <row r="1060" spans="1:6" x14ac:dyDescent="0.2">
      <c r="A1060">
        <v>1049</v>
      </c>
      <c r="B1060">
        <f t="shared" si="65"/>
        <v>0.11974885844748859</v>
      </c>
      <c r="C1060">
        <f t="shared" ca="1" si="66"/>
        <v>0.52738525229914046</v>
      </c>
      <c r="D1060">
        <f t="shared" ca="1" si="67"/>
        <v>0.41762632463360205</v>
      </c>
      <c r="E1060">
        <f t="shared" ca="1" si="67"/>
        <v>0.33542050914547872</v>
      </c>
      <c r="F1060">
        <f t="shared" ca="1" si="68"/>
        <v>23.672079054755056</v>
      </c>
    </row>
    <row r="1061" spans="1:6" x14ac:dyDescent="0.2">
      <c r="A1061">
        <v>1050</v>
      </c>
      <c r="B1061">
        <f t="shared" si="65"/>
        <v>0.11986301369863013</v>
      </c>
      <c r="C1061">
        <f t="shared" ca="1" si="66"/>
        <v>0.66078611932529885</v>
      </c>
      <c r="D1061">
        <f t="shared" ca="1" si="67"/>
        <v>0.81269945439998992</v>
      </c>
      <c r="E1061">
        <f t="shared" ca="1" si="67"/>
        <v>6.8204144554329105E-2</v>
      </c>
      <c r="F1061">
        <f t="shared" ca="1" si="68"/>
        <v>22.783231514858645</v>
      </c>
    </row>
    <row r="1062" spans="1:6" x14ac:dyDescent="0.2">
      <c r="A1062">
        <v>1051</v>
      </c>
      <c r="B1062">
        <f t="shared" si="65"/>
        <v>0.11997716894977169</v>
      </c>
      <c r="C1062">
        <f t="shared" ca="1" si="66"/>
        <v>0.73073332519420653</v>
      </c>
      <c r="D1062">
        <f t="shared" ca="1" si="67"/>
        <v>0.65359472500858828</v>
      </c>
      <c r="E1062">
        <f t="shared" ca="1" si="67"/>
        <v>-0.53741132433060557</v>
      </c>
      <c r="F1062">
        <f t="shared" ca="1" si="68"/>
        <v>22.077300379892797</v>
      </c>
    </row>
    <row r="1063" spans="1:6" x14ac:dyDescent="0.2">
      <c r="A1063">
        <v>1052</v>
      </c>
      <c r="B1063">
        <f t="shared" si="65"/>
        <v>0.12009132420091324</v>
      </c>
      <c r="C1063">
        <f t="shared" ca="1" si="66"/>
        <v>0.2376803723063674</v>
      </c>
      <c r="D1063">
        <f t="shared" ca="1" si="67"/>
        <v>-7.4608124123187736E-2</v>
      </c>
      <c r="E1063">
        <f t="shared" ca="1" si="67"/>
        <v>0.43545242078835145</v>
      </c>
      <c r="F1063">
        <f t="shared" ca="1" si="68"/>
        <v>21.614825734642807</v>
      </c>
    </row>
    <row r="1064" spans="1:6" x14ac:dyDescent="0.2">
      <c r="A1064">
        <v>1053</v>
      </c>
      <c r="B1064">
        <f t="shared" si="65"/>
        <v>0.12020547945205479</v>
      </c>
      <c r="C1064">
        <f t="shared" ca="1" si="66"/>
        <v>0.40090222548313603</v>
      </c>
      <c r="D1064">
        <f t="shared" ca="1" si="67"/>
        <v>-7.0033365773269907E-2</v>
      </c>
      <c r="E1064">
        <f t="shared" ca="1" si="67"/>
        <v>0.10820826901181135</v>
      </c>
      <c r="F1064">
        <f t="shared" ca="1" si="68"/>
        <v>21.24227908237852</v>
      </c>
    </row>
    <row r="1065" spans="1:6" x14ac:dyDescent="0.2">
      <c r="A1065">
        <v>1054</v>
      </c>
      <c r="B1065">
        <f t="shared" si="65"/>
        <v>0.12031963470319634</v>
      </c>
      <c r="C1065">
        <f t="shared" ca="1" si="66"/>
        <v>0.84598282801553282</v>
      </c>
      <c r="D1065">
        <f t="shared" ca="1" si="67"/>
        <v>0.2758827122306684</v>
      </c>
      <c r="E1065">
        <f t="shared" ca="1" si="67"/>
        <v>-1.4997158359619789</v>
      </c>
      <c r="F1065">
        <f t="shared" ca="1" si="68"/>
        <v>20.851440635699689</v>
      </c>
    </row>
    <row r="1066" spans="1:6" x14ac:dyDescent="0.2">
      <c r="A1066">
        <v>1055</v>
      </c>
      <c r="B1066">
        <f t="shared" si="65"/>
        <v>0.1204337899543379</v>
      </c>
      <c r="C1066">
        <f t="shared" ca="1" si="66"/>
        <v>0.68742881579804416</v>
      </c>
      <c r="D1066">
        <f t="shared" ca="1" si="67"/>
        <v>-0.12635155144380406</v>
      </c>
      <c r="E1066">
        <f t="shared" ca="1" si="67"/>
        <v>2.0481729734456167</v>
      </c>
      <c r="F1066">
        <f t="shared" ca="1" si="68"/>
        <v>20.78984155636833</v>
      </c>
    </row>
    <row r="1067" spans="1:6" x14ac:dyDescent="0.2">
      <c r="A1067">
        <v>1056</v>
      </c>
      <c r="B1067">
        <f t="shared" si="65"/>
        <v>0.12054794520547944</v>
      </c>
      <c r="C1067">
        <f t="shared" ca="1" si="66"/>
        <v>0.12397051699603256</v>
      </c>
      <c r="D1067">
        <f t="shared" ca="1" si="67"/>
        <v>0.60008233049302362</v>
      </c>
      <c r="E1067">
        <f t="shared" ca="1" si="67"/>
        <v>-1.729204086586833</v>
      </c>
      <c r="F1067">
        <f t="shared" ca="1" si="68"/>
        <v>20.492802963883964</v>
      </c>
    </row>
    <row r="1068" spans="1:6" x14ac:dyDescent="0.2">
      <c r="A1068">
        <v>1057</v>
      </c>
      <c r="B1068">
        <f t="shared" si="65"/>
        <v>0.120662100456621</v>
      </c>
      <c r="C1068">
        <f t="shared" ca="1" si="66"/>
        <v>0.57893595279973664</v>
      </c>
      <c r="D1068">
        <f t="shared" ca="1" si="67"/>
        <v>1.5659452401450835</v>
      </c>
      <c r="E1068">
        <f t="shared" ca="1" si="67"/>
        <v>1.3383487384999171</v>
      </c>
      <c r="F1068">
        <f t="shared" ca="1" si="68"/>
        <v>20.466737600423755</v>
      </c>
    </row>
    <row r="1069" spans="1:6" x14ac:dyDescent="0.2">
      <c r="A1069">
        <v>1058</v>
      </c>
      <c r="B1069">
        <f t="shared" si="65"/>
        <v>0.12077625570776256</v>
      </c>
      <c r="C1069">
        <f t="shared" ca="1" si="66"/>
        <v>0.47408135968708098</v>
      </c>
      <c r="D1069">
        <f t="shared" ca="1" si="67"/>
        <v>-0.97669271781342104</v>
      </c>
      <c r="E1069">
        <f t="shared" ca="1" si="67"/>
        <v>-0.26457655621925369</v>
      </c>
      <c r="F1069">
        <f t="shared" ca="1" si="68"/>
        <v>20.341863251996713</v>
      </c>
    </row>
    <row r="1070" spans="1:6" x14ac:dyDescent="0.2">
      <c r="A1070">
        <v>1059</v>
      </c>
      <c r="B1070">
        <f t="shared" si="65"/>
        <v>0.12089041095890411</v>
      </c>
      <c r="C1070">
        <f t="shared" ca="1" si="66"/>
        <v>6.7561874584617154E-2</v>
      </c>
      <c r="D1070">
        <f t="shared" ca="1" si="67"/>
        <v>0.63258312366087921</v>
      </c>
      <c r="E1070">
        <f t="shared" ca="1" si="67"/>
        <v>-0.38190364648471586</v>
      </c>
      <c r="F1070">
        <f t="shared" ca="1" si="68"/>
        <v>20.238407635095708</v>
      </c>
    </row>
    <row r="1071" spans="1:6" x14ac:dyDescent="0.2">
      <c r="A1071">
        <v>1060</v>
      </c>
      <c r="B1071">
        <f t="shared" si="65"/>
        <v>0.12100456621004566</v>
      </c>
      <c r="C1071">
        <f t="shared" ca="1" si="66"/>
        <v>0.99816733258070145</v>
      </c>
      <c r="D1071">
        <f t="shared" ca="1" si="67"/>
        <v>-0.79708570410730317</v>
      </c>
      <c r="E1071">
        <f t="shared" ca="1" si="67"/>
        <v>-1.0770531844173092</v>
      </c>
      <c r="F1071">
        <f t="shared" ca="1" si="68"/>
        <v>20.11406441129995</v>
      </c>
    </row>
    <row r="1072" spans="1:6" x14ac:dyDescent="0.2">
      <c r="A1072">
        <v>1061</v>
      </c>
      <c r="B1072">
        <f t="shared" si="65"/>
        <v>0.12111872146118721</v>
      </c>
      <c r="C1072">
        <f t="shared" ca="1" si="66"/>
        <v>0.30545433209129902</v>
      </c>
      <c r="D1072">
        <f t="shared" ca="1" si="67"/>
        <v>-1.4164470485411584</v>
      </c>
      <c r="E1072">
        <f t="shared" ca="1" si="67"/>
        <v>-0.21138930605957285</v>
      </c>
      <c r="F1072">
        <f t="shared" ca="1" si="68"/>
        <v>20.074255681898752</v>
      </c>
    </row>
    <row r="1073" spans="1:6" x14ac:dyDescent="0.2">
      <c r="A1073">
        <v>1062</v>
      </c>
      <c r="B1073">
        <f t="shared" si="65"/>
        <v>0.12123287671232877</v>
      </c>
      <c r="C1073">
        <f t="shared" ca="1" si="66"/>
        <v>0.61101983233498602</v>
      </c>
      <c r="D1073">
        <f t="shared" ca="1" si="67"/>
        <v>-1.785374479368329</v>
      </c>
      <c r="E1073">
        <f t="shared" ca="1" si="67"/>
        <v>0.18651917343959212</v>
      </c>
      <c r="F1073">
        <f t="shared" ca="1" si="68"/>
        <v>20.069169826067476</v>
      </c>
    </row>
    <row r="1074" spans="1:6" x14ac:dyDescent="0.2">
      <c r="A1074">
        <v>1063</v>
      </c>
      <c r="B1074">
        <f t="shared" si="65"/>
        <v>0.12134703196347031</v>
      </c>
      <c r="C1074">
        <f t="shared" ca="1" si="66"/>
        <v>0.28066969030116251</v>
      </c>
      <c r="D1074">
        <f t="shared" ca="1" si="67"/>
        <v>0.43537738747545518</v>
      </c>
      <c r="E1074">
        <f t="shared" ca="1" si="67"/>
        <v>-1.1255451681790873</v>
      </c>
      <c r="F1074">
        <f t="shared" ca="1" si="68"/>
        <v>19.981037508306777</v>
      </c>
    </row>
    <row r="1075" spans="1:6" x14ac:dyDescent="0.2">
      <c r="A1075">
        <v>1064</v>
      </c>
      <c r="B1075">
        <f t="shared" si="65"/>
        <v>0.12146118721461187</v>
      </c>
      <c r="C1075">
        <f t="shared" ca="1" si="66"/>
        <v>0.69956947023117455</v>
      </c>
      <c r="D1075">
        <f t="shared" ca="1" si="67"/>
        <v>0.47636831368436106</v>
      </c>
      <c r="E1075">
        <f t="shared" ca="1" si="67"/>
        <v>1.1694055501720868</v>
      </c>
      <c r="F1075">
        <f t="shared" ca="1" si="68"/>
        <v>20.060313926614857</v>
      </c>
    </row>
    <row r="1076" spans="1:6" x14ac:dyDescent="0.2">
      <c r="A1076">
        <v>1065</v>
      </c>
      <c r="B1076">
        <f t="shared" si="65"/>
        <v>0.12157534246575342</v>
      </c>
      <c r="C1076">
        <f t="shared" ca="1" si="66"/>
        <v>0.68716385047876027</v>
      </c>
      <c r="D1076">
        <f t="shared" ca="1" si="67"/>
        <v>1.0257804206048604</v>
      </c>
      <c r="E1076">
        <f t="shared" ca="1" si="67"/>
        <v>8.5050260167918168E-2</v>
      </c>
      <c r="F1076">
        <f t="shared" ca="1" si="68"/>
        <v>20.051890281376554</v>
      </c>
    </row>
    <row r="1077" spans="1:6" x14ac:dyDescent="0.2">
      <c r="A1077">
        <v>1066</v>
      </c>
      <c r="B1077">
        <f t="shared" si="65"/>
        <v>0.12168949771689497</v>
      </c>
      <c r="C1077">
        <f t="shared" ca="1" si="66"/>
        <v>0.53770614009258821</v>
      </c>
      <c r="D1077">
        <f t="shared" ca="1" si="67"/>
        <v>-1.9893923308700323</v>
      </c>
      <c r="E1077">
        <f t="shared" ca="1" si="67"/>
        <v>-0.45666411097045057</v>
      </c>
      <c r="F1077">
        <f t="shared" ca="1" si="68"/>
        <v>20.01061646113088</v>
      </c>
    </row>
    <row r="1078" spans="1:6" x14ac:dyDescent="0.2">
      <c r="A1078">
        <v>1067</v>
      </c>
      <c r="B1078">
        <f t="shared" si="65"/>
        <v>0.12180365296803652</v>
      </c>
      <c r="C1078">
        <f t="shared" ca="1" si="66"/>
        <v>0.78381395090607842</v>
      </c>
      <c r="D1078">
        <f t="shared" ca="1" si="67"/>
        <v>-1.6631747712381184</v>
      </c>
      <c r="E1078">
        <f t="shared" ca="1" si="67"/>
        <v>2.1191044652368873</v>
      </c>
      <c r="F1078">
        <f t="shared" ca="1" si="68"/>
        <v>20.144454349151516</v>
      </c>
    </row>
    <row r="1079" spans="1:6" x14ac:dyDescent="0.2">
      <c r="A1079">
        <v>1068</v>
      </c>
      <c r="B1079">
        <f t="shared" si="65"/>
        <v>0.12191780821917808</v>
      </c>
      <c r="C1079">
        <f t="shared" ca="1" si="66"/>
        <v>0.8522801279795047</v>
      </c>
      <c r="D1079">
        <f t="shared" ca="1" si="67"/>
        <v>-0.11439169611549005</v>
      </c>
      <c r="E1079">
        <f t="shared" ca="1" si="67"/>
        <v>2.9035618354100734E-3</v>
      </c>
      <c r="F1079">
        <f t="shared" ca="1" si="68"/>
        <v>20.111466124230876</v>
      </c>
    </row>
    <row r="1080" spans="1:6" x14ac:dyDescent="0.2">
      <c r="A1080">
        <v>1069</v>
      </c>
      <c r="B1080">
        <f t="shared" si="65"/>
        <v>0.12203196347031964</v>
      </c>
      <c r="C1080">
        <f t="shared" ca="1" si="66"/>
        <v>8.8310187278819008E-2</v>
      </c>
      <c r="D1080">
        <f t="shared" ca="1" si="67"/>
        <v>1.4229044609237462E-2</v>
      </c>
      <c r="E1080">
        <f t="shared" ca="1" si="67"/>
        <v>-0.10565372576820664</v>
      </c>
      <c r="F1080">
        <f t="shared" ca="1" si="68"/>
        <v>20.07905848411286</v>
      </c>
    </row>
    <row r="1081" spans="1:6" x14ac:dyDescent="0.2">
      <c r="A1081">
        <v>1070</v>
      </c>
      <c r="B1081">
        <f t="shared" si="65"/>
        <v>0.12214611872146118</v>
      </c>
      <c r="C1081">
        <f t="shared" ca="1" si="66"/>
        <v>0.52544983401537682</v>
      </c>
      <c r="D1081">
        <f t="shared" ca="1" si="67"/>
        <v>0.39654082684137393</v>
      </c>
      <c r="E1081">
        <f t="shared" ca="1" si="67"/>
        <v>0.22160293156048283</v>
      </c>
      <c r="F1081">
        <f t="shared" ca="1" si="68"/>
        <v>20.075132462019432</v>
      </c>
    </row>
    <row r="1082" spans="1:6" x14ac:dyDescent="0.2">
      <c r="A1082">
        <v>1071</v>
      </c>
      <c r="B1082">
        <f t="shared" si="65"/>
        <v>0.12226027397260274</v>
      </c>
      <c r="C1082">
        <f t="shared" ca="1" si="66"/>
        <v>0.89831017611059316</v>
      </c>
      <c r="D1082">
        <f t="shared" ca="1" si="67"/>
        <v>3.9028691389830783E-2</v>
      </c>
      <c r="E1082">
        <f t="shared" ca="1" si="67"/>
        <v>0.2294234491273528</v>
      </c>
      <c r="F1082">
        <f t="shared" ca="1" si="68"/>
        <v>20.072606473198995</v>
      </c>
    </row>
    <row r="1083" spans="1:6" x14ac:dyDescent="0.2">
      <c r="A1083">
        <v>1072</v>
      </c>
      <c r="B1083">
        <f t="shared" si="65"/>
        <v>0.12237442922374429</v>
      </c>
      <c r="C1083">
        <f t="shared" ca="1" si="66"/>
        <v>0.77215124496455356</v>
      </c>
      <c r="D1083">
        <f t="shared" ca="1" si="67"/>
        <v>2.1818777895532548E-2</v>
      </c>
      <c r="E1083">
        <f t="shared" ca="1" si="67"/>
        <v>-0.87305579654639587</v>
      </c>
      <c r="F1083">
        <f t="shared" ca="1" si="68"/>
        <v>19.99985727454381</v>
      </c>
    </row>
    <row r="1084" spans="1:6" x14ac:dyDescent="0.2">
      <c r="A1084">
        <v>1073</v>
      </c>
      <c r="B1084">
        <f t="shared" si="65"/>
        <v>0.12248858447488584</v>
      </c>
      <c r="C1084">
        <f t="shared" ca="1" si="66"/>
        <v>0.12737124998232496</v>
      </c>
      <c r="D1084">
        <f t="shared" ca="1" si="67"/>
        <v>-1.1534007171576377</v>
      </c>
      <c r="E1084">
        <f t="shared" ca="1" si="67"/>
        <v>0.46577156354032923</v>
      </c>
      <c r="F1084">
        <f t="shared" ca="1" si="68"/>
        <v>20.029667890474169</v>
      </c>
    </row>
    <row r="1085" spans="1:6" x14ac:dyDescent="0.2">
      <c r="A1085">
        <v>1074</v>
      </c>
      <c r="B1085">
        <f t="shared" si="65"/>
        <v>0.12260273972602739</v>
      </c>
      <c r="C1085">
        <f t="shared" ca="1" si="66"/>
        <v>0.71932163345184819</v>
      </c>
      <c r="D1085">
        <f t="shared" ca="1" si="67"/>
        <v>0.43739873945014551</v>
      </c>
      <c r="E1085">
        <f t="shared" ca="1" si="67"/>
        <v>-0.42428609958733432</v>
      </c>
      <c r="F1085">
        <f t="shared" ca="1" si="68"/>
        <v>19.995575868081026</v>
      </c>
    </row>
    <row r="1086" spans="1:6" x14ac:dyDescent="0.2">
      <c r="A1086">
        <v>1075</v>
      </c>
      <c r="B1086">
        <f t="shared" si="65"/>
        <v>0.12271689497716895</v>
      </c>
      <c r="C1086">
        <f t="shared" ca="1" si="66"/>
        <v>0.91117916061956561</v>
      </c>
      <c r="D1086">
        <f t="shared" ca="1" si="67"/>
        <v>1.2922419045935385</v>
      </c>
      <c r="E1086">
        <f t="shared" ca="1" si="67"/>
        <v>-0.22184394765645266</v>
      </c>
      <c r="F1086">
        <f t="shared" ca="1" si="68"/>
        <v>19.982269145628152</v>
      </c>
    </row>
    <row r="1087" spans="1:6" x14ac:dyDescent="0.2">
      <c r="A1087">
        <v>1076</v>
      </c>
      <c r="B1087">
        <f t="shared" si="65"/>
        <v>0.12283105022831049</v>
      </c>
      <c r="C1087">
        <f t="shared" ca="1" si="66"/>
        <v>0.60359317320881201</v>
      </c>
      <c r="D1087">
        <f t="shared" ca="1" si="67"/>
        <v>-1.2822283679270186</v>
      </c>
      <c r="E1087">
        <f t="shared" ca="1" si="67"/>
        <v>-1.0649455361999571</v>
      </c>
      <c r="F1087">
        <f t="shared" ca="1" si="68"/>
        <v>19.918107117631074</v>
      </c>
    </row>
    <row r="1088" spans="1:6" x14ac:dyDescent="0.2">
      <c r="A1088">
        <v>1077</v>
      </c>
      <c r="B1088">
        <f t="shared" si="65"/>
        <v>0.12294520547945205</v>
      </c>
      <c r="C1088">
        <f t="shared" ca="1" si="66"/>
        <v>3.8070425543692776E-2</v>
      </c>
      <c r="D1088">
        <f t="shared" ca="1" si="67"/>
        <v>-1.2760074241668917</v>
      </c>
      <c r="E1088">
        <f t="shared" ca="1" si="67"/>
        <v>1.2771306501235813</v>
      </c>
      <c r="F1088">
        <f t="shared" ca="1" si="68"/>
        <v>20.018451988218459</v>
      </c>
    </row>
    <row r="1089" spans="1:6" x14ac:dyDescent="0.2">
      <c r="A1089">
        <v>1078</v>
      </c>
      <c r="B1089">
        <f t="shared" si="65"/>
        <v>0.12305936073059361</v>
      </c>
      <c r="C1089">
        <f t="shared" ca="1" si="66"/>
        <v>0.46767169624879124</v>
      </c>
      <c r="D1089">
        <f t="shared" ca="1" si="67"/>
        <v>-0.78900029620854184</v>
      </c>
      <c r="E1089">
        <f t="shared" ca="1" si="67"/>
        <v>-0.59799390328407753</v>
      </c>
      <c r="F1089">
        <f t="shared" ca="1" si="68"/>
        <v>19.975809499709086</v>
      </c>
    </row>
    <row r="1090" spans="1:6" x14ac:dyDescent="0.2">
      <c r="A1090">
        <v>1079</v>
      </c>
      <c r="B1090">
        <f t="shared" si="65"/>
        <v>0.12317351598173516</v>
      </c>
      <c r="C1090">
        <f t="shared" ca="1" si="66"/>
        <v>0.21988085337532448</v>
      </c>
      <c r="D1090">
        <f t="shared" ca="1" si="67"/>
        <v>0.41570729081286117</v>
      </c>
      <c r="E1090">
        <f t="shared" ca="1" si="67"/>
        <v>0.6392372142727254</v>
      </c>
      <c r="F1090">
        <f t="shared" ca="1" si="68"/>
        <v>20.022209719118951</v>
      </c>
    </row>
    <row r="1091" spans="1:6" x14ac:dyDescent="0.2">
      <c r="A1091">
        <v>1080</v>
      </c>
      <c r="B1091">
        <f t="shared" si="65"/>
        <v>0.12328767123287671</v>
      </c>
      <c r="C1091">
        <f t="shared" ca="1" si="66"/>
        <v>0.64800368463091029</v>
      </c>
      <c r="D1091">
        <f t="shared" ca="1" si="67"/>
        <v>-0.65723838815756608</v>
      </c>
      <c r="E1091">
        <f t="shared" ca="1" si="67"/>
        <v>0.28444674171623774</v>
      </c>
      <c r="F1091">
        <f t="shared" ca="1" si="68"/>
        <v>20.035292625219462</v>
      </c>
    </row>
    <row r="1092" spans="1:6" x14ac:dyDescent="0.2">
      <c r="A1092">
        <v>1081</v>
      </c>
      <c r="B1092">
        <f t="shared" si="65"/>
        <v>0.12340182648401826</v>
      </c>
      <c r="C1092">
        <f t="shared" ca="1" si="66"/>
        <v>0.3257735017505281</v>
      </c>
      <c r="D1092">
        <f t="shared" ca="1" si="67"/>
        <v>0.33951209843507968</v>
      </c>
      <c r="E1092">
        <f t="shared" ca="1" si="67"/>
        <v>0.84645080278278328</v>
      </c>
      <c r="F1092">
        <f t="shared" ca="1" si="68"/>
        <v>20.081536601895412</v>
      </c>
    </row>
    <row r="1093" spans="1:6" x14ac:dyDescent="0.2">
      <c r="A1093">
        <v>1082</v>
      </c>
      <c r="B1093">
        <f t="shared" si="65"/>
        <v>0.12351598173515982</v>
      </c>
      <c r="C1093">
        <f t="shared" ca="1" si="66"/>
        <v>0.2648505163781385</v>
      </c>
      <c r="D1093">
        <f t="shared" ca="1" si="67"/>
        <v>-0.50082235247828066</v>
      </c>
      <c r="E1093">
        <f t="shared" ca="1" si="67"/>
        <v>4.6061359171289951E-2</v>
      </c>
      <c r="F1093">
        <f t="shared" ca="1" si="68"/>
        <v>20.065750944563497</v>
      </c>
    </row>
    <row r="1094" spans="1:6" x14ac:dyDescent="0.2">
      <c r="A1094">
        <v>1083</v>
      </c>
      <c r="B1094">
        <f t="shared" si="65"/>
        <v>0.12363013698630136</v>
      </c>
      <c r="C1094">
        <f t="shared" ca="1" si="66"/>
        <v>0.11706869037351586</v>
      </c>
      <c r="D1094">
        <f t="shared" ca="1" si="67"/>
        <v>1.5799014363437891</v>
      </c>
      <c r="E1094">
        <f t="shared" ca="1" si="67"/>
        <v>0.76383230407373048</v>
      </c>
      <c r="F1094">
        <f t="shared" ca="1" si="68"/>
        <v>20.099767659352043</v>
      </c>
    </row>
    <row r="1095" spans="1:6" x14ac:dyDescent="0.2">
      <c r="A1095">
        <v>1084</v>
      </c>
      <c r="B1095">
        <f t="shared" si="65"/>
        <v>0.12374429223744292</v>
      </c>
      <c r="C1095">
        <f t="shared" ca="1" si="66"/>
        <v>0.20241597290162439</v>
      </c>
      <c r="D1095">
        <f t="shared" ca="1" si="67"/>
        <v>-1.0866460797842592</v>
      </c>
      <c r="E1095">
        <f t="shared" ca="1" si="67"/>
        <v>-0.3287925665063085</v>
      </c>
      <c r="F1095">
        <f t="shared" ca="1" si="68"/>
        <v>20.055695328645751</v>
      </c>
    </row>
    <row r="1096" spans="1:6" x14ac:dyDescent="0.2">
      <c r="A1096">
        <v>1085</v>
      </c>
      <c r="B1096">
        <f t="shared" si="65"/>
        <v>0.12385844748858447</v>
      </c>
      <c r="C1096">
        <f t="shared" ca="1" si="66"/>
        <v>0.33798009092754167</v>
      </c>
      <c r="D1096">
        <f t="shared" ca="1" si="67"/>
        <v>3.4598315323819406E-2</v>
      </c>
      <c r="E1096">
        <f t="shared" ca="1" si="67"/>
        <v>-0.70270061769406311</v>
      </c>
      <c r="F1096">
        <f t="shared" ca="1" si="68"/>
        <v>19.997769772216277</v>
      </c>
    </row>
    <row r="1097" spans="1:6" x14ac:dyDescent="0.2">
      <c r="A1097">
        <v>1086</v>
      </c>
      <c r="B1097">
        <f t="shared" si="65"/>
        <v>0.12397260273972602</v>
      </c>
      <c r="C1097">
        <f t="shared" ca="1" si="66"/>
        <v>0.26043955219592552</v>
      </c>
      <c r="D1097">
        <f t="shared" ca="1" si="67"/>
        <v>2.262568159494549</v>
      </c>
      <c r="E1097">
        <f t="shared" ca="1" si="67"/>
        <v>-2.0492825569817796</v>
      </c>
      <c r="F1097">
        <f t="shared" ca="1" si="68"/>
        <v>19.867247198666085</v>
      </c>
    </row>
    <row r="1098" spans="1:6" x14ac:dyDescent="0.2">
      <c r="A1098">
        <v>1087</v>
      </c>
      <c r="B1098">
        <f t="shared" si="65"/>
        <v>0.12408675799086757</v>
      </c>
      <c r="C1098">
        <f t="shared" ca="1" si="66"/>
        <v>0.76295505973471678</v>
      </c>
      <c r="D1098">
        <f t="shared" ca="1" si="67"/>
        <v>-0.8670076567796059</v>
      </c>
      <c r="E1098">
        <f t="shared" ca="1" si="67"/>
        <v>-0.36787241697311401</v>
      </c>
      <c r="F1098">
        <f t="shared" ca="1" si="68"/>
        <v>19.873927986943119</v>
      </c>
    </row>
    <row r="1099" spans="1:6" x14ac:dyDescent="0.2">
      <c r="A1099">
        <v>1088</v>
      </c>
      <c r="B1099">
        <f t="shared" si="65"/>
        <v>0.12420091324200913</v>
      </c>
      <c r="C1099">
        <f t="shared" ca="1" si="66"/>
        <v>0.24414632680057258</v>
      </c>
      <c r="D1099">
        <f t="shared" ca="1" si="67"/>
        <v>1.9173330656485632</v>
      </c>
      <c r="E1099">
        <f t="shared" ca="1" si="67"/>
        <v>-0.92931713879806921</v>
      </c>
      <c r="F1099">
        <f t="shared" ca="1" si="68"/>
        <v>19.843342767772743</v>
      </c>
    </row>
    <row r="1100" spans="1:6" x14ac:dyDescent="0.2">
      <c r="A1100">
        <v>1089</v>
      </c>
      <c r="B1100">
        <f t="shared" si="65"/>
        <v>0.12431506849315069</v>
      </c>
      <c r="C1100">
        <f t="shared" ca="1" si="66"/>
        <v>0.26473921055560568</v>
      </c>
      <c r="D1100">
        <f t="shared" ca="1" si="67"/>
        <v>-0.78880248111090623</v>
      </c>
      <c r="E1100">
        <f t="shared" ca="1" si="67"/>
        <v>1.0135909178643487</v>
      </c>
      <c r="F1100">
        <f t="shared" ca="1" si="68"/>
        <v>19.94358761795732</v>
      </c>
    </row>
    <row r="1101" spans="1:6" x14ac:dyDescent="0.2">
      <c r="A1101">
        <v>1090</v>
      </c>
      <c r="B1101">
        <f t="shared" si="65"/>
        <v>0.12442922374429223</v>
      </c>
      <c r="C1101">
        <f t="shared" ca="1" si="66"/>
        <v>0.13508748189462416</v>
      </c>
      <c r="D1101">
        <f t="shared" ca="1" si="67"/>
        <v>1.3134649634594098</v>
      </c>
      <c r="E1101">
        <f t="shared" ca="1" si="67"/>
        <v>2.658998710103333</v>
      </c>
      <c r="F1101">
        <f t="shared" ca="1" si="68"/>
        <v>20.127163439748312</v>
      </c>
    </row>
    <row r="1102" spans="1:6" x14ac:dyDescent="0.2">
      <c r="A1102">
        <v>1091</v>
      </c>
      <c r="B1102">
        <f t="shared" si="65"/>
        <v>0.12454337899543379</v>
      </c>
      <c r="C1102">
        <f t="shared" ca="1" si="66"/>
        <v>0.72329284988225773</v>
      </c>
      <c r="D1102">
        <f t="shared" ca="1" si="67"/>
        <v>0.44103444452048279</v>
      </c>
      <c r="E1102">
        <f t="shared" ca="1" si="67"/>
        <v>-0.62603930928162299</v>
      </c>
      <c r="F1102">
        <f t="shared" ca="1" si="68"/>
        <v>20.057667356192194</v>
      </c>
    </row>
    <row r="1103" spans="1:6" x14ac:dyDescent="0.2">
      <c r="A1103">
        <v>1092</v>
      </c>
      <c r="B1103">
        <f t="shared" ref="B1103:B1166" si="69">A1103*$I$7</f>
        <v>0.12465753424657534</v>
      </c>
      <c r="C1103">
        <f t="shared" ref="C1103:C1166" ca="1" si="70">RAND()</f>
        <v>0.10465958078988469</v>
      </c>
      <c r="D1103">
        <f t="shared" ref="D1103:E1166" ca="1" si="71">NORMINV(RAND(),0,1)</f>
        <v>-1.4533043213305064</v>
      </c>
      <c r="E1103">
        <f t="shared" ca="1" si="71"/>
        <v>0.95885070550139062</v>
      </c>
      <c r="F1103">
        <f t="shared" ref="F1103:F1166" ca="1" si="72">F1102*EXP(($D$7*(LN($E$7)-LN(F1102))-$G$7*$F$7-0.5*$C$7^2)*$I$7+$C$7*$I$7^0.5*E1103+($F$7+$H$7*D1103)*(IF(C1103&lt;$G$7*$I$7,1,0)))</f>
        <v>20.106083025626809</v>
      </c>
    </row>
    <row r="1104" spans="1:6" x14ac:dyDescent="0.2">
      <c r="A1104">
        <v>1093</v>
      </c>
      <c r="B1104">
        <f t="shared" si="69"/>
        <v>0.12477168949771689</v>
      </c>
      <c r="C1104">
        <f t="shared" ca="1" si="70"/>
        <v>0.25731375816456659</v>
      </c>
      <c r="D1104">
        <f t="shared" ca="1" si="71"/>
        <v>-0.55412783694919199</v>
      </c>
      <c r="E1104">
        <f t="shared" ca="1" si="71"/>
        <v>0.86378349806182086</v>
      </c>
      <c r="F1104">
        <f t="shared" ca="1" si="72"/>
        <v>20.137387579122972</v>
      </c>
    </row>
    <row r="1105" spans="1:6" x14ac:dyDescent="0.2">
      <c r="A1105">
        <v>1094</v>
      </c>
      <c r="B1105">
        <f t="shared" si="69"/>
        <v>0.12488584474885844</v>
      </c>
      <c r="C1105">
        <f t="shared" ca="1" si="70"/>
        <v>0.3796499794338124</v>
      </c>
      <c r="D1105">
        <f t="shared" ca="1" si="71"/>
        <v>0.68641725192719605</v>
      </c>
      <c r="E1105">
        <f t="shared" ca="1" si="71"/>
        <v>-1.801736289053224</v>
      </c>
      <c r="F1105">
        <f t="shared" ca="1" si="72"/>
        <v>19.990055552412375</v>
      </c>
    </row>
    <row r="1106" spans="1:6" x14ac:dyDescent="0.2">
      <c r="A1106">
        <v>1095</v>
      </c>
      <c r="B1106">
        <f t="shared" si="69"/>
        <v>0.125</v>
      </c>
      <c r="C1106">
        <f t="shared" ca="1" si="70"/>
        <v>0.73664380923943384</v>
      </c>
      <c r="D1106">
        <f t="shared" ca="1" si="71"/>
        <v>0.80703784988145344</v>
      </c>
      <c r="E1106">
        <f t="shared" ca="1" si="71"/>
        <v>0.11291717783024069</v>
      </c>
      <c r="F1106">
        <f t="shared" ca="1" si="72"/>
        <v>19.999460010555918</v>
      </c>
    </row>
    <row r="1107" spans="1:6" x14ac:dyDescent="0.2">
      <c r="A1107">
        <v>1096</v>
      </c>
      <c r="B1107">
        <f t="shared" si="69"/>
        <v>0.12511415525114156</v>
      </c>
      <c r="C1107">
        <f t="shared" ca="1" si="70"/>
        <v>0.18542940936565877</v>
      </c>
      <c r="D1107">
        <f t="shared" ca="1" si="71"/>
        <v>-0.48579522626823746</v>
      </c>
      <c r="E1107">
        <f t="shared" ca="1" si="71"/>
        <v>0.3813715920841787</v>
      </c>
      <c r="F1107">
        <f t="shared" ca="1" si="72"/>
        <v>20.023943107295032</v>
      </c>
    </row>
    <row r="1108" spans="1:6" x14ac:dyDescent="0.2">
      <c r="A1108">
        <v>1097</v>
      </c>
      <c r="B1108">
        <f t="shared" si="69"/>
        <v>0.12522831050228311</v>
      </c>
      <c r="C1108">
        <f t="shared" ca="1" si="70"/>
        <v>0.4863659043193107</v>
      </c>
      <c r="D1108">
        <f t="shared" ca="1" si="71"/>
        <v>0.88111846707761288</v>
      </c>
      <c r="E1108">
        <f t="shared" ca="1" si="71"/>
        <v>0.83521626947913319</v>
      </c>
      <c r="F1108">
        <f t="shared" ca="1" si="72"/>
        <v>20.072034706194437</v>
      </c>
    </row>
    <row r="1109" spans="1:6" x14ac:dyDescent="0.2">
      <c r="A1109">
        <v>1098</v>
      </c>
      <c r="B1109">
        <f t="shared" si="69"/>
        <v>0.12534246575342464</v>
      </c>
      <c r="C1109">
        <f t="shared" ca="1" si="70"/>
        <v>0.35545891676709429</v>
      </c>
      <c r="D1109">
        <f t="shared" ca="1" si="71"/>
        <v>-0.9410155143996235</v>
      </c>
      <c r="E1109">
        <f t="shared" ca="1" si="71"/>
        <v>0.43337649913155474</v>
      </c>
      <c r="F1109">
        <f t="shared" ca="1" si="72"/>
        <v>20.083341048212191</v>
      </c>
    </row>
    <row r="1110" spans="1:6" x14ac:dyDescent="0.2">
      <c r="A1110">
        <v>1099</v>
      </c>
      <c r="B1110">
        <f t="shared" si="69"/>
        <v>0.1254566210045662</v>
      </c>
      <c r="C1110">
        <f t="shared" ca="1" si="70"/>
        <v>0.99933020631978309</v>
      </c>
      <c r="D1110">
        <f t="shared" ca="1" si="71"/>
        <v>0.34056256481562741</v>
      </c>
      <c r="E1110">
        <f t="shared" ca="1" si="71"/>
        <v>0.48535639507463202</v>
      </c>
      <c r="F1110">
        <f t="shared" ca="1" si="72"/>
        <v>20.095418233107285</v>
      </c>
    </row>
    <row r="1111" spans="1:6" x14ac:dyDescent="0.2">
      <c r="A1111">
        <v>1100</v>
      </c>
      <c r="B1111">
        <f t="shared" si="69"/>
        <v>0.12557077625570776</v>
      </c>
      <c r="C1111">
        <f t="shared" ca="1" si="70"/>
        <v>0.24751794444334951</v>
      </c>
      <c r="D1111">
        <f t="shared" ca="1" si="71"/>
        <v>-1.3718226909986697</v>
      </c>
      <c r="E1111">
        <f t="shared" ca="1" si="71"/>
        <v>0.20056290850334335</v>
      </c>
      <c r="F1111">
        <f t="shared" ca="1" si="72"/>
        <v>20.086398800721245</v>
      </c>
    </row>
    <row r="1112" spans="1:6" x14ac:dyDescent="0.2">
      <c r="A1112">
        <v>1101</v>
      </c>
      <c r="B1112">
        <f t="shared" si="69"/>
        <v>0.12568493150684931</v>
      </c>
      <c r="C1112">
        <f t="shared" ca="1" si="70"/>
        <v>0.28116071179316959</v>
      </c>
      <c r="D1112">
        <f t="shared" ca="1" si="71"/>
        <v>-2.3369466362055391E-2</v>
      </c>
      <c r="E1112">
        <f t="shared" ca="1" si="71"/>
        <v>-1.0141411621589214</v>
      </c>
      <c r="F1112">
        <f t="shared" ca="1" si="72"/>
        <v>20.001414148126717</v>
      </c>
    </row>
    <row r="1113" spans="1:6" x14ac:dyDescent="0.2">
      <c r="A1113">
        <v>1102</v>
      </c>
      <c r="B1113">
        <f t="shared" si="69"/>
        <v>0.12579908675799087</v>
      </c>
      <c r="C1113">
        <f t="shared" ca="1" si="70"/>
        <v>0.99992029823062389</v>
      </c>
      <c r="D1113">
        <f t="shared" ca="1" si="71"/>
        <v>-0.18000037016463466</v>
      </c>
      <c r="E1113">
        <f t="shared" ca="1" si="71"/>
        <v>-0.65738504417822696</v>
      </c>
      <c r="F1113">
        <f t="shared" ca="1" si="72"/>
        <v>19.958888441037178</v>
      </c>
    </row>
    <row r="1114" spans="1:6" x14ac:dyDescent="0.2">
      <c r="A1114">
        <v>1103</v>
      </c>
      <c r="B1114">
        <f t="shared" si="69"/>
        <v>0.12591324200913243</v>
      </c>
      <c r="C1114">
        <f t="shared" ca="1" si="70"/>
        <v>0.14648077107489876</v>
      </c>
      <c r="D1114">
        <f t="shared" ca="1" si="71"/>
        <v>0.83798227024090011</v>
      </c>
      <c r="E1114">
        <f t="shared" ca="1" si="71"/>
        <v>2.3748361854813993</v>
      </c>
      <c r="F1114">
        <f t="shared" ca="1" si="72"/>
        <v>20.12074369605887</v>
      </c>
    </row>
    <row r="1115" spans="1:6" x14ac:dyDescent="0.2">
      <c r="A1115">
        <v>1104</v>
      </c>
      <c r="B1115">
        <f t="shared" si="69"/>
        <v>0.12602739726027398</v>
      </c>
      <c r="C1115">
        <f t="shared" ca="1" si="70"/>
        <v>1.2987823475985039E-4</v>
      </c>
      <c r="D1115">
        <f t="shared" ca="1" si="71"/>
        <v>-3.2939624361461028E-2</v>
      </c>
      <c r="E1115">
        <f t="shared" ca="1" si="71"/>
        <v>0.45270098780747503</v>
      </c>
      <c r="F1115">
        <f t="shared" ca="1" si="72"/>
        <v>19.342320298153787</v>
      </c>
    </row>
    <row r="1116" spans="1:6" x14ac:dyDescent="0.2">
      <c r="A1116">
        <v>1105</v>
      </c>
      <c r="B1116">
        <f t="shared" si="69"/>
        <v>0.12614155251141551</v>
      </c>
      <c r="C1116">
        <f t="shared" ca="1" si="70"/>
        <v>0.63534056080496759</v>
      </c>
      <c r="D1116">
        <f t="shared" ca="1" si="71"/>
        <v>1.2317286746110767</v>
      </c>
      <c r="E1116">
        <f t="shared" ca="1" si="71"/>
        <v>-6.6429493017494678E-2</v>
      </c>
      <c r="F1116">
        <f t="shared" ca="1" si="72"/>
        <v>19.486294447226712</v>
      </c>
    </row>
    <row r="1117" spans="1:6" x14ac:dyDescent="0.2">
      <c r="A1117">
        <v>1106</v>
      </c>
      <c r="B1117">
        <f t="shared" si="69"/>
        <v>0.12625570776255707</v>
      </c>
      <c r="C1117">
        <f t="shared" ca="1" si="70"/>
        <v>0.62892495375568735</v>
      </c>
      <c r="D1117">
        <f t="shared" ca="1" si="71"/>
        <v>1.1916358744201716</v>
      </c>
      <c r="E1117">
        <f t="shared" ca="1" si="71"/>
        <v>-1.4093848221818916</v>
      </c>
      <c r="F1117">
        <f t="shared" ca="1" si="72"/>
        <v>19.513949556693827</v>
      </c>
    </row>
    <row r="1118" spans="1:6" x14ac:dyDescent="0.2">
      <c r="A1118">
        <v>1107</v>
      </c>
      <c r="B1118">
        <f t="shared" si="69"/>
        <v>0.12636986301369862</v>
      </c>
      <c r="C1118">
        <f t="shared" ca="1" si="70"/>
        <v>0.61237602263011515</v>
      </c>
      <c r="D1118">
        <f t="shared" ca="1" si="71"/>
        <v>-0.36851361073786393</v>
      </c>
      <c r="E1118">
        <f t="shared" ca="1" si="71"/>
        <v>1.2586997399921529</v>
      </c>
      <c r="F1118">
        <f t="shared" ca="1" si="72"/>
        <v>19.703100418740505</v>
      </c>
    </row>
    <row r="1119" spans="1:6" x14ac:dyDescent="0.2">
      <c r="A1119">
        <v>1108</v>
      </c>
      <c r="B1119">
        <f t="shared" si="69"/>
        <v>0.12648401826484018</v>
      </c>
      <c r="C1119">
        <f t="shared" ca="1" si="70"/>
        <v>0.14765437343422683</v>
      </c>
      <c r="D1119">
        <f t="shared" ca="1" si="71"/>
        <v>-0.45396063796943054</v>
      </c>
      <c r="E1119">
        <f t="shared" ca="1" si="71"/>
        <v>-0.42861529436777346</v>
      </c>
      <c r="F1119">
        <f t="shared" ca="1" si="72"/>
        <v>19.743250754138337</v>
      </c>
    </row>
    <row r="1120" spans="1:6" x14ac:dyDescent="0.2">
      <c r="A1120">
        <v>1109</v>
      </c>
      <c r="B1120">
        <f t="shared" si="69"/>
        <v>0.12659817351598174</v>
      </c>
      <c r="C1120">
        <f t="shared" ca="1" si="70"/>
        <v>0.42075097285264174</v>
      </c>
      <c r="D1120">
        <f t="shared" ca="1" si="71"/>
        <v>-0.23621851141797379</v>
      </c>
      <c r="E1120">
        <f t="shared" ca="1" si="71"/>
        <v>0.6377035788318608</v>
      </c>
      <c r="F1120">
        <f t="shared" ca="1" si="72"/>
        <v>19.841991970988776</v>
      </c>
    </row>
    <row r="1121" spans="1:6" x14ac:dyDescent="0.2">
      <c r="A1121">
        <v>1110</v>
      </c>
      <c r="B1121">
        <f t="shared" si="69"/>
        <v>0.12671232876712329</v>
      </c>
      <c r="C1121">
        <f t="shared" ca="1" si="70"/>
        <v>0.74833076221348271</v>
      </c>
      <c r="D1121">
        <f t="shared" ca="1" si="71"/>
        <v>0.17063030099961907</v>
      </c>
      <c r="E1121">
        <f t="shared" ca="1" si="71"/>
        <v>-2.2454332793131471</v>
      </c>
      <c r="F1121">
        <f t="shared" ca="1" si="72"/>
        <v>19.735301239929182</v>
      </c>
    </row>
    <row r="1122" spans="1:6" x14ac:dyDescent="0.2">
      <c r="A1122">
        <v>1111</v>
      </c>
      <c r="B1122">
        <f t="shared" si="69"/>
        <v>0.12682648401826482</v>
      </c>
      <c r="C1122">
        <f t="shared" ca="1" si="70"/>
        <v>0.69793668072973536</v>
      </c>
      <c r="D1122">
        <f t="shared" ca="1" si="71"/>
        <v>0.37849531508982182</v>
      </c>
      <c r="E1122">
        <f t="shared" ca="1" si="71"/>
        <v>3.0735100153833628</v>
      </c>
      <c r="F1122">
        <f t="shared" ca="1" si="72"/>
        <v>19.991300802367181</v>
      </c>
    </row>
    <row r="1123" spans="1:6" x14ac:dyDescent="0.2">
      <c r="A1123">
        <v>1112</v>
      </c>
      <c r="B1123">
        <f t="shared" si="69"/>
        <v>0.12694063926940638</v>
      </c>
      <c r="C1123">
        <f t="shared" ca="1" si="70"/>
        <v>0.82409509915306511</v>
      </c>
      <c r="D1123">
        <f t="shared" ca="1" si="71"/>
        <v>0.38342022889992222</v>
      </c>
      <c r="E1123">
        <f t="shared" ca="1" si="71"/>
        <v>1.6000331015675329</v>
      </c>
      <c r="F1123">
        <f t="shared" ca="1" si="72"/>
        <v>20.095984154486281</v>
      </c>
    </row>
    <row r="1124" spans="1:6" x14ac:dyDescent="0.2">
      <c r="A1124">
        <v>1113</v>
      </c>
      <c r="B1124">
        <f t="shared" si="69"/>
        <v>0.12705479452054794</v>
      </c>
      <c r="C1124">
        <f t="shared" ca="1" si="70"/>
        <v>6.4737452396709472E-2</v>
      </c>
      <c r="D1124">
        <f t="shared" ca="1" si="71"/>
        <v>2.854794729501009</v>
      </c>
      <c r="E1124">
        <f t="shared" ca="1" si="71"/>
        <v>-1.501625774835702</v>
      </c>
      <c r="F1124">
        <f t="shared" ca="1" si="72"/>
        <v>19.977539337022804</v>
      </c>
    </row>
    <row r="1125" spans="1:6" x14ac:dyDescent="0.2">
      <c r="A1125">
        <v>1114</v>
      </c>
      <c r="B1125">
        <f t="shared" si="69"/>
        <v>0.12716894977168949</v>
      </c>
      <c r="C1125">
        <f t="shared" ca="1" si="70"/>
        <v>0.2601716408935994</v>
      </c>
      <c r="D1125">
        <f t="shared" ca="1" si="71"/>
        <v>-0.36645701584347989</v>
      </c>
      <c r="E1125">
        <f t="shared" ca="1" si="71"/>
        <v>-0.18070181795337703</v>
      </c>
      <c r="F1125">
        <f t="shared" ca="1" si="72"/>
        <v>19.970991835318252</v>
      </c>
    </row>
    <row r="1126" spans="1:6" x14ac:dyDescent="0.2">
      <c r="A1126">
        <v>1115</v>
      </c>
      <c r="B1126">
        <f t="shared" si="69"/>
        <v>0.12728310502283105</v>
      </c>
      <c r="C1126">
        <f t="shared" ca="1" si="70"/>
        <v>0.55275529666659651</v>
      </c>
      <c r="D1126">
        <f t="shared" ca="1" si="71"/>
        <v>0.91954916570102796</v>
      </c>
      <c r="E1126">
        <f t="shared" ca="1" si="71"/>
        <v>-0.87477701526950113</v>
      </c>
      <c r="F1126">
        <f t="shared" ca="1" si="72"/>
        <v>19.921571371822271</v>
      </c>
    </row>
    <row r="1127" spans="1:6" x14ac:dyDescent="0.2">
      <c r="A1127">
        <v>1116</v>
      </c>
      <c r="B1127">
        <f t="shared" si="69"/>
        <v>0.12739726027397261</v>
      </c>
      <c r="C1127">
        <f t="shared" ca="1" si="70"/>
        <v>0.52687989422629511</v>
      </c>
      <c r="D1127">
        <f t="shared" ca="1" si="71"/>
        <v>0.5208607944950927</v>
      </c>
      <c r="E1127">
        <f t="shared" ca="1" si="71"/>
        <v>0.89192781160818413</v>
      </c>
      <c r="F1127">
        <f t="shared" ca="1" si="72"/>
        <v>19.99643404337154</v>
      </c>
    </row>
    <row r="1128" spans="1:6" x14ac:dyDescent="0.2">
      <c r="A1128">
        <v>1117</v>
      </c>
      <c r="B1128">
        <f t="shared" si="69"/>
        <v>0.12751141552511416</v>
      </c>
      <c r="C1128">
        <f t="shared" ca="1" si="70"/>
        <v>0.38673235763359504</v>
      </c>
      <c r="D1128">
        <f t="shared" ca="1" si="71"/>
        <v>-0.49638515520200599</v>
      </c>
      <c r="E1128">
        <f t="shared" ca="1" si="71"/>
        <v>1.1183738024556078</v>
      </c>
      <c r="F1128">
        <f t="shared" ca="1" si="72"/>
        <v>20.068958369011682</v>
      </c>
    </row>
    <row r="1129" spans="1:6" x14ac:dyDescent="0.2">
      <c r="A1129">
        <v>1118</v>
      </c>
      <c r="B1129">
        <f t="shared" si="69"/>
        <v>0.12762557077625569</v>
      </c>
      <c r="C1129">
        <f t="shared" ca="1" si="70"/>
        <v>0.74802656436604931</v>
      </c>
      <c r="D1129">
        <f t="shared" ca="1" si="71"/>
        <v>0.20244556253601331</v>
      </c>
      <c r="E1129">
        <f t="shared" ca="1" si="71"/>
        <v>2.2855601855553687E-2</v>
      </c>
      <c r="F1129">
        <f t="shared" ca="1" si="72"/>
        <v>20.054559646980742</v>
      </c>
    </row>
    <row r="1130" spans="1:6" x14ac:dyDescent="0.2">
      <c r="A1130">
        <v>1119</v>
      </c>
      <c r="B1130">
        <f t="shared" si="69"/>
        <v>0.12773972602739725</v>
      </c>
      <c r="C1130">
        <f t="shared" ca="1" si="70"/>
        <v>0.25259306250131175</v>
      </c>
      <c r="D1130">
        <f t="shared" ca="1" si="71"/>
        <v>1.4595570974051952</v>
      </c>
      <c r="E1130">
        <f t="shared" ca="1" si="71"/>
        <v>-1.4431725503527559</v>
      </c>
      <c r="F1130">
        <f t="shared" ca="1" si="72"/>
        <v>19.949490799998546</v>
      </c>
    </row>
    <row r="1131" spans="1:6" x14ac:dyDescent="0.2">
      <c r="A1131">
        <v>1120</v>
      </c>
      <c r="B1131">
        <f t="shared" si="69"/>
        <v>0.12785388127853881</v>
      </c>
      <c r="C1131">
        <f t="shared" ca="1" si="70"/>
        <v>0.7391519555357251</v>
      </c>
      <c r="D1131">
        <f t="shared" ca="1" si="71"/>
        <v>-0.1950365913216956</v>
      </c>
      <c r="E1131">
        <f t="shared" ca="1" si="71"/>
        <v>-0.32033881325332914</v>
      </c>
      <c r="F1131">
        <f t="shared" ca="1" si="72"/>
        <v>19.94042378539622</v>
      </c>
    </row>
    <row r="1132" spans="1:6" x14ac:dyDescent="0.2">
      <c r="A1132">
        <v>1121</v>
      </c>
      <c r="B1132">
        <f t="shared" si="69"/>
        <v>0.12796803652968036</v>
      </c>
      <c r="C1132">
        <f t="shared" ca="1" si="70"/>
        <v>0.76096024786407335</v>
      </c>
      <c r="D1132">
        <f t="shared" ca="1" si="71"/>
        <v>0.25832378014456481</v>
      </c>
      <c r="E1132">
        <f t="shared" ca="1" si="71"/>
        <v>0.46811692300252616</v>
      </c>
      <c r="F1132">
        <f t="shared" ca="1" si="72"/>
        <v>19.983869957658591</v>
      </c>
    </row>
    <row r="1133" spans="1:6" x14ac:dyDescent="0.2">
      <c r="A1133">
        <v>1122</v>
      </c>
      <c r="B1133">
        <f t="shared" si="69"/>
        <v>0.12808219178082192</v>
      </c>
      <c r="C1133">
        <f t="shared" ca="1" si="70"/>
        <v>0.96216791314022032</v>
      </c>
      <c r="D1133">
        <f t="shared" ca="1" si="71"/>
        <v>0.41902694647433236</v>
      </c>
      <c r="E1133">
        <f t="shared" ca="1" si="71"/>
        <v>0.41486373447696678</v>
      </c>
      <c r="F1133">
        <f t="shared" ca="1" si="72"/>
        <v>20.014045069461211</v>
      </c>
    </row>
    <row r="1134" spans="1:6" x14ac:dyDescent="0.2">
      <c r="A1134">
        <v>1123</v>
      </c>
      <c r="B1134">
        <f t="shared" si="69"/>
        <v>0.12819634703196348</v>
      </c>
      <c r="C1134">
        <f t="shared" ca="1" si="70"/>
        <v>0.70368311118902671</v>
      </c>
      <c r="D1134">
        <f t="shared" ca="1" si="71"/>
        <v>-1.3841145118931308</v>
      </c>
      <c r="E1134">
        <f t="shared" ca="1" si="71"/>
        <v>1.6000421965145506</v>
      </c>
      <c r="F1134">
        <f t="shared" ca="1" si="72"/>
        <v>20.113625870042839</v>
      </c>
    </row>
    <row r="1135" spans="1:6" x14ac:dyDescent="0.2">
      <c r="A1135">
        <v>1124</v>
      </c>
      <c r="B1135">
        <f t="shared" si="69"/>
        <v>0.12831050228310503</v>
      </c>
      <c r="C1135">
        <f t="shared" ca="1" si="70"/>
        <v>7.5161961797452825E-2</v>
      </c>
      <c r="D1135">
        <f t="shared" ca="1" si="71"/>
        <v>-0.3134914550173562</v>
      </c>
      <c r="E1135">
        <f t="shared" ca="1" si="71"/>
        <v>-0.59859303291887045</v>
      </c>
      <c r="F1135">
        <f t="shared" ca="1" si="72"/>
        <v>20.049019535435509</v>
      </c>
    </row>
    <row r="1136" spans="1:6" x14ac:dyDescent="0.2">
      <c r="A1136">
        <v>1125</v>
      </c>
      <c r="B1136">
        <f t="shared" si="69"/>
        <v>0.12842465753424656</v>
      </c>
      <c r="C1136">
        <f t="shared" ca="1" si="70"/>
        <v>0.25956176664512132</v>
      </c>
      <c r="D1136">
        <f t="shared" ca="1" si="71"/>
        <v>-0.3386480784683954</v>
      </c>
      <c r="E1136">
        <f t="shared" ca="1" si="71"/>
        <v>0.88633555606065784</v>
      </c>
      <c r="F1136">
        <f t="shared" ca="1" si="72"/>
        <v>20.094721934300555</v>
      </c>
    </row>
    <row r="1137" spans="1:6" x14ac:dyDescent="0.2">
      <c r="A1137">
        <v>1126</v>
      </c>
      <c r="B1137">
        <f t="shared" si="69"/>
        <v>0.12853881278538812</v>
      </c>
      <c r="C1137">
        <f t="shared" ca="1" si="70"/>
        <v>0.62964439075853162</v>
      </c>
      <c r="D1137">
        <f t="shared" ca="1" si="71"/>
        <v>1.6341709851985797</v>
      </c>
      <c r="E1137">
        <f t="shared" ca="1" si="71"/>
        <v>-0.68505073613778222</v>
      </c>
      <c r="F1137">
        <f t="shared" ca="1" si="72"/>
        <v>20.028925614346406</v>
      </c>
    </row>
    <row r="1138" spans="1:6" x14ac:dyDescent="0.2">
      <c r="A1138">
        <v>1127</v>
      </c>
      <c r="B1138">
        <f t="shared" si="69"/>
        <v>0.12865296803652967</v>
      </c>
      <c r="C1138">
        <f t="shared" ca="1" si="70"/>
        <v>0.61905208813698942</v>
      </c>
      <c r="D1138">
        <f t="shared" ca="1" si="71"/>
        <v>1.4178613128024153</v>
      </c>
      <c r="E1138">
        <f t="shared" ca="1" si="71"/>
        <v>-1.7516322259325534</v>
      </c>
      <c r="F1138">
        <f t="shared" ca="1" si="72"/>
        <v>19.910115047387546</v>
      </c>
    </row>
    <row r="1139" spans="1:6" x14ac:dyDescent="0.2">
      <c r="A1139">
        <v>1128</v>
      </c>
      <c r="B1139">
        <f t="shared" si="69"/>
        <v>0.12876712328767123</v>
      </c>
      <c r="C1139">
        <f t="shared" ca="1" si="70"/>
        <v>0.25108409005909155</v>
      </c>
      <c r="D1139">
        <f t="shared" ca="1" si="71"/>
        <v>-1.2362897905404679</v>
      </c>
      <c r="E1139">
        <f t="shared" ca="1" si="71"/>
        <v>0.2601382220746018</v>
      </c>
      <c r="F1139">
        <f t="shared" ca="1" si="72"/>
        <v>19.947124110579754</v>
      </c>
    </row>
    <row r="1140" spans="1:6" x14ac:dyDescent="0.2">
      <c r="A1140">
        <v>1129</v>
      </c>
      <c r="B1140">
        <f t="shared" si="69"/>
        <v>0.12888127853881279</v>
      </c>
      <c r="C1140">
        <f t="shared" ca="1" si="70"/>
        <v>0.55403707090859911</v>
      </c>
      <c r="D1140">
        <f t="shared" ca="1" si="71"/>
        <v>-0.22908807295607403</v>
      </c>
      <c r="E1140">
        <f t="shared" ca="1" si="71"/>
        <v>1.4953639038139954</v>
      </c>
      <c r="F1140">
        <f t="shared" ca="1" si="72"/>
        <v>20.054976793867969</v>
      </c>
    </row>
    <row r="1141" spans="1:6" x14ac:dyDescent="0.2">
      <c r="A1141">
        <v>1130</v>
      </c>
      <c r="B1141">
        <f t="shared" si="69"/>
        <v>0.12899543378995434</v>
      </c>
      <c r="C1141">
        <f t="shared" ca="1" si="70"/>
        <v>0.17877911962743909</v>
      </c>
      <c r="D1141">
        <f t="shared" ca="1" si="71"/>
        <v>-3.0726369004696608</v>
      </c>
      <c r="E1141">
        <f t="shared" ca="1" si="71"/>
        <v>0.33196897675225046</v>
      </c>
      <c r="F1141">
        <f t="shared" ca="1" si="72"/>
        <v>20.063646357315211</v>
      </c>
    </row>
    <row r="1142" spans="1:6" x14ac:dyDescent="0.2">
      <c r="A1142">
        <v>1131</v>
      </c>
      <c r="B1142">
        <f t="shared" si="69"/>
        <v>0.12910958904109587</v>
      </c>
      <c r="C1142">
        <f t="shared" ca="1" si="70"/>
        <v>0.87010741335744735</v>
      </c>
      <c r="D1142">
        <f t="shared" ca="1" si="71"/>
        <v>9.0949470177292824E-2</v>
      </c>
      <c r="E1142">
        <f t="shared" ca="1" si="71"/>
        <v>0.15439354683621787</v>
      </c>
      <c r="F1142">
        <f t="shared" ca="1" si="72"/>
        <v>20.058918680784267</v>
      </c>
    </row>
    <row r="1143" spans="1:6" x14ac:dyDescent="0.2">
      <c r="A1143">
        <v>1132</v>
      </c>
      <c r="B1143">
        <f t="shared" si="69"/>
        <v>0.12922374429223743</v>
      </c>
      <c r="C1143">
        <f t="shared" ca="1" si="70"/>
        <v>0.23418520212822802</v>
      </c>
      <c r="D1143">
        <f t="shared" ca="1" si="71"/>
        <v>-1.0616508916427847</v>
      </c>
      <c r="E1143">
        <f t="shared" ca="1" si="71"/>
        <v>-0.32904949875955936</v>
      </c>
      <c r="F1143">
        <f t="shared" ca="1" si="72"/>
        <v>20.024217925949799</v>
      </c>
    </row>
    <row r="1144" spans="1:6" x14ac:dyDescent="0.2">
      <c r="A1144">
        <v>1133</v>
      </c>
      <c r="B1144">
        <f t="shared" si="69"/>
        <v>0.12933789954337899</v>
      </c>
      <c r="C1144">
        <f t="shared" ca="1" si="70"/>
        <v>0.38310452634166814</v>
      </c>
      <c r="D1144">
        <f t="shared" ca="1" si="71"/>
        <v>0.47016101234476082</v>
      </c>
      <c r="E1144">
        <f t="shared" ca="1" si="71"/>
        <v>-1.0994494914484676</v>
      </c>
      <c r="F1144">
        <f t="shared" ca="1" si="72"/>
        <v>19.94816057973626</v>
      </c>
    </row>
    <row r="1145" spans="1:6" x14ac:dyDescent="0.2">
      <c r="A1145">
        <v>1134</v>
      </c>
      <c r="B1145">
        <f t="shared" si="69"/>
        <v>0.12945205479452054</v>
      </c>
      <c r="C1145">
        <f t="shared" ca="1" si="70"/>
        <v>0.76715871904115418</v>
      </c>
      <c r="D1145">
        <f t="shared" ca="1" si="71"/>
        <v>-5.741640052292496E-2</v>
      </c>
      <c r="E1145">
        <f t="shared" ca="1" si="71"/>
        <v>1.1564861779334024</v>
      </c>
      <c r="F1145">
        <f t="shared" ca="1" si="72"/>
        <v>20.034008062144313</v>
      </c>
    </row>
    <row r="1146" spans="1:6" x14ac:dyDescent="0.2">
      <c r="A1146">
        <v>1135</v>
      </c>
      <c r="B1146">
        <f t="shared" si="69"/>
        <v>0.1295662100456621</v>
      </c>
      <c r="C1146">
        <f t="shared" ca="1" si="70"/>
        <v>0.949823465571912</v>
      </c>
      <c r="D1146">
        <f t="shared" ca="1" si="71"/>
        <v>-0.18253331290907227</v>
      </c>
      <c r="E1146">
        <f t="shared" ca="1" si="71"/>
        <v>-5.2682480600196868E-3</v>
      </c>
      <c r="F1146">
        <f t="shared" ca="1" si="72"/>
        <v>20.025797534338466</v>
      </c>
    </row>
    <row r="1147" spans="1:6" x14ac:dyDescent="0.2">
      <c r="A1147">
        <v>1136</v>
      </c>
      <c r="B1147">
        <f t="shared" si="69"/>
        <v>0.12968036529680366</v>
      </c>
      <c r="C1147">
        <f t="shared" ca="1" si="70"/>
        <v>6.9001692488014577E-2</v>
      </c>
      <c r="D1147">
        <f t="shared" ca="1" si="71"/>
        <v>1.1598694982239977</v>
      </c>
      <c r="E1147">
        <f t="shared" ca="1" si="71"/>
        <v>0.60291540648904629</v>
      </c>
      <c r="F1147">
        <f t="shared" ca="1" si="72"/>
        <v>20.058528131390602</v>
      </c>
    </row>
    <row r="1148" spans="1:6" x14ac:dyDescent="0.2">
      <c r="A1148">
        <v>1137</v>
      </c>
      <c r="B1148">
        <f t="shared" si="69"/>
        <v>0.12979452054794521</v>
      </c>
      <c r="C1148">
        <f t="shared" ca="1" si="70"/>
        <v>0.30265653171060602</v>
      </c>
      <c r="D1148">
        <f t="shared" ca="1" si="71"/>
        <v>0.25626036403991748</v>
      </c>
      <c r="E1148">
        <f t="shared" ca="1" si="71"/>
        <v>1.0770145308924839</v>
      </c>
      <c r="F1148">
        <f t="shared" ca="1" si="72"/>
        <v>20.114365769759114</v>
      </c>
    </row>
    <row r="1149" spans="1:6" x14ac:dyDescent="0.2">
      <c r="A1149">
        <v>1138</v>
      </c>
      <c r="B1149">
        <f t="shared" si="69"/>
        <v>0.12990867579908674</v>
      </c>
      <c r="C1149">
        <f t="shared" ca="1" si="70"/>
        <v>3.4943609010062993E-2</v>
      </c>
      <c r="D1149">
        <f t="shared" ca="1" si="71"/>
        <v>-0.2727801984292455</v>
      </c>
      <c r="E1149">
        <f t="shared" ca="1" si="71"/>
        <v>-1.5323303159675561</v>
      </c>
      <c r="F1149">
        <f t="shared" ca="1" si="72"/>
        <v>19.989671731472754</v>
      </c>
    </row>
    <row r="1150" spans="1:6" x14ac:dyDescent="0.2">
      <c r="A1150">
        <v>1139</v>
      </c>
      <c r="B1150">
        <f t="shared" si="69"/>
        <v>0.1300228310502283</v>
      </c>
      <c r="C1150">
        <f t="shared" ca="1" si="70"/>
        <v>0.18999756324204048</v>
      </c>
      <c r="D1150">
        <f t="shared" ca="1" si="71"/>
        <v>-0.92533582574105822</v>
      </c>
      <c r="E1150">
        <f t="shared" ca="1" si="71"/>
        <v>-0.21851064957445487</v>
      </c>
      <c r="F1150">
        <f t="shared" ca="1" si="72"/>
        <v>19.977929311686022</v>
      </c>
    </row>
    <row r="1151" spans="1:6" x14ac:dyDescent="0.2">
      <c r="A1151">
        <v>1140</v>
      </c>
      <c r="B1151">
        <f t="shared" si="69"/>
        <v>0.13013698630136986</v>
      </c>
      <c r="C1151">
        <f t="shared" ca="1" si="70"/>
        <v>0.34588599769401362</v>
      </c>
      <c r="D1151">
        <f t="shared" ca="1" si="71"/>
        <v>-1.0039138942374848</v>
      </c>
      <c r="E1151">
        <f t="shared" ca="1" si="71"/>
        <v>-1.3741146176471375</v>
      </c>
      <c r="F1151">
        <f t="shared" ca="1" si="72"/>
        <v>19.895043405136406</v>
      </c>
    </row>
    <row r="1152" spans="1:6" x14ac:dyDescent="0.2">
      <c r="A1152">
        <v>1141</v>
      </c>
      <c r="B1152">
        <f t="shared" si="69"/>
        <v>0.13025114155251141</v>
      </c>
      <c r="C1152">
        <f t="shared" ca="1" si="70"/>
        <v>7.8582612104889094E-2</v>
      </c>
      <c r="D1152">
        <f t="shared" ca="1" si="71"/>
        <v>1.898124537547119</v>
      </c>
      <c r="E1152">
        <f t="shared" ca="1" si="71"/>
        <v>2.0221887098159641</v>
      </c>
      <c r="F1152">
        <f t="shared" ca="1" si="72"/>
        <v>20.048383103726909</v>
      </c>
    </row>
    <row r="1153" spans="1:6" x14ac:dyDescent="0.2">
      <c r="A1153">
        <v>1142</v>
      </c>
      <c r="B1153">
        <f t="shared" si="69"/>
        <v>0.13036529680365297</v>
      </c>
      <c r="C1153">
        <f t="shared" ca="1" si="70"/>
        <v>0.29240571705238327</v>
      </c>
      <c r="D1153">
        <f t="shared" ca="1" si="71"/>
        <v>1.4601391740143299</v>
      </c>
      <c r="E1153">
        <f t="shared" ca="1" si="71"/>
        <v>1.0964777175104246</v>
      </c>
      <c r="F1153">
        <f t="shared" ca="1" si="72"/>
        <v>20.107769104379543</v>
      </c>
    </row>
    <row r="1154" spans="1:6" x14ac:dyDescent="0.2">
      <c r="A1154">
        <v>1143</v>
      </c>
      <c r="B1154">
        <f t="shared" si="69"/>
        <v>0.13047945205479453</v>
      </c>
      <c r="C1154">
        <f t="shared" ca="1" si="70"/>
        <v>0.28192189925226518</v>
      </c>
      <c r="D1154">
        <f t="shared" ca="1" si="71"/>
        <v>1.8289938452653587</v>
      </c>
      <c r="E1154">
        <f t="shared" ca="1" si="71"/>
        <v>-0.70864871304365806</v>
      </c>
      <c r="F1154">
        <f t="shared" ca="1" si="72"/>
        <v>20.037444604629869</v>
      </c>
    </row>
    <row r="1155" spans="1:6" x14ac:dyDescent="0.2">
      <c r="A1155">
        <v>1144</v>
      </c>
      <c r="B1155">
        <f t="shared" si="69"/>
        <v>0.13059360730593608</v>
      </c>
      <c r="C1155">
        <f t="shared" ca="1" si="70"/>
        <v>9.5264413487698762E-2</v>
      </c>
      <c r="D1155">
        <f t="shared" ca="1" si="71"/>
        <v>0.852860466693528</v>
      </c>
      <c r="E1155">
        <f t="shared" ca="1" si="71"/>
        <v>0.73670889833010733</v>
      </c>
      <c r="F1155">
        <f t="shared" ca="1" si="72"/>
        <v>20.076137927326577</v>
      </c>
    </row>
    <row r="1156" spans="1:6" x14ac:dyDescent="0.2">
      <c r="A1156">
        <v>1145</v>
      </c>
      <c r="B1156">
        <f t="shared" si="69"/>
        <v>0.13070776255707761</v>
      </c>
      <c r="C1156">
        <f t="shared" ca="1" si="70"/>
        <v>2.3325097845492415E-3</v>
      </c>
      <c r="D1156">
        <f t="shared" ca="1" si="71"/>
        <v>-1.1804763744294178</v>
      </c>
      <c r="E1156">
        <f t="shared" ca="1" si="71"/>
        <v>2.1240339265204966</v>
      </c>
      <c r="F1156">
        <f t="shared" ca="1" si="72"/>
        <v>4.8983373224037194</v>
      </c>
    </row>
    <row r="1157" spans="1:6" x14ac:dyDescent="0.2">
      <c r="A1157">
        <v>1146</v>
      </c>
      <c r="B1157">
        <f t="shared" si="69"/>
        <v>0.13082191780821917</v>
      </c>
      <c r="C1157">
        <f t="shared" ca="1" si="70"/>
        <v>0.88701530596307077</v>
      </c>
      <c r="D1157">
        <f t="shared" ca="1" si="71"/>
        <v>0.22406538846553303</v>
      </c>
      <c r="E1157">
        <f t="shared" ca="1" si="71"/>
        <v>-0.48970377974910662</v>
      </c>
      <c r="F1157">
        <f t="shared" ca="1" si="72"/>
        <v>6.7430785261116268</v>
      </c>
    </row>
    <row r="1158" spans="1:6" x14ac:dyDescent="0.2">
      <c r="A1158">
        <v>1147</v>
      </c>
      <c r="B1158">
        <f t="shared" si="69"/>
        <v>0.13093607305936072</v>
      </c>
      <c r="C1158">
        <f t="shared" ca="1" si="70"/>
        <v>4.9062359095057184E-2</v>
      </c>
      <c r="D1158">
        <f t="shared" ca="1" si="71"/>
        <v>-1.6187004803214222</v>
      </c>
      <c r="E1158">
        <f t="shared" ca="1" si="71"/>
        <v>-0.45435399442794733</v>
      </c>
      <c r="F1158">
        <f t="shared" ca="1" si="72"/>
        <v>8.6302878390317268</v>
      </c>
    </row>
    <row r="1159" spans="1:6" x14ac:dyDescent="0.2">
      <c r="A1159">
        <v>1148</v>
      </c>
      <c r="B1159">
        <f t="shared" si="69"/>
        <v>0.13105022831050228</v>
      </c>
      <c r="C1159">
        <f t="shared" ca="1" si="70"/>
        <v>0.9462063167371555</v>
      </c>
      <c r="D1159">
        <f t="shared" ca="1" si="71"/>
        <v>1.3021281120018102</v>
      </c>
      <c r="E1159">
        <f t="shared" ca="1" si="71"/>
        <v>-1.2255441106390208</v>
      </c>
      <c r="F1159">
        <f t="shared" ca="1" si="72"/>
        <v>10.414812268384901</v>
      </c>
    </row>
    <row r="1160" spans="1:6" x14ac:dyDescent="0.2">
      <c r="A1160">
        <v>1149</v>
      </c>
      <c r="B1160">
        <f t="shared" si="69"/>
        <v>0.13116438356164384</v>
      </c>
      <c r="C1160">
        <f t="shared" ca="1" si="70"/>
        <v>0.3392729701973638</v>
      </c>
      <c r="D1160">
        <f t="shared" ca="1" si="71"/>
        <v>-0.80237668953486718</v>
      </c>
      <c r="E1160">
        <f t="shared" ca="1" si="71"/>
        <v>-1.369241999782389</v>
      </c>
      <c r="F1160">
        <f t="shared" ca="1" si="72"/>
        <v>12.034871748902694</v>
      </c>
    </row>
    <row r="1161" spans="1:6" x14ac:dyDescent="0.2">
      <c r="A1161">
        <v>1150</v>
      </c>
      <c r="B1161">
        <f t="shared" si="69"/>
        <v>0.13127853881278539</v>
      </c>
      <c r="C1161">
        <f t="shared" ca="1" si="70"/>
        <v>0.53275723960359045</v>
      </c>
      <c r="D1161">
        <f t="shared" ca="1" si="71"/>
        <v>-0.20144057089055423</v>
      </c>
      <c r="E1161">
        <f t="shared" ca="1" si="71"/>
        <v>0.74242962000425905</v>
      </c>
      <c r="F1161">
        <f t="shared" ca="1" si="72"/>
        <v>13.54675914903982</v>
      </c>
    </row>
    <row r="1162" spans="1:6" x14ac:dyDescent="0.2">
      <c r="A1162">
        <v>1151</v>
      </c>
      <c r="B1162">
        <f t="shared" si="69"/>
        <v>0.13139269406392692</v>
      </c>
      <c r="C1162">
        <f t="shared" ca="1" si="70"/>
        <v>5.0171255285644811E-2</v>
      </c>
      <c r="D1162">
        <f t="shared" ca="1" si="71"/>
        <v>1.5824389265617356</v>
      </c>
      <c r="E1162">
        <f t="shared" ca="1" si="71"/>
        <v>0.32029220164986327</v>
      </c>
      <c r="F1162">
        <f t="shared" ca="1" si="72"/>
        <v>14.822038631254088</v>
      </c>
    </row>
    <row r="1163" spans="1:6" x14ac:dyDescent="0.2">
      <c r="A1163">
        <v>1152</v>
      </c>
      <c r="B1163">
        <f t="shared" si="69"/>
        <v>0.13150684931506848</v>
      </c>
      <c r="C1163">
        <f t="shared" ca="1" si="70"/>
        <v>0.48898757949574279</v>
      </c>
      <c r="D1163">
        <f t="shared" ca="1" si="71"/>
        <v>0.14677539184049238</v>
      </c>
      <c r="E1163">
        <f t="shared" ca="1" si="71"/>
        <v>0.58227215049555525</v>
      </c>
      <c r="F1163">
        <f t="shared" ca="1" si="72"/>
        <v>15.901001958043553</v>
      </c>
    </row>
    <row r="1164" spans="1:6" x14ac:dyDescent="0.2">
      <c r="A1164">
        <v>1153</v>
      </c>
      <c r="B1164">
        <f t="shared" si="69"/>
        <v>0.13162100456621004</v>
      </c>
      <c r="C1164">
        <f t="shared" ca="1" si="70"/>
        <v>0.44709439050236632</v>
      </c>
      <c r="D1164">
        <f t="shared" ca="1" si="71"/>
        <v>-1.1487190931802616</v>
      </c>
      <c r="E1164">
        <f t="shared" ca="1" si="71"/>
        <v>-1.0920825843641069</v>
      </c>
      <c r="F1164">
        <f t="shared" ca="1" si="72"/>
        <v>16.697175576517481</v>
      </c>
    </row>
    <row r="1165" spans="1:6" x14ac:dyDescent="0.2">
      <c r="A1165">
        <v>1154</v>
      </c>
      <c r="B1165">
        <f t="shared" si="69"/>
        <v>0.13173515981735159</v>
      </c>
      <c r="C1165">
        <f t="shared" ca="1" si="70"/>
        <v>0.59951294910660957</v>
      </c>
      <c r="D1165">
        <f t="shared" ca="1" si="71"/>
        <v>-1.9110302673652768</v>
      </c>
      <c r="E1165">
        <f t="shared" ca="1" si="71"/>
        <v>-0.83785607785102911</v>
      </c>
      <c r="F1165">
        <f t="shared" ca="1" si="72"/>
        <v>17.352858288486814</v>
      </c>
    </row>
    <row r="1166" spans="1:6" x14ac:dyDescent="0.2">
      <c r="A1166">
        <v>1155</v>
      </c>
      <c r="B1166">
        <f t="shared" si="69"/>
        <v>0.13184931506849315</v>
      </c>
      <c r="C1166">
        <f t="shared" ca="1" si="70"/>
        <v>0.77856886165365258</v>
      </c>
      <c r="D1166">
        <f t="shared" ca="1" si="71"/>
        <v>9.0656158135971054E-2</v>
      </c>
      <c r="E1166">
        <f t="shared" ca="1" si="71"/>
        <v>-0.20359379959700163</v>
      </c>
      <c r="F1166">
        <f t="shared" ca="1" si="72"/>
        <v>17.912770798941754</v>
      </c>
    </row>
    <row r="1167" spans="1:6" x14ac:dyDescent="0.2">
      <c r="A1167">
        <v>1156</v>
      </c>
      <c r="B1167">
        <f t="shared" ref="B1167:B1230" si="73">A1167*$I$7</f>
        <v>0.13196347031963471</v>
      </c>
      <c r="C1167">
        <f t="shared" ref="C1167:C1230" ca="1" si="74">RAND()</f>
        <v>0.50454767980949011</v>
      </c>
      <c r="D1167">
        <f t="shared" ref="D1167:E1230" ca="1" si="75">NORMINV(RAND(),0,1)</f>
        <v>-0.32103912417369429</v>
      </c>
      <c r="E1167">
        <f t="shared" ca="1" si="75"/>
        <v>-1.0226631275145337</v>
      </c>
      <c r="F1167">
        <f t="shared" ref="F1167:F1230" ca="1" si="76">F1166*EXP(($D$7*(LN($E$7)-LN(F1166))-$G$7*$F$7-0.5*$C$7^2)*$I$7+$C$7*$I$7^0.5*E1167+($F$7+$H$7*D1167)*(IF(C1167&lt;$G$7*$I$7,1,0)))</f>
        <v>18.309038364725431</v>
      </c>
    </row>
    <row r="1168" spans="1:6" x14ac:dyDescent="0.2">
      <c r="A1168">
        <v>1157</v>
      </c>
      <c r="B1168">
        <f t="shared" si="73"/>
        <v>0.13207762557077626</v>
      </c>
      <c r="C1168">
        <f t="shared" ca="1" si="74"/>
        <v>0.12059997372016751</v>
      </c>
      <c r="D1168">
        <f t="shared" ca="1" si="75"/>
        <v>0.31513081921730191</v>
      </c>
      <c r="E1168">
        <f t="shared" ca="1" si="75"/>
        <v>-0.63213065004674718</v>
      </c>
      <c r="F1168">
        <f t="shared" ca="1" si="76"/>
        <v>18.644140123429938</v>
      </c>
    </row>
    <row r="1169" spans="1:6" x14ac:dyDescent="0.2">
      <c r="A1169">
        <v>1158</v>
      </c>
      <c r="B1169">
        <f t="shared" si="73"/>
        <v>0.13219178082191779</v>
      </c>
      <c r="C1169">
        <f t="shared" ca="1" si="74"/>
        <v>0.52307434002432651</v>
      </c>
      <c r="D1169">
        <f t="shared" ca="1" si="75"/>
        <v>-0.45537262849393301</v>
      </c>
      <c r="E1169">
        <f t="shared" ca="1" si="75"/>
        <v>-0.40192844608100131</v>
      </c>
      <c r="F1169">
        <f t="shared" ca="1" si="76"/>
        <v>18.920877429512075</v>
      </c>
    </row>
    <row r="1170" spans="1:6" x14ac:dyDescent="0.2">
      <c r="A1170">
        <v>1159</v>
      </c>
      <c r="B1170">
        <f t="shared" si="73"/>
        <v>0.13230593607305935</v>
      </c>
      <c r="C1170">
        <f t="shared" ca="1" si="74"/>
        <v>0.3417216381383521</v>
      </c>
      <c r="D1170">
        <f t="shared" ca="1" si="75"/>
        <v>-0.64477944761165418</v>
      </c>
      <c r="E1170">
        <f t="shared" ca="1" si="75"/>
        <v>-1.2475311450543813</v>
      </c>
      <c r="F1170">
        <f t="shared" ca="1" si="76"/>
        <v>19.085437922573682</v>
      </c>
    </row>
    <row r="1171" spans="1:6" x14ac:dyDescent="0.2">
      <c r="A1171">
        <v>1160</v>
      </c>
      <c r="B1171">
        <f t="shared" si="73"/>
        <v>0.13242009132420091</v>
      </c>
      <c r="C1171">
        <f t="shared" ca="1" si="74"/>
        <v>0.23416432800230447</v>
      </c>
      <c r="D1171">
        <f t="shared" ca="1" si="75"/>
        <v>1.5480281945201568</v>
      </c>
      <c r="E1171">
        <f t="shared" ca="1" si="75"/>
        <v>-2.0746483642142266</v>
      </c>
      <c r="F1171">
        <f t="shared" ca="1" si="76"/>
        <v>19.16253487959699</v>
      </c>
    </row>
    <row r="1172" spans="1:6" x14ac:dyDescent="0.2">
      <c r="A1172">
        <v>1161</v>
      </c>
      <c r="B1172">
        <f t="shared" si="73"/>
        <v>0.13253424657534246</v>
      </c>
      <c r="C1172">
        <f t="shared" ca="1" si="74"/>
        <v>0.90577292652662877</v>
      </c>
      <c r="D1172">
        <f t="shared" ca="1" si="75"/>
        <v>0.86776481111883186</v>
      </c>
      <c r="E1172">
        <f t="shared" ca="1" si="75"/>
        <v>-1.2825194062315859</v>
      </c>
      <c r="F1172">
        <f t="shared" ca="1" si="76"/>
        <v>19.271110178903751</v>
      </c>
    </row>
    <row r="1173" spans="1:6" x14ac:dyDescent="0.2">
      <c r="A1173">
        <v>1162</v>
      </c>
      <c r="B1173">
        <f t="shared" si="73"/>
        <v>0.13264840182648402</v>
      </c>
      <c r="C1173">
        <f t="shared" ca="1" si="74"/>
        <v>0.64554921445322777</v>
      </c>
      <c r="D1173">
        <f t="shared" ca="1" si="75"/>
        <v>-1.0357371138525195</v>
      </c>
      <c r="E1173">
        <f t="shared" ca="1" si="75"/>
        <v>1.6824014892335981</v>
      </c>
      <c r="F1173">
        <f t="shared" ca="1" si="76"/>
        <v>19.54013649893751</v>
      </c>
    </row>
    <row r="1174" spans="1:6" x14ac:dyDescent="0.2">
      <c r="A1174">
        <v>1163</v>
      </c>
      <c r="B1174">
        <f t="shared" si="73"/>
        <v>0.13276255707762558</v>
      </c>
      <c r="C1174">
        <f t="shared" ca="1" si="74"/>
        <v>3.4443790184643497E-2</v>
      </c>
      <c r="D1174">
        <f t="shared" ca="1" si="75"/>
        <v>-4.0643044485477731E-2</v>
      </c>
      <c r="E1174">
        <f t="shared" ca="1" si="75"/>
        <v>4.2321062210248783E-2</v>
      </c>
      <c r="F1174">
        <f t="shared" ca="1" si="76"/>
        <v>19.646751844210296</v>
      </c>
    </row>
    <row r="1175" spans="1:6" x14ac:dyDescent="0.2">
      <c r="A1175">
        <v>1164</v>
      </c>
      <c r="B1175">
        <f t="shared" si="73"/>
        <v>0.13287671232876713</v>
      </c>
      <c r="C1175">
        <f t="shared" ca="1" si="74"/>
        <v>0.47637312705017498</v>
      </c>
      <c r="D1175">
        <f t="shared" ca="1" si="75"/>
        <v>0.4449111656867899</v>
      </c>
      <c r="E1175">
        <f t="shared" ca="1" si="75"/>
        <v>-1.807584339985624</v>
      </c>
      <c r="F1175">
        <f t="shared" ca="1" si="76"/>
        <v>19.612783641230575</v>
      </c>
    </row>
    <row r="1176" spans="1:6" x14ac:dyDescent="0.2">
      <c r="A1176">
        <v>1165</v>
      </c>
      <c r="B1176">
        <f t="shared" si="73"/>
        <v>0.13299086757990866</v>
      </c>
      <c r="C1176">
        <f t="shared" ca="1" si="74"/>
        <v>0.24310389170762353</v>
      </c>
      <c r="D1176">
        <f t="shared" ca="1" si="75"/>
        <v>0.62693061408936046</v>
      </c>
      <c r="E1176">
        <f t="shared" ca="1" si="75"/>
        <v>-0.9000859790830873</v>
      </c>
      <c r="F1176">
        <f t="shared" ca="1" si="76"/>
        <v>19.643667521105559</v>
      </c>
    </row>
    <row r="1177" spans="1:6" x14ac:dyDescent="0.2">
      <c r="A1177">
        <v>1166</v>
      </c>
      <c r="B1177">
        <f t="shared" si="73"/>
        <v>0.13310502283105022</v>
      </c>
      <c r="C1177">
        <f t="shared" ca="1" si="74"/>
        <v>0.64130553938791857</v>
      </c>
      <c r="D1177">
        <f t="shared" ca="1" si="75"/>
        <v>-6.7657310864888132E-2</v>
      </c>
      <c r="E1177">
        <f t="shared" ca="1" si="75"/>
        <v>0.96355051937280223</v>
      </c>
      <c r="F1177">
        <f t="shared" ca="1" si="76"/>
        <v>19.785369553723566</v>
      </c>
    </row>
    <row r="1178" spans="1:6" x14ac:dyDescent="0.2">
      <c r="A1178">
        <v>1167</v>
      </c>
      <c r="B1178">
        <f t="shared" si="73"/>
        <v>0.13321917808219177</v>
      </c>
      <c r="C1178">
        <f t="shared" ca="1" si="74"/>
        <v>0.86442151937466605</v>
      </c>
      <c r="D1178">
        <f t="shared" ca="1" si="75"/>
        <v>0.51026972869294696</v>
      </c>
      <c r="E1178">
        <f t="shared" ca="1" si="75"/>
        <v>-4.5631622924702242E-2</v>
      </c>
      <c r="F1178">
        <f t="shared" ca="1" si="76"/>
        <v>19.831165467814074</v>
      </c>
    </row>
    <row r="1179" spans="1:6" x14ac:dyDescent="0.2">
      <c r="A1179">
        <v>1168</v>
      </c>
      <c r="B1179">
        <f t="shared" si="73"/>
        <v>0.13333333333333333</v>
      </c>
      <c r="C1179">
        <f t="shared" ca="1" si="74"/>
        <v>0.98468319629131162</v>
      </c>
      <c r="D1179">
        <f t="shared" ca="1" si="75"/>
        <v>0.78918446888565086</v>
      </c>
      <c r="E1179">
        <f t="shared" ca="1" si="75"/>
        <v>0.45235879042593297</v>
      </c>
      <c r="F1179">
        <f t="shared" ca="1" si="76"/>
        <v>19.898314707389432</v>
      </c>
    </row>
    <row r="1180" spans="1:6" x14ac:dyDescent="0.2">
      <c r="A1180">
        <v>1169</v>
      </c>
      <c r="B1180">
        <f t="shared" si="73"/>
        <v>0.13344748858447489</v>
      </c>
      <c r="C1180">
        <f t="shared" ca="1" si="74"/>
        <v>0.42315430888301897</v>
      </c>
      <c r="D1180">
        <f t="shared" ca="1" si="75"/>
        <v>-2.334127202630043</v>
      </c>
      <c r="E1180">
        <f t="shared" ca="1" si="75"/>
        <v>-0.24428345568594523</v>
      </c>
      <c r="F1180">
        <f t="shared" ca="1" si="76"/>
        <v>19.905790162102193</v>
      </c>
    </row>
    <row r="1181" spans="1:6" x14ac:dyDescent="0.2">
      <c r="A1181">
        <v>1170</v>
      </c>
      <c r="B1181">
        <f t="shared" si="73"/>
        <v>0.13356164383561644</v>
      </c>
      <c r="C1181">
        <f t="shared" ca="1" si="74"/>
        <v>3.9922056036179709E-2</v>
      </c>
      <c r="D1181">
        <f t="shared" ca="1" si="75"/>
        <v>-0.56558064898126759</v>
      </c>
      <c r="E1181">
        <f t="shared" ca="1" si="75"/>
        <v>-0.15249042917275801</v>
      </c>
      <c r="F1181">
        <f t="shared" ca="1" si="76"/>
        <v>19.917420143489259</v>
      </c>
    </row>
    <row r="1182" spans="1:6" x14ac:dyDescent="0.2">
      <c r="A1182">
        <v>1171</v>
      </c>
      <c r="B1182">
        <f t="shared" si="73"/>
        <v>0.13367579908675797</v>
      </c>
      <c r="C1182">
        <f t="shared" ca="1" si="74"/>
        <v>0.55777257448120521</v>
      </c>
      <c r="D1182">
        <f t="shared" ca="1" si="75"/>
        <v>-1.3059730008535553</v>
      </c>
      <c r="E1182">
        <f t="shared" ca="1" si="75"/>
        <v>1.1568386071303394</v>
      </c>
      <c r="F1182">
        <f t="shared" ca="1" si="76"/>
        <v>20.010202312409042</v>
      </c>
    </row>
    <row r="1183" spans="1:6" x14ac:dyDescent="0.2">
      <c r="A1183">
        <v>1172</v>
      </c>
      <c r="B1183">
        <f t="shared" si="73"/>
        <v>0.13378995433789953</v>
      </c>
      <c r="C1183">
        <f t="shared" ca="1" si="74"/>
        <v>0.65570552085166334</v>
      </c>
      <c r="D1183">
        <f t="shared" ca="1" si="75"/>
        <v>1.2549253369797952</v>
      </c>
      <c r="E1183">
        <f t="shared" ca="1" si="75"/>
        <v>-0.1639000402064994</v>
      </c>
      <c r="F1183">
        <f t="shared" ca="1" si="76"/>
        <v>19.997261469214589</v>
      </c>
    </row>
    <row r="1184" spans="1:6" x14ac:dyDescent="0.2">
      <c r="A1184">
        <v>1173</v>
      </c>
      <c r="B1184">
        <f t="shared" si="73"/>
        <v>0.13390410958904109</v>
      </c>
      <c r="C1184">
        <f t="shared" ca="1" si="74"/>
        <v>0.4132053832211886</v>
      </c>
      <c r="D1184">
        <f t="shared" ca="1" si="75"/>
        <v>-0.52039013098692521</v>
      </c>
      <c r="E1184">
        <f t="shared" ca="1" si="75"/>
        <v>-0.78010316428844817</v>
      </c>
      <c r="F1184">
        <f t="shared" ca="1" si="76"/>
        <v>19.947842595366453</v>
      </c>
    </row>
    <row r="1185" spans="1:6" x14ac:dyDescent="0.2">
      <c r="A1185">
        <v>1174</v>
      </c>
      <c r="B1185">
        <f t="shared" si="73"/>
        <v>0.13401826484018264</v>
      </c>
      <c r="C1185">
        <f t="shared" ca="1" si="74"/>
        <v>0.8972822655356667</v>
      </c>
      <c r="D1185">
        <f t="shared" ca="1" si="75"/>
        <v>-0.20072548068128526</v>
      </c>
      <c r="E1185">
        <f t="shared" ca="1" si="75"/>
        <v>4.4665284804068506E-2</v>
      </c>
      <c r="F1185">
        <f t="shared" ca="1" si="76"/>
        <v>19.962493892856674</v>
      </c>
    </row>
    <row r="1186" spans="1:6" x14ac:dyDescent="0.2">
      <c r="A1186">
        <v>1175</v>
      </c>
      <c r="B1186">
        <f t="shared" si="73"/>
        <v>0.1341324200913242</v>
      </c>
      <c r="C1186">
        <f t="shared" ca="1" si="74"/>
        <v>0.65291398318038318</v>
      </c>
      <c r="D1186">
        <f t="shared" ca="1" si="75"/>
        <v>-5.1268216338939965E-2</v>
      </c>
      <c r="E1186">
        <f t="shared" ca="1" si="75"/>
        <v>1.4682473192806356</v>
      </c>
      <c r="F1186">
        <f t="shared" ca="1" si="76"/>
        <v>20.065156497984809</v>
      </c>
    </row>
    <row r="1187" spans="1:6" x14ac:dyDescent="0.2">
      <c r="A1187">
        <v>1176</v>
      </c>
      <c r="B1187">
        <f t="shared" si="73"/>
        <v>0.13424657534246576</v>
      </c>
      <c r="C1187">
        <f t="shared" ca="1" si="74"/>
        <v>0.73990787274542402</v>
      </c>
      <c r="D1187">
        <f t="shared" ca="1" si="75"/>
        <v>1.021728621708462</v>
      </c>
      <c r="E1187">
        <f t="shared" ca="1" si="75"/>
        <v>-1.1167139746248722</v>
      </c>
      <c r="F1187">
        <f t="shared" ca="1" si="76"/>
        <v>19.978519512346367</v>
      </c>
    </row>
    <row r="1188" spans="1:6" x14ac:dyDescent="0.2">
      <c r="A1188">
        <v>1177</v>
      </c>
      <c r="B1188">
        <f t="shared" si="73"/>
        <v>0.13436073059360731</v>
      </c>
      <c r="C1188">
        <f t="shared" ca="1" si="74"/>
        <v>0.15707334902591996</v>
      </c>
      <c r="D1188">
        <f t="shared" ca="1" si="75"/>
        <v>0.94899178293417208</v>
      </c>
      <c r="E1188">
        <f t="shared" ca="1" si="75"/>
        <v>0.68728695623576641</v>
      </c>
      <c r="F1188">
        <f t="shared" ca="1" si="76"/>
        <v>20.027390094011821</v>
      </c>
    </row>
    <row r="1189" spans="1:6" x14ac:dyDescent="0.2">
      <c r="A1189">
        <v>1178</v>
      </c>
      <c r="B1189">
        <f t="shared" si="73"/>
        <v>0.13447488584474884</v>
      </c>
      <c r="C1189">
        <f t="shared" ca="1" si="74"/>
        <v>0.72991675812924806</v>
      </c>
      <c r="D1189">
        <f t="shared" ca="1" si="75"/>
        <v>0.59419335229904391</v>
      </c>
      <c r="E1189">
        <f t="shared" ca="1" si="75"/>
        <v>0.62942035583546385</v>
      </c>
      <c r="F1189">
        <f t="shared" ca="1" si="76"/>
        <v>20.061463368053271</v>
      </c>
    </row>
    <row r="1190" spans="1:6" x14ac:dyDescent="0.2">
      <c r="A1190">
        <v>1179</v>
      </c>
      <c r="B1190">
        <f t="shared" si="73"/>
        <v>0.1345890410958904</v>
      </c>
      <c r="C1190">
        <f t="shared" ca="1" si="74"/>
        <v>0.19656081776709078</v>
      </c>
      <c r="D1190">
        <f t="shared" ca="1" si="75"/>
        <v>0.34543973015388474</v>
      </c>
      <c r="E1190">
        <f t="shared" ca="1" si="75"/>
        <v>0.54772272051195614</v>
      </c>
      <c r="F1190">
        <f t="shared" ca="1" si="76"/>
        <v>20.082537361593559</v>
      </c>
    </row>
    <row r="1191" spans="1:6" x14ac:dyDescent="0.2">
      <c r="A1191">
        <v>1180</v>
      </c>
      <c r="B1191">
        <f t="shared" si="73"/>
        <v>0.13470319634703196</v>
      </c>
      <c r="C1191">
        <f t="shared" ca="1" si="74"/>
        <v>5.8453949021314955E-2</v>
      </c>
      <c r="D1191">
        <f t="shared" ca="1" si="75"/>
        <v>-0.56052613217616454</v>
      </c>
      <c r="E1191">
        <f t="shared" ca="1" si="75"/>
        <v>-0.40861891648091841</v>
      </c>
      <c r="F1191">
        <f t="shared" ca="1" si="76"/>
        <v>20.037299191158066</v>
      </c>
    </row>
    <row r="1192" spans="1:6" x14ac:dyDescent="0.2">
      <c r="A1192">
        <v>1181</v>
      </c>
      <c r="B1192">
        <f t="shared" si="73"/>
        <v>0.13481735159817351</v>
      </c>
      <c r="C1192">
        <f t="shared" ca="1" si="74"/>
        <v>0.1967753860630399</v>
      </c>
      <c r="D1192">
        <f t="shared" ca="1" si="75"/>
        <v>0.65074118538177572</v>
      </c>
      <c r="E1192">
        <f t="shared" ca="1" si="75"/>
        <v>-0.64909954744507559</v>
      </c>
      <c r="F1192">
        <f t="shared" ca="1" si="76"/>
        <v>19.987046818960369</v>
      </c>
    </row>
    <row r="1193" spans="1:6" x14ac:dyDescent="0.2">
      <c r="A1193">
        <v>1182</v>
      </c>
      <c r="B1193">
        <f t="shared" si="73"/>
        <v>0.13493150684931507</v>
      </c>
      <c r="C1193">
        <f t="shared" ca="1" si="74"/>
        <v>0.3763098449965645</v>
      </c>
      <c r="D1193">
        <f t="shared" ca="1" si="75"/>
        <v>1.6479134501423687</v>
      </c>
      <c r="E1193">
        <f t="shared" ca="1" si="75"/>
        <v>-0.66787606556317769</v>
      </c>
      <c r="F1193">
        <f t="shared" ca="1" si="76"/>
        <v>19.947153216821899</v>
      </c>
    </row>
    <row r="1194" spans="1:6" x14ac:dyDescent="0.2">
      <c r="A1194">
        <v>1183</v>
      </c>
      <c r="B1194">
        <f t="shared" si="73"/>
        <v>0.13504566210045663</v>
      </c>
      <c r="C1194">
        <f t="shared" ca="1" si="74"/>
        <v>0.14714422946219607</v>
      </c>
      <c r="D1194">
        <f t="shared" ca="1" si="75"/>
        <v>-0.48227775550913066</v>
      </c>
      <c r="E1194">
        <f t="shared" ca="1" si="75"/>
        <v>1.3212752492108848</v>
      </c>
      <c r="F1194">
        <f t="shared" ca="1" si="76"/>
        <v>20.04381166734678</v>
      </c>
    </row>
    <row r="1195" spans="1:6" x14ac:dyDescent="0.2">
      <c r="A1195">
        <v>1184</v>
      </c>
      <c r="B1195">
        <f t="shared" si="73"/>
        <v>0.13515981735159818</v>
      </c>
      <c r="C1195">
        <f t="shared" ca="1" si="74"/>
        <v>0.84643352076873768</v>
      </c>
      <c r="D1195">
        <f t="shared" ca="1" si="75"/>
        <v>-1.8127593648387119</v>
      </c>
      <c r="E1195">
        <f t="shared" ca="1" si="75"/>
        <v>-0.51649408305820543</v>
      </c>
      <c r="F1195">
        <f t="shared" ca="1" si="76"/>
        <v>20.000558885734026</v>
      </c>
    </row>
    <row r="1196" spans="1:6" x14ac:dyDescent="0.2">
      <c r="A1196">
        <v>1185</v>
      </c>
      <c r="B1196">
        <f t="shared" si="73"/>
        <v>0.13527397260273971</v>
      </c>
      <c r="C1196">
        <f t="shared" ca="1" si="74"/>
        <v>0.56462848465666826</v>
      </c>
      <c r="D1196">
        <f t="shared" ca="1" si="75"/>
        <v>-0.1822968442866113</v>
      </c>
      <c r="E1196">
        <f t="shared" ca="1" si="75"/>
        <v>-0.23870597942732275</v>
      </c>
      <c r="F1196">
        <f t="shared" ca="1" si="76"/>
        <v>19.985031640817834</v>
      </c>
    </row>
    <row r="1197" spans="1:6" x14ac:dyDescent="0.2">
      <c r="A1197">
        <v>1186</v>
      </c>
      <c r="B1197">
        <f t="shared" si="73"/>
        <v>0.13538812785388127</v>
      </c>
      <c r="C1197">
        <f t="shared" ca="1" si="74"/>
        <v>0.26534367611187304</v>
      </c>
      <c r="D1197">
        <f t="shared" ca="1" si="75"/>
        <v>-1.0297230801370461</v>
      </c>
      <c r="E1197">
        <f t="shared" ca="1" si="75"/>
        <v>0.77634467743337154</v>
      </c>
      <c r="F1197">
        <f t="shared" ca="1" si="76"/>
        <v>20.038146754519637</v>
      </c>
    </row>
    <row r="1198" spans="1:6" x14ac:dyDescent="0.2">
      <c r="A1198">
        <v>1187</v>
      </c>
      <c r="B1198">
        <f t="shared" si="73"/>
        <v>0.13550228310502282</v>
      </c>
      <c r="C1198">
        <f t="shared" ca="1" si="74"/>
        <v>0.64266587683837262</v>
      </c>
      <c r="D1198">
        <f t="shared" ca="1" si="75"/>
        <v>0.9657014743424952</v>
      </c>
      <c r="E1198">
        <f t="shared" ca="1" si="75"/>
        <v>-1.0114126780536026</v>
      </c>
      <c r="F1198">
        <f t="shared" ca="1" si="76"/>
        <v>19.964500516351912</v>
      </c>
    </row>
    <row r="1199" spans="1:6" x14ac:dyDescent="0.2">
      <c r="A1199">
        <v>1188</v>
      </c>
      <c r="B1199">
        <f t="shared" si="73"/>
        <v>0.13561643835616438</v>
      </c>
      <c r="C1199">
        <f t="shared" ca="1" si="74"/>
        <v>0.40015832549031161</v>
      </c>
      <c r="D1199">
        <f t="shared" ca="1" si="75"/>
        <v>-0.96912344815791585</v>
      </c>
      <c r="E1199">
        <f t="shared" ca="1" si="75"/>
        <v>1.1286488188488875</v>
      </c>
      <c r="F1199">
        <f t="shared" ca="1" si="76"/>
        <v>20.044881872268078</v>
      </c>
    </row>
    <row r="1200" spans="1:6" x14ac:dyDescent="0.2">
      <c r="A1200">
        <v>1189</v>
      </c>
      <c r="B1200">
        <f t="shared" si="73"/>
        <v>0.13573059360730594</v>
      </c>
      <c r="C1200">
        <f t="shared" ca="1" si="74"/>
        <v>0.16476673890732663</v>
      </c>
      <c r="D1200">
        <f t="shared" ca="1" si="75"/>
        <v>-0.29114630706317257</v>
      </c>
      <c r="E1200">
        <f t="shared" ca="1" si="75"/>
        <v>1.3427279554889537</v>
      </c>
      <c r="F1200">
        <f t="shared" ca="1" si="76"/>
        <v>20.120934508469702</v>
      </c>
    </row>
    <row r="1201" spans="1:6" x14ac:dyDescent="0.2">
      <c r="A1201">
        <v>1190</v>
      </c>
      <c r="B1201">
        <f t="shared" si="73"/>
        <v>0.13584474885844749</v>
      </c>
      <c r="C1201">
        <f t="shared" ca="1" si="74"/>
        <v>0.46171914847552475</v>
      </c>
      <c r="D1201">
        <f t="shared" ca="1" si="75"/>
        <v>0.69057705331942998</v>
      </c>
      <c r="E1201">
        <f t="shared" ca="1" si="75"/>
        <v>1.2428608897607774</v>
      </c>
      <c r="F1201">
        <f t="shared" ca="1" si="76"/>
        <v>20.173362112583064</v>
      </c>
    </row>
    <row r="1202" spans="1:6" x14ac:dyDescent="0.2">
      <c r="A1202">
        <v>1191</v>
      </c>
      <c r="B1202">
        <f t="shared" si="73"/>
        <v>0.13595890410958902</v>
      </c>
      <c r="C1202">
        <f t="shared" ca="1" si="74"/>
        <v>0.7611062258266319</v>
      </c>
      <c r="D1202">
        <f t="shared" ca="1" si="75"/>
        <v>-1.8045739125227556</v>
      </c>
      <c r="E1202">
        <f t="shared" ca="1" si="75"/>
        <v>0.13218141248216853</v>
      </c>
      <c r="F1202">
        <f t="shared" ca="1" si="76"/>
        <v>20.142078404987434</v>
      </c>
    </row>
    <row r="1203" spans="1:6" x14ac:dyDescent="0.2">
      <c r="A1203">
        <v>1192</v>
      </c>
      <c r="B1203">
        <f t="shared" si="73"/>
        <v>0.13607305936073058</v>
      </c>
      <c r="C1203">
        <f t="shared" ca="1" si="74"/>
        <v>9.5174255970560395E-2</v>
      </c>
      <c r="D1203">
        <f t="shared" ca="1" si="75"/>
        <v>1.3897306416765787</v>
      </c>
      <c r="E1203">
        <f t="shared" ca="1" si="75"/>
        <v>1.2416171557561029</v>
      </c>
      <c r="F1203">
        <f t="shared" ca="1" si="76"/>
        <v>20.189638701561197</v>
      </c>
    </row>
    <row r="1204" spans="1:6" x14ac:dyDescent="0.2">
      <c r="A1204">
        <v>1193</v>
      </c>
      <c r="B1204">
        <f t="shared" si="73"/>
        <v>0.13618721461187214</v>
      </c>
      <c r="C1204">
        <f t="shared" ca="1" si="74"/>
        <v>0.50802082448443819</v>
      </c>
      <c r="D1204">
        <f t="shared" ca="1" si="75"/>
        <v>-4.0506620280211791E-2</v>
      </c>
      <c r="E1204">
        <f t="shared" ca="1" si="75"/>
        <v>-1.6868034435901791</v>
      </c>
      <c r="F1204">
        <f t="shared" ca="1" si="76"/>
        <v>20.037450675378238</v>
      </c>
    </row>
    <row r="1205" spans="1:6" x14ac:dyDescent="0.2">
      <c r="A1205">
        <v>1194</v>
      </c>
      <c r="B1205">
        <f t="shared" si="73"/>
        <v>0.13630136986301369</v>
      </c>
      <c r="C1205">
        <f t="shared" ca="1" si="74"/>
        <v>0.21776248630492318</v>
      </c>
      <c r="D1205">
        <f t="shared" ca="1" si="75"/>
        <v>1.0656322046997957</v>
      </c>
      <c r="E1205">
        <f t="shared" ca="1" si="75"/>
        <v>1.3477983884513378</v>
      </c>
      <c r="F1205">
        <f t="shared" ca="1" si="76"/>
        <v>20.115504850692655</v>
      </c>
    </row>
    <row r="1206" spans="1:6" x14ac:dyDescent="0.2">
      <c r="A1206">
        <v>1195</v>
      </c>
      <c r="B1206">
        <f t="shared" si="73"/>
        <v>0.13641552511415525</v>
      </c>
      <c r="C1206">
        <f t="shared" ca="1" si="74"/>
        <v>0.50144136678290874</v>
      </c>
      <c r="D1206">
        <f t="shared" ca="1" si="75"/>
        <v>1.1122756404802203</v>
      </c>
      <c r="E1206">
        <f t="shared" ca="1" si="75"/>
        <v>1.4175247997627594</v>
      </c>
      <c r="F1206">
        <f t="shared" ca="1" si="76"/>
        <v>20.180455940055186</v>
      </c>
    </row>
    <row r="1207" spans="1:6" x14ac:dyDescent="0.2">
      <c r="A1207">
        <v>1196</v>
      </c>
      <c r="B1207">
        <f t="shared" si="73"/>
        <v>0.13652968036529681</v>
      </c>
      <c r="C1207">
        <f t="shared" ca="1" si="74"/>
        <v>0.55435115379733801</v>
      </c>
      <c r="D1207">
        <f t="shared" ca="1" si="75"/>
        <v>-1.5019168131402694E-2</v>
      </c>
      <c r="E1207">
        <f t="shared" ca="1" si="75"/>
        <v>1.1181668924109545</v>
      </c>
      <c r="F1207">
        <f t="shared" ca="1" si="76"/>
        <v>20.211318607676183</v>
      </c>
    </row>
    <row r="1208" spans="1:6" x14ac:dyDescent="0.2">
      <c r="A1208">
        <v>1197</v>
      </c>
      <c r="B1208">
        <f t="shared" si="73"/>
        <v>0.13664383561643836</v>
      </c>
      <c r="C1208">
        <f t="shared" ca="1" si="74"/>
        <v>0.3157102904413458</v>
      </c>
      <c r="D1208">
        <f t="shared" ca="1" si="75"/>
        <v>0.84910880104871467</v>
      </c>
      <c r="E1208">
        <f t="shared" ca="1" si="75"/>
        <v>7.9203346103895456E-2</v>
      </c>
      <c r="F1208">
        <f t="shared" ca="1" si="76"/>
        <v>20.167892318080778</v>
      </c>
    </row>
    <row r="1209" spans="1:6" x14ac:dyDescent="0.2">
      <c r="A1209">
        <v>1198</v>
      </c>
      <c r="B1209">
        <f t="shared" si="73"/>
        <v>0.13675799086757989</v>
      </c>
      <c r="C1209">
        <f t="shared" ca="1" si="74"/>
        <v>0.70719468099212168</v>
      </c>
      <c r="D1209">
        <f t="shared" ca="1" si="75"/>
        <v>0.17711045074975118</v>
      </c>
      <c r="E1209">
        <f t="shared" ca="1" si="75"/>
        <v>-2.0573133951984346</v>
      </c>
      <c r="F1209">
        <f t="shared" ca="1" si="76"/>
        <v>19.997031147423222</v>
      </c>
    </row>
    <row r="1210" spans="1:6" x14ac:dyDescent="0.2">
      <c r="A1210">
        <v>1199</v>
      </c>
      <c r="B1210">
        <f t="shared" si="73"/>
        <v>0.13687214611872145</v>
      </c>
      <c r="C1210">
        <f t="shared" ca="1" si="74"/>
        <v>0.94251963056704668</v>
      </c>
      <c r="D1210">
        <f t="shared" ca="1" si="75"/>
        <v>0.51470010475895833</v>
      </c>
      <c r="E1210">
        <f t="shared" ca="1" si="75"/>
        <v>0.53753637985209934</v>
      </c>
      <c r="F1210">
        <f t="shared" ca="1" si="76"/>
        <v>20.032091124634658</v>
      </c>
    </row>
    <row r="1211" spans="1:6" x14ac:dyDescent="0.2">
      <c r="A1211">
        <v>1200</v>
      </c>
      <c r="B1211">
        <f t="shared" si="73"/>
        <v>0.13698630136986301</v>
      </c>
      <c r="C1211">
        <f t="shared" ca="1" si="74"/>
        <v>0.61298404425488151</v>
      </c>
      <c r="D1211">
        <f t="shared" ca="1" si="75"/>
        <v>-0.44647890717897099</v>
      </c>
      <c r="E1211">
        <f t="shared" ca="1" si="75"/>
        <v>0.9253631105821114</v>
      </c>
      <c r="F1211">
        <f t="shared" ca="1" si="76"/>
        <v>20.084139688113847</v>
      </c>
    </row>
    <row r="1212" spans="1:6" x14ac:dyDescent="0.2">
      <c r="A1212">
        <v>1201</v>
      </c>
      <c r="B1212">
        <f t="shared" si="73"/>
        <v>0.13710045662100456</v>
      </c>
      <c r="C1212">
        <f t="shared" ca="1" si="74"/>
        <v>8.0301359063126299E-2</v>
      </c>
      <c r="D1212">
        <f t="shared" ca="1" si="75"/>
        <v>1.0406211004010402</v>
      </c>
      <c r="E1212">
        <f t="shared" ca="1" si="75"/>
        <v>0.33319565773126669</v>
      </c>
      <c r="F1212">
        <f t="shared" ca="1" si="76"/>
        <v>20.086236026561469</v>
      </c>
    </row>
    <row r="1213" spans="1:6" x14ac:dyDescent="0.2">
      <c r="A1213">
        <v>1202</v>
      </c>
      <c r="B1213">
        <f t="shared" si="73"/>
        <v>0.13721461187214612</v>
      </c>
      <c r="C1213">
        <f t="shared" ca="1" si="74"/>
        <v>0.41447847668933058</v>
      </c>
      <c r="D1213">
        <f t="shared" ca="1" si="75"/>
        <v>0.85761257651029155</v>
      </c>
      <c r="E1213">
        <f t="shared" ca="1" si="75"/>
        <v>0.47063963393156882</v>
      </c>
      <c r="F1213">
        <f t="shared" ca="1" si="76"/>
        <v>20.096705546213151</v>
      </c>
    </row>
    <row r="1214" spans="1:6" x14ac:dyDescent="0.2">
      <c r="A1214">
        <v>1203</v>
      </c>
      <c r="B1214">
        <f t="shared" si="73"/>
        <v>0.13732876712328768</v>
      </c>
      <c r="C1214">
        <f t="shared" ca="1" si="74"/>
        <v>0.81179451863154206</v>
      </c>
      <c r="D1214">
        <f t="shared" ca="1" si="75"/>
        <v>1.0164580999116879</v>
      </c>
      <c r="E1214">
        <f t="shared" ca="1" si="75"/>
        <v>1.029675331665203</v>
      </c>
      <c r="F1214">
        <f t="shared" ca="1" si="76"/>
        <v>20.140846144175541</v>
      </c>
    </row>
    <row r="1215" spans="1:6" x14ac:dyDescent="0.2">
      <c r="A1215">
        <v>1204</v>
      </c>
      <c r="B1215">
        <f t="shared" si="73"/>
        <v>0.13744292237442923</v>
      </c>
      <c r="C1215">
        <f t="shared" ca="1" si="74"/>
        <v>0.53195712387035154</v>
      </c>
      <c r="D1215">
        <f t="shared" ca="1" si="75"/>
        <v>0.15665250430174638</v>
      </c>
      <c r="E1215">
        <f t="shared" ca="1" si="75"/>
        <v>1.9699746189871803</v>
      </c>
      <c r="F1215">
        <f t="shared" ca="1" si="76"/>
        <v>20.23587323354548</v>
      </c>
    </row>
    <row r="1216" spans="1:6" x14ac:dyDescent="0.2">
      <c r="A1216">
        <v>1205</v>
      </c>
      <c r="B1216">
        <f t="shared" si="73"/>
        <v>0.13755707762557076</v>
      </c>
      <c r="C1216">
        <f t="shared" ca="1" si="74"/>
        <v>0.37490436616951328</v>
      </c>
      <c r="D1216">
        <f t="shared" ca="1" si="75"/>
        <v>-1.0489202395547181</v>
      </c>
      <c r="E1216">
        <f t="shared" ca="1" si="75"/>
        <v>1.6512376532773487</v>
      </c>
      <c r="F1216">
        <f t="shared" ca="1" si="76"/>
        <v>20.288772428967821</v>
      </c>
    </row>
    <row r="1217" spans="1:6" x14ac:dyDescent="0.2">
      <c r="A1217">
        <v>1206</v>
      </c>
      <c r="B1217">
        <f t="shared" si="73"/>
        <v>0.13767123287671232</v>
      </c>
      <c r="C1217">
        <f t="shared" ca="1" si="74"/>
        <v>0.59317795804949025</v>
      </c>
      <c r="D1217">
        <f t="shared" ca="1" si="75"/>
        <v>0.88548631538287736</v>
      </c>
      <c r="E1217">
        <f t="shared" ca="1" si="75"/>
        <v>-0.29530724532378372</v>
      </c>
      <c r="F1217">
        <f t="shared" ca="1" si="76"/>
        <v>20.203241203075034</v>
      </c>
    </row>
    <row r="1218" spans="1:6" x14ac:dyDescent="0.2">
      <c r="A1218">
        <v>1207</v>
      </c>
      <c r="B1218">
        <f t="shared" si="73"/>
        <v>0.13778538812785388</v>
      </c>
      <c r="C1218">
        <f t="shared" ca="1" si="74"/>
        <v>0.29399484695560951</v>
      </c>
      <c r="D1218">
        <f t="shared" ca="1" si="75"/>
        <v>8.7137550508487038E-2</v>
      </c>
      <c r="E1218">
        <f t="shared" ca="1" si="75"/>
        <v>0.48495280680072028</v>
      </c>
      <c r="F1218">
        <f t="shared" ca="1" si="76"/>
        <v>20.187910505999348</v>
      </c>
    </row>
    <row r="1219" spans="1:6" x14ac:dyDescent="0.2">
      <c r="A1219">
        <v>1208</v>
      </c>
      <c r="B1219">
        <f t="shared" si="73"/>
        <v>0.13789954337899543</v>
      </c>
      <c r="C1219">
        <f t="shared" ca="1" si="74"/>
        <v>0.84307949299425333</v>
      </c>
      <c r="D1219">
        <f t="shared" ca="1" si="75"/>
        <v>-1.310415882471716</v>
      </c>
      <c r="E1219">
        <f t="shared" ca="1" si="75"/>
        <v>-5.4333213483914733E-2</v>
      </c>
      <c r="F1219">
        <f t="shared" ca="1" si="76"/>
        <v>20.141242154333867</v>
      </c>
    </row>
    <row r="1220" spans="1:6" x14ac:dyDescent="0.2">
      <c r="A1220">
        <v>1209</v>
      </c>
      <c r="B1220">
        <f t="shared" si="73"/>
        <v>0.13801369863013699</v>
      </c>
      <c r="C1220">
        <f t="shared" ca="1" si="74"/>
        <v>0.93872518943424454</v>
      </c>
      <c r="D1220">
        <f t="shared" ca="1" si="75"/>
        <v>-0.17277898223255761</v>
      </c>
      <c r="E1220">
        <f t="shared" ca="1" si="75"/>
        <v>-1.2115697245462798</v>
      </c>
      <c r="F1220">
        <f t="shared" ca="1" si="76"/>
        <v>20.030864091239373</v>
      </c>
    </row>
    <row r="1221" spans="1:6" x14ac:dyDescent="0.2">
      <c r="A1221">
        <v>1210</v>
      </c>
      <c r="B1221">
        <f t="shared" si="73"/>
        <v>0.13812785388127855</v>
      </c>
      <c r="C1221">
        <f t="shared" ca="1" si="74"/>
        <v>0.39844779469776914</v>
      </c>
      <c r="D1221">
        <f t="shared" ca="1" si="75"/>
        <v>-0.33949390854104422</v>
      </c>
      <c r="E1221">
        <f t="shared" ca="1" si="75"/>
        <v>0.47987782636482734</v>
      </c>
      <c r="F1221">
        <f t="shared" ca="1" si="76"/>
        <v>20.054533694449781</v>
      </c>
    </row>
    <row r="1222" spans="1:6" x14ac:dyDescent="0.2">
      <c r="A1222">
        <v>1211</v>
      </c>
      <c r="B1222">
        <f t="shared" si="73"/>
        <v>0.13824200913242007</v>
      </c>
      <c r="C1222">
        <f t="shared" ca="1" si="74"/>
        <v>0.14208264716307095</v>
      </c>
      <c r="D1222">
        <f t="shared" ca="1" si="75"/>
        <v>0.26632278604665771</v>
      </c>
      <c r="E1222">
        <f t="shared" ca="1" si="75"/>
        <v>1.7910224414663389</v>
      </c>
      <c r="F1222">
        <f t="shared" ca="1" si="76"/>
        <v>20.157354273018896</v>
      </c>
    </row>
    <row r="1223" spans="1:6" x14ac:dyDescent="0.2">
      <c r="A1223">
        <v>1212</v>
      </c>
      <c r="B1223">
        <f t="shared" si="73"/>
        <v>0.13835616438356163</v>
      </c>
      <c r="C1223">
        <f t="shared" ca="1" si="74"/>
        <v>0.32130396322567645</v>
      </c>
      <c r="D1223">
        <f t="shared" ca="1" si="75"/>
        <v>0.63580955611541867</v>
      </c>
      <c r="E1223">
        <f t="shared" ca="1" si="75"/>
        <v>0.49103618948720396</v>
      </c>
      <c r="F1223">
        <f t="shared" ca="1" si="76"/>
        <v>20.152910691181479</v>
      </c>
    </row>
    <row r="1224" spans="1:6" x14ac:dyDescent="0.2">
      <c r="A1224">
        <v>1213</v>
      </c>
      <c r="B1224">
        <f t="shared" si="73"/>
        <v>0.13847031963470319</v>
      </c>
      <c r="C1224">
        <f t="shared" ca="1" si="74"/>
        <v>9.7679387095261916E-5</v>
      </c>
      <c r="D1224">
        <f t="shared" ca="1" si="75"/>
        <v>-0.95165432867361233</v>
      </c>
      <c r="E1224">
        <f t="shared" ca="1" si="75"/>
        <v>-1.8801620171871036</v>
      </c>
      <c r="F1224">
        <f t="shared" ca="1" si="76"/>
        <v>6.3827113938487106</v>
      </c>
    </row>
    <row r="1225" spans="1:6" x14ac:dyDescent="0.2">
      <c r="A1225">
        <v>1214</v>
      </c>
      <c r="B1225">
        <f t="shared" si="73"/>
        <v>0.13858447488584474</v>
      </c>
      <c r="C1225">
        <f t="shared" ca="1" si="74"/>
        <v>0.26330662480553974</v>
      </c>
      <c r="D1225">
        <f t="shared" ca="1" si="75"/>
        <v>-1.0551025297900196</v>
      </c>
      <c r="E1225">
        <f t="shared" ca="1" si="75"/>
        <v>-1.9580875232350081</v>
      </c>
      <c r="F1225">
        <f t="shared" ca="1" si="76"/>
        <v>8.2323703075652546</v>
      </c>
    </row>
    <row r="1226" spans="1:6" x14ac:dyDescent="0.2">
      <c r="A1226">
        <v>1215</v>
      </c>
      <c r="B1226">
        <f t="shared" si="73"/>
        <v>0.1386986301369863</v>
      </c>
      <c r="C1226">
        <f t="shared" ca="1" si="74"/>
        <v>0.81207575803413512</v>
      </c>
      <c r="D1226">
        <f t="shared" ca="1" si="75"/>
        <v>0.27240957933827303</v>
      </c>
      <c r="E1226">
        <f t="shared" ca="1" si="75"/>
        <v>1.7842467059381306</v>
      </c>
      <c r="F1226">
        <f t="shared" ca="1" si="76"/>
        <v>10.13961072883713</v>
      </c>
    </row>
    <row r="1227" spans="1:6" x14ac:dyDescent="0.2">
      <c r="A1227">
        <v>1216</v>
      </c>
      <c r="B1227">
        <f t="shared" si="73"/>
        <v>0.13881278538812786</v>
      </c>
      <c r="C1227">
        <f t="shared" ca="1" si="74"/>
        <v>0.95340905456071479</v>
      </c>
      <c r="D1227">
        <f t="shared" ca="1" si="75"/>
        <v>0.36287701732362621</v>
      </c>
      <c r="E1227">
        <f t="shared" ca="1" si="75"/>
        <v>1.1457723303465173</v>
      </c>
      <c r="F1227">
        <f t="shared" ca="1" si="76"/>
        <v>11.884135813844129</v>
      </c>
    </row>
    <row r="1228" spans="1:6" x14ac:dyDescent="0.2">
      <c r="A1228">
        <v>1217</v>
      </c>
      <c r="B1228">
        <f t="shared" si="73"/>
        <v>0.13892694063926941</v>
      </c>
      <c r="C1228">
        <f t="shared" ca="1" si="74"/>
        <v>0.3084236188850511</v>
      </c>
      <c r="D1228">
        <f t="shared" ca="1" si="75"/>
        <v>-0.70730607149016578</v>
      </c>
      <c r="E1228">
        <f t="shared" ca="1" si="75"/>
        <v>-0.88579781731823459</v>
      </c>
      <c r="F1228">
        <f t="shared" ca="1" si="76"/>
        <v>13.345803371215391</v>
      </c>
    </row>
    <row r="1229" spans="1:6" x14ac:dyDescent="0.2">
      <c r="A1229">
        <v>1218</v>
      </c>
      <c r="B1229">
        <f t="shared" si="73"/>
        <v>0.13904109589041094</v>
      </c>
      <c r="C1229">
        <f t="shared" ca="1" si="74"/>
        <v>0.21702057350132153</v>
      </c>
      <c r="D1229">
        <f t="shared" ca="1" si="75"/>
        <v>0.17734009816194884</v>
      </c>
      <c r="E1229">
        <f t="shared" ca="1" si="75"/>
        <v>1.322428033745382</v>
      </c>
      <c r="F1229">
        <f t="shared" ca="1" si="76"/>
        <v>14.699215751025507</v>
      </c>
    </row>
    <row r="1230" spans="1:6" x14ac:dyDescent="0.2">
      <c r="A1230">
        <v>1219</v>
      </c>
      <c r="B1230">
        <f t="shared" si="73"/>
        <v>0.1391552511415525</v>
      </c>
      <c r="C1230">
        <f t="shared" ca="1" si="74"/>
        <v>0.730439655667106</v>
      </c>
      <c r="D1230">
        <f t="shared" ca="1" si="75"/>
        <v>1.0766666491690557</v>
      </c>
      <c r="E1230">
        <f t="shared" ca="1" si="75"/>
        <v>-0.61213654589664657</v>
      </c>
      <c r="F1230">
        <f t="shared" ca="1" si="76"/>
        <v>15.738853980382089</v>
      </c>
    </row>
    <row r="1231" spans="1:6" x14ac:dyDescent="0.2">
      <c r="A1231">
        <v>1220</v>
      </c>
      <c r="B1231">
        <f t="shared" ref="B1231:B1294" si="77">A1231*$I$7</f>
        <v>0.13926940639269406</v>
      </c>
      <c r="C1231">
        <f t="shared" ref="C1231:C1294" ca="1" si="78">RAND()</f>
        <v>7.7209391405747008E-2</v>
      </c>
      <c r="D1231">
        <f t="shared" ref="D1231:E1294" ca="1" si="79">NORMINV(RAND(),0,1)</f>
        <v>-3.8210146158235148E-2</v>
      </c>
      <c r="E1231">
        <f t="shared" ca="1" si="79"/>
        <v>-1.7594993551028892</v>
      </c>
      <c r="F1231">
        <f t="shared" ref="F1231:F1294" ca="1" si="80">F1230*EXP(($D$7*(LN($E$7)-LN(F1230))-$G$7*$F$7-0.5*$C$7^2)*$I$7+$C$7*$I$7^0.5*E1231+($F$7+$H$7*D1231)*(IF(C1231&lt;$G$7*$I$7,1,0)))</f>
        <v>16.530228322854903</v>
      </c>
    </row>
    <row r="1232" spans="1:6" x14ac:dyDescent="0.2">
      <c r="A1232">
        <v>1221</v>
      </c>
      <c r="B1232">
        <f t="shared" si="77"/>
        <v>0.13938356164383561</v>
      </c>
      <c r="C1232">
        <f t="shared" ca="1" si="78"/>
        <v>0.64784489117024147</v>
      </c>
      <c r="D1232">
        <f t="shared" ca="1" si="79"/>
        <v>0.5129390956426505</v>
      </c>
      <c r="E1232">
        <f t="shared" ca="1" si="79"/>
        <v>0.40860868466552347</v>
      </c>
      <c r="F1232">
        <f t="shared" ca="1" si="80"/>
        <v>17.287746213337897</v>
      </c>
    </row>
    <row r="1233" spans="1:6" x14ac:dyDescent="0.2">
      <c r="A1233">
        <v>1222</v>
      </c>
      <c r="B1233">
        <f t="shared" si="77"/>
        <v>0.13949771689497717</v>
      </c>
      <c r="C1233">
        <f t="shared" ca="1" si="78"/>
        <v>0.19099192148394106</v>
      </c>
      <c r="D1233">
        <f t="shared" ca="1" si="79"/>
        <v>1.5803607311681844</v>
      </c>
      <c r="E1233">
        <f t="shared" ca="1" si="79"/>
        <v>-0.53758412832394242</v>
      </c>
      <c r="F1233">
        <f t="shared" ca="1" si="80"/>
        <v>17.841770416137965</v>
      </c>
    </row>
    <row r="1234" spans="1:6" x14ac:dyDescent="0.2">
      <c r="A1234">
        <v>1223</v>
      </c>
      <c r="B1234">
        <f t="shared" si="77"/>
        <v>0.13961187214611873</v>
      </c>
      <c r="C1234">
        <f t="shared" ca="1" si="78"/>
        <v>0.64766564431789253</v>
      </c>
      <c r="D1234">
        <f t="shared" ca="1" si="79"/>
        <v>1.5190107660600916</v>
      </c>
      <c r="E1234">
        <f t="shared" ca="1" si="79"/>
        <v>1.5049772628117353</v>
      </c>
      <c r="F1234">
        <f t="shared" ca="1" si="80"/>
        <v>18.401494599062655</v>
      </c>
    </row>
    <row r="1235" spans="1:6" x14ac:dyDescent="0.2">
      <c r="A1235">
        <v>1224</v>
      </c>
      <c r="B1235">
        <f t="shared" si="77"/>
        <v>0.13972602739726028</v>
      </c>
      <c r="C1235">
        <f t="shared" ca="1" si="78"/>
        <v>0.40277380092461623</v>
      </c>
      <c r="D1235">
        <f t="shared" ca="1" si="79"/>
        <v>1.0486314749869052</v>
      </c>
      <c r="E1235">
        <f t="shared" ca="1" si="79"/>
        <v>0.89385821411269717</v>
      </c>
      <c r="F1235">
        <f t="shared" ca="1" si="80"/>
        <v>18.808524392619887</v>
      </c>
    </row>
    <row r="1236" spans="1:6" x14ac:dyDescent="0.2">
      <c r="A1236">
        <v>1225</v>
      </c>
      <c r="B1236">
        <f t="shared" si="77"/>
        <v>0.13984018264840181</v>
      </c>
      <c r="C1236">
        <f t="shared" ca="1" si="78"/>
        <v>0.4606890818039977</v>
      </c>
      <c r="D1236">
        <f t="shared" ca="1" si="79"/>
        <v>0.3552509042492602</v>
      </c>
      <c r="E1236">
        <f t="shared" ca="1" si="79"/>
        <v>1.081243681255728</v>
      </c>
      <c r="F1236">
        <f t="shared" ca="1" si="80"/>
        <v>19.140262027381393</v>
      </c>
    </row>
    <row r="1237" spans="1:6" x14ac:dyDescent="0.2">
      <c r="A1237">
        <v>1226</v>
      </c>
      <c r="B1237">
        <f t="shared" si="77"/>
        <v>0.13995433789954337</v>
      </c>
      <c r="C1237">
        <f t="shared" ca="1" si="78"/>
        <v>0.2899384615406646</v>
      </c>
      <c r="D1237">
        <f t="shared" ca="1" si="79"/>
        <v>0.51566985348472372</v>
      </c>
      <c r="E1237">
        <f t="shared" ca="1" si="79"/>
        <v>-1.8277842173120007</v>
      </c>
      <c r="F1237">
        <f t="shared" ca="1" si="80"/>
        <v>19.220201497040971</v>
      </c>
    </row>
    <row r="1238" spans="1:6" x14ac:dyDescent="0.2">
      <c r="A1238">
        <v>1227</v>
      </c>
      <c r="B1238">
        <f t="shared" si="77"/>
        <v>0.14006849315068493</v>
      </c>
      <c r="C1238">
        <f t="shared" ca="1" si="78"/>
        <v>7.3775441869124048E-2</v>
      </c>
      <c r="D1238">
        <f t="shared" ca="1" si="79"/>
        <v>0.70611463343084324</v>
      </c>
      <c r="E1238">
        <f t="shared" ca="1" si="79"/>
        <v>0.24752239369263407</v>
      </c>
      <c r="F1238">
        <f t="shared" ca="1" si="80"/>
        <v>19.410810081520115</v>
      </c>
    </row>
    <row r="1239" spans="1:6" x14ac:dyDescent="0.2">
      <c r="A1239">
        <v>1228</v>
      </c>
      <c r="B1239">
        <f t="shared" si="77"/>
        <v>0.14018264840182648</v>
      </c>
      <c r="C1239">
        <f t="shared" ca="1" si="78"/>
        <v>0.69315119420468108</v>
      </c>
      <c r="D1239">
        <f t="shared" ca="1" si="79"/>
        <v>0.38317580219882075</v>
      </c>
      <c r="E1239">
        <f t="shared" ca="1" si="79"/>
        <v>-1.5855312085477635</v>
      </c>
      <c r="F1239">
        <f t="shared" ca="1" si="80"/>
        <v>19.444608980365359</v>
      </c>
    </row>
    <row r="1240" spans="1:6" x14ac:dyDescent="0.2">
      <c r="A1240">
        <v>1229</v>
      </c>
      <c r="B1240">
        <f t="shared" si="77"/>
        <v>0.14029680365296804</v>
      </c>
      <c r="C1240">
        <f t="shared" ca="1" si="78"/>
        <v>0.34025003181073749</v>
      </c>
      <c r="D1240">
        <f t="shared" ca="1" si="79"/>
        <v>0.86649151853634976</v>
      </c>
      <c r="E1240">
        <f t="shared" ca="1" si="79"/>
        <v>0.44614807848120108</v>
      </c>
      <c r="F1240">
        <f t="shared" ca="1" si="80"/>
        <v>19.597941529266652</v>
      </c>
    </row>
    <row r="1241" spans="1:6" x14ac:dyDescent="0.2">
      <c r="A1241">
        <v>1230</v>
      </c>
      <c r="B1241">
        <f t="shared" si="77"/>
        <v>0.1404109589041096</v>
      </c>
      <c r="C1241">
        <f t="shared" ca="1" si="78"/>
        <v>0.42332335147568489</v>
      </c>
      <c r="D1241">
        <f t="shared" ca="1" si="79"/>
        <v>0.43980776354146656</v>
      </c>
      <c r="E1241">
        <f t="shared" ca="1" si="79"/>
        <v>1.320008777838666</v>
      </c>
      <c r="F1241">
        <f t="shared" ca="1" si="80"/>
        <v>19.772397481628662</v>
      </c>
    </row>
    <row r="1242" spans="1:6" x14ac:dyDescent="0.2">
      <c r="A1242">
        <v>1231</v>
      </c>
      <c r="B1242">
        <f t="shared" si="77"/>
        <v>0.14052511415525112</v>
      </c>
      <c r="C1242">
        <f t="shared" ca="1" si="78"/>
        <v>0.77446027413482987</v>
      </c>
      <c r="D1242">
        <f t="shared" ca="1" si="79"/>
        <v>-0.893930973688839</v>
      </c>
      <c r="E1242">
        <f t="shared" ca="1" si="79"/>
        <v>0.73069713835138828</v>
      </c>
      <c r="F1242">
        <f t="shared" ca="1" si="80"/>
        <v>19.870514850488675</v>
      </c>
    </row>
    <row r="1243" spans="1:6" x14ac:dyDescent="0.2">
      <c r="A1243">
        <v>1232</v>
      </c>
      <c r="B1243">
        <f t="shared" si="77"/>
        <v>0.14063926940639268</v>
      </c>
      <c r="C1243">
        <f t="shared" ca="1" si="78"/>
        <v>4.1366710322936484E-3</v>
      </c>
      <c r="D1243">
        <f t="shared" ca="1" si="79"/>
        <v>0.98453256214270368</v>
      </c>
      <c r="E1243">
        <f t="shared" ca="1" si="79"/>
        <v>-2.1013693185523152</v>
      </c>
      <c r="F1243">
        <f t="shared" ca="1" si="80"/>
        <v>64.419625102830423</v>
      </c>
    </row>
    <row r="1244" spans="1:6" x14ac:dyDescent="0.2">
      <c r="A1244">
        <v>1233</v>
      </c>
      <c r="B1244">
        <f t="shared" si="77"/>
        <v>0.14075342465753424</v>
      </c>
      <c r="C1244">
        <f t="shared" ca="1" si="78"/>
        <v>6.7350433174981628E-2</v>
      </c>
      <c r="D1244">
        <f t="shared" ca="1" si="79"/>
        <v>0.4122762220504228</v>
      </c>
      <c r="E1244">
        <f t="shared" ca="1" si="79"/>
        <v>-0.26435031941218767</v>
      </c>
      <c r="F1244">
        <f t="shared" ca="1" si="80"/>
        <v>49.279799689342241</v>
      </c>
    </row>
    <row r="1245" spans="1:6" x14ac:dyDescent="0.2">
      <c r="A1245">
        <v>1234</v>
      </c>
      <c r="B1245">
        <f t="shared" si="77"/>
        <v>0.14086757990867579</v>
      </c>
      <c r="C1245">
        <f t="shared" ca="1" si="78"/>
        <v>0.9220474456451575</v>
      </c>
      <c r="D1245">
        <f t="shared" ca="1" si="79"/>
        <v>0.35656285035656765</v>
      </c>
      <c r="E1245">
        <f t="shared" ca="1" si="79"/>
        <v>0.48202537072938867</v>
      </c>
      <c r="F1245">
        <f t="shared" ca="1" si="80"/>
        <v>40.171904499416534</v>
      </c>
    </row>
    <row r="1246" spans="1:6" x14ac:dyDescent="0.2">
      <c r="A1246">
        <v>1235</v>
      </c>
      <c r="B1246">
        <f t="shared" si="77"/>
        <v>0.14098173515981735</v>
      </c>
      <c r="C1246">
        <f t="shared" ca="1" si="78"/>
        <v>0.63738273571417459</v>
      </c>
      <c r="D1246">
        <f t="shared" ca="1" si="79"/>
        <v>1.6180547390831634</v>
      </c>
      <c r="E1246">
        <f t="shared" ca="1" si="79"/>
        <v>-0.2234583007520996</v>
      </c>
      <c r="F1246">
        <f t="shared" ca="1" si="80"/>
        <v>34.233839052018709</v>
      </c>
    </row>
    <row r="1247" spans="1:6" x14ac:dyDescent="0.2">
      <c r="A1247">
        <v>1236</v>
      </c>
      <c r="B1247">
        <f t="shared" si="77"/>
        <v>0.14109589041095891</v>
      </c>
      <c r="C1247">
        <f t="shared" ca="1" si="78"/>
        <v>0.43407993757844854</v>
      </c>
      <c r="D1247">
        <f t="shared" ca="1" si="79"/>
        <v>-0.49473328544991091</v>
      </c>
      <c r="E1247">
        <f t="shared" ca="1" si="79"/>
        <v>0.22854351300338749</v>
      </c>
      <c r="F1247">
        <f t="shared" ca="1" si="80"/>
        <v>30.302467812335568</v>
      </c>
    </row>
    <row r="1248" spans="1:6" x14ac:dyDescent="0.2">
      <c r="A1248">
        <v>1237</v>
      </c>
      <c r="B1248">
        <f t="shared" si="77"/>
        <v>0.14121004566210046</v>
      </c>
      <c r="C1248">
        <f t="shared" ca="1" si="78"/>
        <v>0.41147341655658387</v>
      </c>
      <c r="D1248">
        <f t="shared" ca="1" si="79"/>
        <v>-0.54827637541166041</v>
      </c>
      <c r="E1248">
        <f t="shared" ca="1" si="79"/>
        <v>-5.2148152462905273E-3</v>
      </c>
      <c r="F1248">
        <f t="shared" ca="1" si="80"/>
        <v>27.559436547542877</v>
      </c>
    </row>
    <row r="1249" spans="1:6" x14ac:dyDescent="0.2">
      <c r="A1249">
        <v>1238</v>
      </c>
      <c r="B1249">
        <f t="shared" si="77"/>
        <v>0.14132420091324199</v>
      </c>
      <c r="C1249">
        <f t="shared" ca="1" si="78"/>
        <v>0.28076286251452176</v>
      </c>
      <c r="D1249">
        <f t="shared" ca="1" si="79"/>
        <v>0.2105980456690304</v>
      </c>
      <c r="E1249">
        <f t="shared" ca="1" si="79"/>
        <v>0.77328195402515121</v>
      </c>
      <c r="F1249">
        <f t="shared" ca="1" si="80"/>
        <v>25.677605098176201</v>
      </c>
    </row>
    <row r="1250" spans="1:6" x14ac:dyDescent="0.2">
      <c r="A1250">
        <v>1239</v>
      </c>
      <c r="B1250">
        <f t="shared" si="77"/>
        <v>0.14143835616438355</v>
      </c>
      <c r="C1250">
        <f t="shared" ca="1" si="78"/>
        <v>0.75384550423763219</v>
      </c>
      <c r="D1250">
        <f t="shared" ca="1" si="79"/>
        <v>0.60684783420583699</v>
      </c>
      <c r="E1250">
        <f t="shared" ca="1" si="79"/>
        <v>-1.0976077646773774</v>
      </c>
      <c r="F1250">
        <f t="shared" ca="1" si="80"/>
        <v>24.168354172355251</v>
      </c>
    </row>
    <row r="1251" spans="1:6" x14ac:dyDescent="0.2">
      <c r="A1251">
        <v>1240</v>
      </c>
      <c r="B1251">
        <f t="shared" si="77"/>
        <v>0.14155251141552511</v>
      </c>
      <c r="C1251">
        <f t="shared" ca="1" si="78"/>
        <v>0.71145403555639519</v>
      </c>
      <c r="D1251">
        <f t="shared" ca="1" si="79"/>
        <v>-0.24969949663500302</v>
      </c>
      <c r="E1251">
        <f t="shared" ca="1" si="79"/>
        <v>-9.8179953056387603E-2</v>
      </c>
      <c r="F1251">
        <f t="shared" ca="1" si="80"/>
        <v>23.138603899161048</v>
      </c>
    </row>
    <row r="1252" spans="1:6" x14ac:dyDescent="0.2">
      <c r="A1252">
        <v>1241</v>
      </c>
      <c r="B1252">
        <f t="shared" si="77"/>
        <v>0.14166666666666666</v>
      </c>
      <c r="C1252">
        <f t="shared" ca="1" si="78"/>
        <v>0.66001123394002281</v>
      </c>
      <c r="D1252">
        <f t="shared" ca="1" si="79"/>
        <v>-0.90907406047335826</v>
      </c>
      <c r="E1252">
        <f t="shared" ca="1" si="79"/>
        <v>-0.67374230638961308</v>
      </c>
      <c r="F1252">
        <f t="shared" ca="1" si="80"/>
        <v>22.332809015322173</v>
      </c>
    </row>
    <row r="1253" spans="1:6" x14ac:dyDescent="0.2">
      <c r="A1253">
        <v>1242</v>
      </c>
      <c r="B1253">
        <f t="shared" si="77"/>
        <v>0.14178082191780822</v>
      </c>
      <c r="C1253">
        <f t="shared" ca="1" si="78"/>
        <v>0.79550205868174606</v>
      </c>
      <c r="D1253">
        <f t="shared" ca="1" si="79"/>
        <v>0.98238615464651957</v>
      </c>
      <c r="E1253">
        <f t="shared" ca="1" si="79"/>
        <v>0.96748863143147901</v>
      </c>
      <c r="F1253">
        <f t="shared" ca="1" si="80"/>
        <v>21.844835920089626</v>
      </c>
    </row>
    <row r="1254" spans="1:6" x14ac:dyDescent="0.2">
      <c r="A1254">
        <v>1243</v>
      </c>
      <c r="B1254">
        <f t="shared" si="77"/>
        <v>0.14189497716894978</v>
      </c>
      <c r="C1254">
        <f t="shared" ca="1" si="78"/>
        <v>0.54341498555782586</v>
      </c>
      <c r="D1254">
        <f t="shared" ca="1" si="79"/>
        <v>-1.3413705346465576</v>
      </c>
      <c r="E1254">
        <f t="shared" ca="1" si="79"/>
        <v>-1.1708380043273792</v>
      </c>
      <c r="F1254">
        <f t="shared" ca="1" si="80"/>
        <v>21.328883075937735</v>
      </c>
    </row>
    <row r="1255" spans="1:6" x14ac:dyDescent="0.2">
      <c r="A1255">
        <v>1244</v>
      </c>
      <c r="B1255">
        <f t="shared" si="77"/>
        <v>0.14200913242009133</v>
      </c>
      <c r="C1255">
        <f t="shared" ca="1" si="78"/>
        <v>0.9007052254540262</v>
      </c>
      <c r="D1255">
        <f t="shared" ca="1" si="79"/>
        <v>-1.7823458620114252</v>
      </c>
      <c r="E1255">
        <f t="shared" ca="1" si="79"/>
        <v>2.2635867935605347</v>
      </c>
      <c r="F1255">
        <f t="shared" ca="1" si="80"/>
        <v>21.170851857207172</v>
      </c>
    </row>
    <row r="1256" spans="1:6" x14ac:dyDescent="0.2">
      <c r="A1256">
        <v>1245</v>
      </c>
      <c r="B1256">
        <f t="shared" si="77"/>
        <v>0.14212328767123286</v>
      </c>
      <c r="C1256">
        <f t="shared" ca="1" si="78"/>
        <v>0.32332093737478296</v>
      </c>
      <c r="D1256">
        <f t="shared" ca="1" si="79"/>
        <v>0.11619931683526374</v>
      </c>
      <c r="E1256">
        <f t="shared" ca="1" si="79"/>
        <v>1.7698630472295918</v>
      </c>
      <c r="F1256">
        <f t="shared" ca="1" si="80"/>
        <v>21.016416160846187</v>
      </c>
    </row>
    <row r="1257" spans="1:6" x14ac:dyDescent="0.2">
      <c r="A1257">
        <v>1246</v>
      </c>
      <c r="B1257">
        <f t="shared" si="77"/>
        <v>0.14223744292237442</v>
      </c>
      <c r="C1257">
        <f t="shared" ca="1" si="78"/>
        <v>0.33043402859515147</v>
      </c>
      <c r="D1257">
        <f t="shared" ca="1" si="79"/>
        <v>-0.24320911506947596</v>
      </c>
      <c r="E1257">
        <f t="shared" ca="1" si="79"/>
        <v>-1.1375777830835432</v>
      </c>
      <c r="F1257">
        <f t="shared" ca="1" si="80"/>
        <v>20.704161575993304</v>
      </c>
    </row>
    <row r="1258" spans="1:6" x14ac:dyDescent="0.2">
      <c r="A1258">
        <v>1247</v>
      </c>
      <c r="B1258">
        <f t="shared" si="77"/>
        <v>0.14235159817351598</v>
      </c>
      <c r="C1258">
        <f t="shared" ca="1" si="78"/>
        <v>0.84942979841904598</v>
      </c>
      <c r="D1258">
        <f t="shared" ca="1" si="79"/>
        <v>-9.6964640761143528E-2</v>
      </c>
      <c r="E1258">
        <f t="shared" ca="1" si="79"/>
        <v>-0.25974713935283944</v>
      </c>
      <c r="F1258">
        <f t="shared" ca="1" si="80"/>
        <v>20.524040665186373</v>
      </c>
    </row>
    <row r="1259" spans="1:6" x14ac:dyDescent="0.2">
      <c r="A1259">
        <v>1248</v>
      </c>
      <c r="B1259">
        <f t="shared" si="77"/>
        <v>0.14246575342465753</v>
      </c>
      <c r="C1259">
        <f t="shared" ca="1" si="78"/>
        <v>0.34911490813456969</v>
      </c>
      <c r="D1259">
        <f t="shared" ca="1" si="79"/>
        <v>1.1209249350940809</v>
      </c>
      <c r="E1259">
        <f t="shared" ca="1" si="79"/>
        <v>-1.3600902093457989</v>
      </c>
      <c r="F1259">
        <f t="shared" ca="1" si="80"/>
        <v>20.314341327321667</v>
      </c>
    </row>
    <row r="1260" spans="1:6" x14ac:dyDescent="0.2">
      <c r="A1260">
        <v>1249</v>
      </c>
      <c r="B1260">
        <f t="shared" si="77"/>
        <v>0.14257990867579909</v>
      </c>
      <c r="C1260">
        <f t="shared" ca="1" si="78"/>
        <v>0.66358573418931699</v>
      </c>
      <c r="D1260">
        <f t="shared" ca="1" si="79"/>
        <v>-0.56269072956638411</v>
      </c>
      <c r="E1260">
        <f t="shared" ca="1" si="79"/>
        <v>-1.3115436559019145</v>
      </c>
      <c r="F1260">
        <f t="shared" ca="1" si="80"/>
        <v>20.157120669005899</v>
      </c>
    </row>
    <row r="1261" spans="1:6" x14ac:dyDescent="0.2">
      <c r="A1261">
        <v>1250</v>
      </c>
      <c r="B1261">
        <f t="shared" si="77"/>
        <v>0.14269406392694065</v>
      </c>
      <c r="C1261">
        <f t="shared" ca="1" si="78"/>
        <v>0.60652536239367683</v>
      </c>
      <c r="D1261">
        <f t="shared" ca="1" si="79"/>
        <v>1.2641453395190183</v>
      </c>
      <c r="E1261">
        <f t="shared" ca="1" si="79"/>
        <v>0.75517732511798386</v>
      </c>
      <c r="F1261">
        <f t="shared" ca="1" si="80"/>
        <v>20.169800047385984</v>
      </c>
    </row>
    <row r="1262" spans="1:6" x14ac:dyDescent="0.2">
      <c r="A1262">
        <v>1251</v>
      </c>
      <c r="B1262">
        <f t="shared" si="77"/>
        <v>0.14280821917808217</v>
      </c>
      <c r="C1262">
        <f t="shared" ca="1" si="78"/>
        <v>0.78682951993635264</v>
      </c>
      <c r="D1262">
        <f t="shared" ca="1" si="79"/>
        <v>0.42352098716946784</v>
      </c>
      <c r="E1262">
        <f t="shared" ca="1" si="79"/>
        <v>0.74117224357905798</v>
      </c>
      <c r="F1262">
        <f t="shared" ca="1" si="80"/>
        <v>20.17868419001633</v>
      </c>
    </row>
    <row r="1263" spans="1:6" x14ac:dyDescent="0.2">
      <c r="A1263">
        <v>1252</v>
      </c>
      <c r="B1263">
        <f t="shared" si="77"/>
        <v>0.14292237442922373</v>
      </c>
      <c r="C1263">
        <f t="shared" ca="1" si="78"/>
        <v>0.30908157781401524</v>
      </c>
      <c r="D1263">
        <f t="shared" ca="1" si="79"/>
        <v>0.52872792366542853</v>
      </c>
      <c r="E1263">
        <f t="shared" ca="1" si="79"/>
        <v>0.43841168917424511</v>
      </c>
      <c r="F1263">
        <f t="shared" ca="1" si="80"/>
        <v>20.165963317153413</v>
      </c>
    </row>
    <row r="1264" spans="1:6" x14ac:dyDescent="0.2">
      <c r="A1264">
        <v>1253</v>
      </c>
      <c r="B1264">
        <f t="shared" si="77"/>
        <v>0.14303652968036529</v>
      </c>
      <c r="C1264">
        <f t="shared" ca="1" si="78"/>
        <v>0.93957054647898897</v>
      </c>
      <c r="D1264">
        <f t="shared" ca="1" si="79"/>
        <v>0.62393155531026423</v>
      </c>
      <c r="E1264">
        <f t="shared" ca="1" si="79"/>
        <v>6.3153038354357705E-2</v>
      </c>
      <c r="F1264">
        <f t="shared" ca="1" si="80"/>
        <v>20.13192262779344</v>
      </c>
    </row>
    <row r="1265" spans="1:6" x14ac:dyDescent="0.2">
      <c r="A1265">
        <v>1254</v>
      </c>
      <c r="B1265">
        <f t="shared" si="77"/>
        <v>0.14315068493150684</v>
      </c>
      <c r="C1265">
        <f t="shared" ca="1" si="78"/>
        <v>0.98298585561698815</v>
      </c>
      <c r="D1265">
        <f t="shared" ca="1" si="79"/>
        <v>-1.198222889797762</v>
      </c>
      <c r="E1265">
        <f t="shared" ca="1" si="79"/>
        <v>0.53069243222125806</v>
      </c>
      <c r="F1265">
        <f t="shared" ca="1" si="80"/>
        <v>20.13584616749915</v>
      </c>
    </row>
    <row r="1266" spans="1:6" x14ac:dyDescent="0.2">
      <c r="A1266">
        <v>1255</v>
      </c>
      <c r="B1266">
        <f t="shared" si="77"/>
        <v>0.1432648401826484</v>
      </c>
      <c r="C1266">
        <f t="shared" ca="1" si="78"/>
        <v>0.35863326012096408</v>
      </c>
      <c r="D1266">
        <f t="shared" ca="1" si="79"/>
        <v>-0.38917164602025878</v>
      </c>
      <c r="E1266">
        <f t="shared" ca="1" si="79"/>
        <v>0.15843966139073018</v>
      </c>
      <c r="F1266">
        <f t="shared" ca="1" si="80"/>
        <v>20.114859407364047</v>
      </c>
    </row>
    <row r="1267" spans="1:6" x14ac:dyDescent="0.2">
      <c r="A1267">
        <v>1256</v>
      </c>
      <c r="B1267">
        <f t="shared" si="77"/>
        <v>0.14337899543378996</v>
      </c>
      <c r="C1267">
        <f t="shared" ca="1" si="78"/>
        <v>0.89311658161210028</v>
      </c>
      <c r="D1267">
        <f t="shared" ca="1" si="79"/>
        <v>2.325123205082491E-2</v>
      </c>
      <c r="E1267">
        <f t="shared" ca="1" si="79"/>
        <v>0.84600060290540569</v>
      </c>
      <c r="F1267">
        <f t="shared" ca="1" si="80"/>
        <v>20.143022251024245</v>
      </c>
    </row>
    <row r="1268" spans="1:6" x14ac:dyDescent="0.2">
      <c r="A1268">
        <v>1257</v>
      </c>
      <c r="B1268">
        <f t="shared" si="77"/>
        <v>0.14349315068493151</v>
      </c>
      <c r="C1268">
        <f t="shared" ca="1" si="78"/>
        <v>3.3628343888527645E-2</v>
      </c>
      <c r="D1268">
        <f t="shared" ca="1" si="79"/>
        <v>-6.197296897880733E-2</v>
      </c>
      <c r="E1268">
        <f t="shared" ca="1" si="79"/>
        <v>-1.5779187378939241</v>
      </c>
      <c r="F1268">
        <f t="shared" ca="1" si="80"/>
        <v>20.008720992469019</v>
      </c>
    </row>
    <row r="1269" spans="1:6" x14ac:dyDescent="0.2">
      <c r="A1269">
        <v>1258</v>
      </c>
      <c r="B1269">
        <f t="shared" si="77"/>
        <v>0.14360730593607304</v>
      </c>
      <c r="C1269">
        <f t="shared" ca="1" si="78"/>
        <v>0.87967192201326738</v>
      </c>
      <c r="D1269">
        <f t="shared" ca="1" si="79"/>
        <v>-7.7096729000913911E-2</v>
      </c>
      <c r="E1269">
        <f t="shared" ca="1" si="79"/>
        <v>1.5749537851661444</v>
      </c>
      <c r="F1269">
        <f t="shared" ca="1" si="80"/>
        <v>20.107879708255542</v>
      </c>
    </row>
    <row r="1270" spans="1:6" x14ac:dyDescent="0.2">
      <c r="A1270">
        <v>1259</v>
      </c>
      <c r="B1270">
        <f t="shared" si="77"/>
        <v>0.1437214611872146</v>
      </c>
      <c r="C1270">
        <f t="shared" ca="1" si="78"/>
        <v>0.19241014630491549</v>
      </c>
      <c r="D1270">
        <f t="shared" ca="1" si="79"/>
        <v>1.1329098015266936</v>
      </c>
      <c r="E1270">
        <f t="shared" ca="1" si="79"/>
        <v>1.9433264242252335</v>
      </c>
      <c r="F1270">
        <f t="shared" ca="1" si="80"/>
        <v>20.208582372542118</v>
      </c>
    </row>
    <row r="1271" spans="1:6" x14ac:dyDescent="0.2">
      <c r="A1271">
        <v>1260</v>
      </c>
      <c r="B1271">
        <f t="shared" si="77"/>
        <v>0.14383561643835616</v>
      </c>
      <c r="C1271">
        <f t="shared" ca="1" si="78"/>
        <v>0.9803009085225014</v>
      </c>
      <c r="D1271">
        <f t="shared" ca="1" si="79"/>
        <v>0.66367078943585511</v>
      </c>
      <c r="E1271">
        <f t="shared" ca="1" si="79"/>
        <v>-1.4399302017409354</v>
      </c>
      <c r="F1271">
        <f t="shared" ca="1" si="80"/>
        <v>20.067831028404868</v>
      </c>
    </row>
    <row r="1272" spans="1:6" x14ac:dyDescent="0.2">
      <c r="A1272">
        <v>1261</v>
      </c>
      <c r="B1272">
        <f t="shared" si="77"/>
        <v>0.14394977168949771</v>
      </c>
      <c r="C1272">
        <f t="shared" ca="1" si="78"/>
        <v>0.23197706587239714</v>
      </c>
      <c r="D1272">
        <f t="shared" ca="1" si="79"/>
        <v>-0.10524445315240882</v>
      </c>
      <c r="E1272">
        <f t="shared" ca="1" si="79"/>
        <v>-1.1631800589384511</v>
      </c>
      <c r="F1272">
        <f t="shared" ca="1" si="80"/>
        <v>19.977598833054671</v>
      </c>
    </row>
    <row r="1273" spans="1:6" x14ac:dyDescent="0.2">
      <c r="A1273">
        <v>1262</v>
      </c>
      <c r="B1273">
        <f t="shared" si="77"/>
        <v>0.14406392694063927</v>
      </c>
      <c r="C1273">
        <f t="shared" ca="1" si="78"/>
        <v>8.7132358804976606E-2</v>
      </c>
      <c r="D1273">
        <f t="shared" ca="1" si="79"/>
        <v>1.5400246411445551</v>
      </c>
      <c r="E1273">
        <f t="shared" ca="1" si="79"/>
        <v>-5.8196292229695246E-3</v>
      </c>
      <c r="F1273">
        <f t="shared" ca="1" si="80"/>
        <v>19.982235647073566</v>
      </c>
    </row>
    <row r="1274" spans="1:6" x14ac:dyDescent="0.2">
      <c r="A1274">
        <v>1263</v>
      </c>
      <c r="B1274">
        <f t="shared" si="77"/>
        <v>0.14417808219178083</v>
      </c>
      <c r="C1274">
        <f t="shared" ca="1" si="78"/>
        <v>0.91005497357036091</v>
      </c>
      <c r="D1274">
        <f t="shared" ca="1" si="79"/>
        <v>1.0858275345526636</v>
      </c>
      <c r="E1274">
        <f t="shared" ca="1" si="79"/>
        <v>-0.59220610637567006</v>
      </c>
      <c r="F1274">
        <f t="shared" ca="1" si="80"/>
        <v>19.948285569076926</v>
      </c>
    </row>
    <row r="1275" spans="1:6" x14ac:dyDescent="0.2">
      <c r="A1275">
        <v>1264</v>
      </c>
      <c r="B1275">
        <f t="shared" si="77"/>
        <v>0.14429223744292238</v>
      </c>
      <c r="C1275">
        <f t="shared" ca="1" si="78"/>
        <v>0.21771027563653189</v>
      </c>
      <c r="D1275">
        <f t="shared" ca="1" si="79"/>
        <v>-0.40172267290472519</v>
      </c>
      <c r="E1275">
        <f t="shared" ca="1" si="79"/>
        <v>-1.3682938515557908</v>
      </c>
      <c r="F1275">
        <f t="shared" ca="1" si="80"/>
        <v>19.872629454463446</v>
      </c>
    </row>
    <row r="1276" spans="1:6" x14ac:dyDescent="0.2">
      <c r="A1276">
        <v>1265</v>
      </c>
      <c r="B1276">
        <f t="shared" si="77"/>
        <v>0.14440639269406391</v>
      </c>
      <c r="C1276">
        <f t="shared" ca="1" si="78"/>
        <v>0.98787444210475517</v>
      </c>
      <c r="D1276">
        <f t="shared" ca="1" si="79"/>
        <v>-1.1444285519246478</v>
      </c>
      <c r="E1276">
        <f t="shared" ca="1" si="79"/>
        <v>1.0216808732366189</v>
      </c>
      <c r="F1276">
        <f t="shared" ca="1" si="80"/>
        <v>19.966815942079524</v>
      </c>
    </row>
    <row r="1277" spans="1:6" x14ac:dyDescent="0.2">
      <c r="A1277">
        <v>1266</v>
      </c>
      <c r="B1277">
        <f t="shared" si="77"/>
        <v>0.14452054794520547</v>
      </c>
      <c r="C1277">
        <f t="shared" ca="1" si="78"/>
        <v>2.1463872251531235E-2</v>
      </c>
      <c r="D1277">
        <f t="shared" ca="1" si="79"/>
        <v>-2.4081600713543594</v>
      </c>
      <c r="E1277">
        <f t="shared" ca="1" si="79"/>
        <v>1.5566001820843667</v>
      </c>
      <c r="F1277">
        <f t="shared" ca="1" si="80"/>
        <v>1.1158796019918107</v>
      </c>
    </row>
    <row r="1278" spans="1:6" x14ac:dyDescent="0.2">
      <c r="A1278">
        <v>1267</v>
      </c>
      <c r="B1278">
        <f t="shared" si="77"/>
        <v>0.14463470319634703</v>
      </c>
      <c r="C1278">
        <f t="shared" ca="1" si="78"/>
        <v>8.6933046628204558E-2</v>
      </c>
      <c r="D1278">
        <f t="shared" ca="1" si="79"/>
        <v>2.0700827008113265</v>
      </c>
      <c r="E1278">
        <f t="shared" ca="1" si="79"/>
        <v>-0.1727289600239601</v>
      </c>
      <c r="F1278">
        <f t="shared" ca="1" si="80"/>
        <v>2.1554697609303348</v>
      </c>
    </row>
    <row r="1279" spans="1:6" x14ac:dyDescent="0.2">
      <c r="A1279">
        <v>1268</v>
      </c>
      <c r="B1279">
        <f t="shared" si="77"/>
        <v>0.14474885844748858</v>
      </c>
      <c r="C1279">
        <f t="shared" ca="1" si="78"/>
        <v>0.30988750857860214</v>
      </c>
      <c r="D1279">
        <f t="shared" ca="1" si="79"/>
        <v>0.29642933441209607</v>
      </c>
      <c r="E1279">
        <f t="shared" ca="1" si="79"/>
        <v>-0.42174633563263342</v>
      </c>
      <c r="F1279">
        <f t="shared" ca="1" si="80"/>
        <v>3.579647798742986</v>
      </c>
    </row>
    <row r="1280" spans="1:6" x14ac:dyDescent="0.2">
      <c r="A1280">
        <v>1269</v>
      </c>
      <c r="B1280">
        <f t="shared" si="77"/>
        <v>0.14486301369863014</v>
      </c>
      <c r="C1280">
        <f t="shared" ca="1" si="78"/>
        <v>1.0856280903433602E-2</v>
      </c>
      <c r="D1280">
        <f t="shared" ca="1" si="79"/>
        <v>0.95757513918215409</v>
      </c>
      <c r="E1280">
        <f t="shared" ca="1" si="79"/>
        <v>-1.2557711670524441</v>
      </c>
      <c r="F1280">
        <f t="shared" ca="1" si="80"/>
        <v>16.661908701851331</v>
      </c>
    </row>
    <row r="1281" spans="1:6" x14ac:dyDescent="0.2">
      <c r="A1281">
        <v>1270</v>
      </c>
      <c r="B1281">
        <f t="shared" si="77"/>
        <v>0.1449771689497717</v>
      </c>
      <c r="C1281">
        <f t="shared" ca="1" si="78"/>
        <v>0.48296529586671055</v>
      </c>
      <c r="D1281">
        <f t="shared" ca="1" si="79"/>
        <v>-0.21855612430954352</v>
      </c>
      <c r="E1281">
        <f t="shared" ca="1" si="79"/>
        <v>-0.94508777692681178</v>
      </c>
      <c r="F1281">
        <f t="shared" ca="1" si="80"/>
        <v>17.318614068226683</v>
      </c>
    </row>
    <row r="1282" spans="1:6" x14ac:dyDescent="0.2">
      <c r="A1282">
        <v>1271</v>
      </c>
      <c r="B1282">
        <f t="shared" si="77"/>
        <v>0.14509132420091322</v>
      </c>
      <c r="C1282">
        <f t="shared" ca="1" si="78"/>
        <v>0.43932493185193833</v>
      </c>
      <c r="D1282">
        <f t="shared" ca="1" si="79"/>
        <v>0.9210293683281634</v>
      </c>
      <c r="E1282">
        <f t="shared" ca="1" si="79"/>
        <v>2.4624023353680968</v>
      </c>
      <c r="F1282">
        <f t="shared" ca="1" si="80"/>
        <v>18.038978302076572</v>
      </c>
    </row>
    <row r="1283" spans="1:6" x14ac:dyDescent="0.2">
      <c r="A1283">
        <v>1272</v>
      </c>
      <c r="B1283">
        <f t="shared" si="77"/>
        <v>0.14520547945205478</v>
      </c>
      <c r="C1283">
        <f t="shared" ca="1" si="78"/>
        <v>0.44015601950672956</v>
      </c>
      <c r="D1283">
        <f t="shared" ca="1" si="79"/>
        <v>2.1343839762266725</v>
      </c>
      <c r="E1283">
        <f t="shared" ca="1" si="79"/>
        <v>-1.3185854186303914</v>
      </c>
      <c r="F1283">
        <f t="shared" ca="1" si="80"/>
        <v>18.391053494742444</v>
      </c>
    </row>
    <row r="1284" spans="1:6" x14ac:dyDescent="0.2">
      <c r="A1284">
        <v>1273</v>
      </c>
      <c r="B1284">
        <f t="shared" si="77"/>
        <v>0.14531963470319634</v>
      </c>
      <c r="C1284">
        <f t="shared" ca="1" si="78"/>
        <v>0.98607240194448331</v>
      </c>
      <c r="D1284">
        <f t="shared" ca="1" si="79"/>
        <v>-0.18048353922495153</v>
      </c>
      <c r="E1284">
        <f t="shared" ca="1" si="79"/>
        <v>-0.26602037905831821</v>
      </c>
      <c r="F1284">
        <f t="shared" ca="1" si="80"/>
        <v>18.730523090040219</v>
      </c>
    </row>
    <row r="1285" spans="1:6" x14ac:dyDescent="0.2">
      <c r="A1285">
        <v>1274</v>
      </c>
      <c r="B1285">
        <f t="shared" si="77"/>
        <v>0.14543378995433789</v>
      </c>
      <c r="C1285">
        <f t="shared" ca="1" si="78"/>
        <v>0.60415908517116557</v>
      </c>
      <c r="D1285">
        <f t="shared" ca="1" si="79"/>
        <v>0.40620079744257964</v>
      </c>
      <c r="E1285">
        <f t="shared" ca="1" si="79"/>
        <v>1.8162609194405377E-2</v>
      </c>
      <c r="F1285">
        <f t="shared" ca="1" si="80"/>
        <v>19.014077595435616</v>
      </c>
    </row>
    <row r="1286" spans="1:6" x14ac:dyDescent="0.2">
      <c r="A1286">
        <v>1275</v>
      </c>
      <c r="B1286">
        <f t="shared" si="77"/>
        <v>0.14554794520547945</v>
      </c>
      <c r="C1286">
        <f t="shared" ca="1" si="78"/>
        <v>0.87186932838667275</v>
      </c>
      <c r="D1286">
        <f t="shared" ca="1" si="79"/>
        <v>0.99446197054930963</v>
      </c>
      <c r="E1286">
        <f t="shared" ca="1" si="79"/>
        <v>1.0892927093664184</v>
      </c>
      <c r="F1286">
        <f t="shared" ca="1" si="80"/>
        <v>19.301980500068442</v>
      </c>
    </row>
    <row r="1287" spans="1:6" x14ac:dyDescent="0.2">
      <c r="A1287">
        <v>1276</v>
      </c>
      <c r="B1287">
        <f t="shared" si="77"/>
        <v>0.14566210045662101</v>
      </c>
      <c r="C1287">
        <f t="shared" ca="1" si="78"/>
        <v>0.79374431560492287</v>
      </c>
      <c r="D1287">
        <f t="shared" ca="1" si="79"/>
        <v>0.18720584193943068</v>
      </c>
      <c r="E1287">
        <f t="shared" ca="1" si="79"/>
        <v>1.4468969311565161</v>
      </c>
      <c r="F1287">
        <f t="shared" ca="1" si="80"/>
        <v>19.549524152128075</v>
      </c>
    </row>
    <row r="1288" spans="1:6" x14ac:dyDescent="0.2">
      <c r="A1288">
        <v>1277</v>
      </c>
      <c r="B1288">
        <f t="shared" si="77"/>
        <v>0.14577625570776256</v>
      </c>
      <c r="C1288">
        <f t="shared" ca="1" si="78"/>
        <v>0.82031341121756007</v>
      </c>
      <c r="D1288">
        <f t="shared" ca="1" si="79"/>
        <v>2.3410393623635173E-2</v>
      </c>
      <c r="E1288">
        <f t="shared" ca="1" si="79"/>
        <v>-0.18809714674716815</v>
      </c>
      <c r="F1288">
        <f t="shared" ca="1" si="80"/>
        <v>19.63952499250933</v>
      </c>
    </row>
    <row r="1289" spans="1:6" x14ac:dyDescent="0.2">
      <c r="A1289">
        <v>1278</v>
      </c>
      <c r="B1289">
        <f t="shared" si="77"/>
        <v>0.14589041095890409</v>
      </c>
      <c r="C1289">
        <f t="shared" ca="1" si="78"/>
        <v>6.4374597157654811E-2</v>
      </c>
      <c r="D1289">
        <f t="shared" ca="1" si="79"/>
        <v>-0.16557578419451602</v>
      </c>
      <c r="E1289">
        <f t="shared" ca="1" si="79"/>
        <v>1.5398609320982359</v>
      </c>
      <c r="F1289">
        <f t="shared" ca="1" si="80"/>
        <v>19.818726018075441</v>
      </c>
    </row>
    <row r="1290" spans="1:6" x14ac:dyDescent="0.2">
      <c r="A1290">
        <v>1279</v>
      </c>
      <c r="B1290">
        <f t="shared" si="77"/>
        <v>0.14600456621004565</v>
      </c>
      <c r="C1290">
        <f t="shared" ca="1" si="78"/>
        <v>0.29911406578449284</v>
      </c>
      <c r="D1290">
        <f t="shared" ca="1" si="79"/>
        <v>0.87998841991066001</v>
      </c>
      <c r="E1290">
        <f t="shared" ca="1" si="79"/>
        <v>0.80821564552024938</v>
      </c>
      <c r="F1290">
        <f t="shared" ca="1" si="80"/>
        <v>19.911380677992373</v>
      </c>
    </row>
    <row r="1291" spans="1:6" x14ac:dyDescent="0.2">
      <c r="A1291">
        <v>1280</v>
      </c>
      <c r="B1291">
        <f t="shared" si="77"/>
        <v>0.14611872146118721</v>
      </c>
      <c r="C1291">
        <f t="shared" ca="1" si="78"/>
        <v>0.87486506720525892</v>
      </c>
      <c r="D1291">
        <f t="shared" ca="1" si="79"/>
        <v>-0.63979769038269296</v>
      </c>
      <c r="E1291">
        <f t="shared" ca="1" si="79"/>
        <v>2.1792402549181134</v>
      </c>
      <c r="F1291">
        <f t="shared" ca="1" si="80"/>
        <v>20.071187636384717</v>
      </c>
    </row>
    <row r="1292" spans="1:6" x14ac:dyDescent="0.2">
      <c r="A1292">
        <v>1281</v>
      </c>
      <c r="B1292">
        <f t="shared" si="77"/>
        <v>0.14623287671232876</v>
      </c>
      <c r="C1292">
        <f t="shared" ca="1" si="78"/>
        <v>0.26874544087803809</v>
      </c>
      <c r="D1292">
        <f t="shared" ca="1" si="79"/>
        <v>0.15173441170190927</v>
      </c>
      <c r="E1292">
        <f t="shared" ca="1" si="79"/>
        <v>1.5214436643873341</v>
      </c>
      <c r="F1292">
        <f t="shared" ca="1" si="80"/>
        <v>20.152849374433679</v>
      </c>
    </row>
    <row r="1293" spans="1:6" x14ac:dyDescent="0.2">
      <c r="A1293">
        <v>1282</v>
      </c>
      <c r="B1293">
        <f t="shared" si="77"/>
        <v>0.14634703196347032</v>
      </c>
      <c r="C1293">
        <f t="shared" ca="1" si="78"/>
        <v>0.93670096576728579</v>
      </c>
      <c r="D1293">
        <f t="shared" ca="1" si="79"/>
        <v>0.12948248695465736</v>
      </c>
      <c r="E1293">
        <f t="shared" ca="1" si="79"/>
        <v>0.27598389351624064</v>
      </c>
      <c r="F1293">
        <f t="shared" ca="1" si="80"/>
        <v>20.135550606127889</v>
      </c>
    </row>
    <row r="1294" spans="1:6" x14ac:dyDescent="0.2">
      <c r="A1294">
        <v>1283</v>
      </c>
      <c r="B1294">
        <f t="shared" si="77"/>
        <v>0.14646118721461188</v>
      </c>
      <c r="C1294">
        <f t="shared" ca="1" si="78"/>
        <v>0.4489265274909684</v>
      </c>
      <c r="D1294">
        <f t="shared" ca="1" si="79"/>
        <v>-1.1812426237156615</v>
      </c>
      <c r="E1294">
        <f t="shared" ca="1" si="79"/>
        <v>-2.6722091206465848E-2</v>
      </c>
      <c r="F1294">
        <f t="shared" ca="1" si="80"/>
        <v>20.102697077735431</v>
      </c>
    </row>
    <row r="1295" spans="1:6" x14ac:dyDescent="0.2">
      <c r="A1295">
        <v>1284</v>
      </c>
      <c r="B1295">
        <f t="shared" ref="B1295:B1358" si="81">A1295*$I$7</f>
        <v>0.14657534246575343</v>
      </c>
      <c r="C1295">
        <f t="shared" ref="C1295:C1358" ca="1" si="82">RAND()</f>
        <v>2.4484813673762318E-2</v>
      </c>
      <c r="D1295">
        <f t="shared" ref="D1295:E1358" ca="1" si="83">NORMINV(RAND(),0,1)</f>
        <v>0.45844103624403942</v>
      </c>
      <c r="E1295">
        <f t="shared" ca="1" si="83"/>
        <v>1.3173121260479093</v>
      </c>
      <c r="F1295">
        <f t="shared" ref="F1295:F1358" ca="1" si="84">F1294*EXP(($D$7*(LN($E$7)-LN(F1294))-$G$7*$F$7-0.5*$C$7^2)*$I$7+$C$7*$I$7^0.5*E1295+($F$7+$H$7*D1295)*(IF(C1295&lt;$G$7*$I$7,1,0)))</f>
        <v>34.953938074089251</v>
      </c>
    </row>
    <row r="1296" spans="1:6" x14ac:dyDescent="0.2">
      <c r="A1296">
        <v>1285</v>
      </c>
      <c r="B1296">
        <f t="shared" si="81"/>
        <v>0.14668949771689496</v>
      </c>
      <c r="C1296">
        <f t="shared" ca="1" si="82"/>
        <v>0.34434210070079629</v>
      </c>
      <c r="D1296">
        <f t="shared" ca="1" si="83"/>
        <v>2.5826739147305489</v>
      </c>
      <c r="E1296">
        <f t="shared" ca="1" si="83"/>
        <v>-1.4862007446936332</v>
      </c>
      <c r="F1296">
        <f t="shared" ca="1" si="84"/>
        <v>30.624391008542112</v>
      </c>
    </row>
    <row r="1297" spans="1:6" x14ac:dyDescent="0.2">
      <c r="A1297">
        <v>1286</v>
      </c>
      <c r="B1297">
        <f t="shared" si="81"/>
        <v>0.14680365296803652</v>
      </c>
      <c r="C1297">
        <f t="shared" ca="1" si="82"/>
        <v>6.2869401383874812E-2</v>
      </c>
      <c r="D1297">
        <f t="shared" ca="1" si="83"/>
        <v>0.38996290641080122</v>
      </c>
      <c r="E1297">
        <f t="shared" ca="1" si="83"/>
        <v>0.62409299061982892</v>
      </c>
      <c r="F1297">
        <f t="shared" ca="1" si="84"/>
        <v>27.84120316553415</v>
      </c>
    </row>
    <row r="1298" spans="1:6" x14ac:dyDescent="0.2">
      <c r="A1298">
        <v>1287</v>
      </c>
      <c r="B1298">
        <f t="shared" si="81"/>
        <v>0.14691780821917808</v>
      </c>
      <c r="C1298">
        <f t="shared" ca="1" si="82"/>
        <v>4.5494225751308903E-2</v>
      </c>
      <c r="D1298">
        <f t="shared" ca="1" si="83"/>
        <v>-2.3219399736262858</v>
      </c>
      <c r="E1298">
        <f t="shared" ca="1" si="83"/>
        <v>0.20502170627878513</v>
      </c>
      <c r="F1298">
        <f t="shared" ca="1" si="84"/>
        <v>25.832862784073548</v>
      </c>
    </row>
    <row r="1299" spans="1:6" x14ac:dyDescent="0.2">
      <c r="A1299">
        <v>1288</v>
      </c>
      <c r="B1299">
        <f t="shared" si="81"/>
        <v>0.14703196347031963</v>
      </c>
      <c r="C1299">
        <f t="shared" ca="1" si="82"/>
        <v>0.39752049350006047</v>
      </c>
      <c r="D1299">
        <f t="shared" ca="1" si="83"/>
        <v>-0.64305595515179448</v>
      </c>
      <c r="E1299">
        <f t="shared" ca="1" si="83"/>
        <v>0.23063876142259687</v>
      </c>
      <c r="F1299">
        <f t="shared" ca="1" si="84"/>
        <v>24.384640454137564</v>
      </c>
    </row>
    <row r="1300" spans="1:6" x14ac:dyDescent="0.2">
      <c r="A1300">
        <v>1289</v>
      </c>
      <c r="B1300">
        <f t="shared" si="81"/>
        <v>0.14714611872146119</v>
      </c>
      <c r="C1300">
        <f t="shared" ca="1" si="82"/>
        <v>0.4068146589232442</v>
      </c>
      <c r="D1300">
        <f t="shared" ca="1" si="83"/>
        <v>9.562882041791454E-2</v>
      </c>
      <c r="E1300">
        <f t="shared" ca="1" si="83"/>
        <v>0.8989468369691167</v>
      </c>
      <c r="F1300">
        <f t="shared" ca="1" si="84"/>
        <v>23.372818161833191</v>
      </c>
    </row>
    <row r="1301" spans="1:6" x14ac:dyDescent="0.2">
      <c r="A1301">
        <v>1290</v>
      </c>
      <c r="B1301">
        <f t="shared" si="81"/>
        <v>0.14726027397260275</v>
      </c>
      <c r="C1301">
        <f t="shared" ca="1" si="82"/>
        <v>0.80588233377707663</v>
      </c>
      <c r="D1301">
        <f t="shared" ca="1" si="83"/>
        <v>0.77803861131542362</v>
      </c>
      <c r="E1301">
        <f t="shared" ca="1" si="83"/>
        <v>0.13181875146983657</v>
      </c>
      <c r="F1301">
        <f t="shared" ca="1" si="84"/>
        <v>22.565244556267746</v>
      </c>
    </row>
    <row r="1302" spans="1:6" x14ac:dyDescent="0.2">
      <c r="A1302">
        <v>1291</v>
      </c>
      <c r="B1302">
        <f t="shared" si="81"/>
        <v>0.14737442922374427</v>
      </c>
      <c r="C1302">
        <f t="shared" ca="1" si="82"/>
        <v>0.68803407588939081</v>
      </c>
      <c r="D1302">
        <f t="shared" ca="1" si="83"/>
        <v>-0.26894440452451818</v>
      </c>
      <c r="E1302">
        <f t="shared" ca="1" si="83"/>
        <v>0.12787154446414206</v>
      </c>
      <c r="F1302">
        <f t="shared" ca="1" si="84"/>
        <v>21.960895841017965</v>
      </c>
    </row>
    <row r="1303" spans="1:6" x14ac:dyDescent="0.2">
      <c r="A1303">
        <v>1292</v>
      </c>
      <c r="B1303">
        <f t="shared" si="81"/>
        <v>0.14748858447488583</v>
      </c>
      <c r="C1303">
        <f t="shared" ca="1" si="82"/>
        <v>0.35110241281619992</v>
      </c>
      <c r="D1303">
        <f t="shared" ca="1" si="83"/>
        <v>-0.28421368369890843</v>
      </c>
      <c r="E1303">
        <f t="shared" ca="1" si="83"/>
        <v>1.8799255485646427</v>
      </c>
      <c r="F1303">
        <f t="shared" ca="1" si="84"/>
        <v>21.626726003909194</v>
      </c>
    </row>
    <row r="1304" spans="1:6" x14ac:dyDescent="0.2">
      <c r="A1304">
        <v>1293</v>
      </c>
      <c r="B1304">
        <f t="shared" si="81"/>
        <v>0.14760273972602739</v>
      </c>
      <c r="C1304">
        <f t="shared" ca="1" si="82"/>
        <v>2.278341996396982E-3</v>
      </c>
      <c r="D1304">
        <f t="shared" ca="1" si="83"/>
        <v>0.2196384230046533</v>
      </c>
      <c r="E1304">
        <f t="shared" ca="1" si="83"/>
        <v>-0.28077238312107511</v>
      </c>
      <c r="F1304">
        <f t="shared" ca="1" si="84"/>
        <v>27.6254525975157</v>
      </c>
    </row>
    <row r="1305" spans="1:6" x14ac:dyDescent="0.2">
      <c r="A1305">
        <v>1294</v>
      </c>
      <c r="B1305">
        <f t="shared" si="81"/>
        <v>0.14771689497716894</v>
      </c>
      <c r="C1305">
        <f t="shared" ca="1" si="82"/>
        <v>0.92615445237755201</v>
      </c>
      <c r="D1305">
        <f t="shared" ca="1" si="83"/>
        <v>1.9465187506284565</v>
      </c>
      <c r="E1305">
        <f t="shared" ca="1" si="83"/>
        <v>1.1116071618744172</v>
      </c>
      <c r="F1305">
        <f t="shared" ca="1" si="84"/>
        <v>25.752969726467704</v>
      </c>
    </row>
    <row r="1306" spans="1:6" x14ac:dyDescent="0.2">
      <c r="A1306">
        <v>1295</v>
      </c>
      <c r="B1306">
        <f t="shared" si="81"/>
        <v>0.1478310502283105</v>
      </c>
      <c r="C1306">
        <f t="shared" ca="1" si="82"/>
        <v>0.50779448754430856</v>
      </c>
      <c r="D1306">
        <f t="shared" ca="1" si="83"/>
        <v>-0.64029791246866807</v>
      </c>
      <c r="E1306">
        <f t="shared" ca="1" si="83"/>
        <v>-0.28978206501051318</v>
      </c>
      <c r="F1306">
        <f t="shared" ca="1" si="84"/>
        <v>24.285878323805456</v>
      </c>
    </row>
    <row r="1307" spans="1:6" x14ac:dyDescent="0.2">
      <c r="A1307">
        <v>1296</v>
      </c>
      <c r="B1307">
        <f t="shared" si="81"/>
        <v>0.14794520547945206</v>
      </c>
      <c r="C1307">
        <f t="shared" ca="1" si="82"/>
        <v>3.5208457941493077E-2</v>
      </c>
      <c r="D1307">
        <f t="shared" ca="1" si="83"/>
        <v>2.4888504412956536</v>
      </c>
      <c r="E1307">
        <f t="shared" ca="1" si="83"/>
        <v>-0.57479837778373621</v>
      </c>
      <c r="F1307">
        <f t="shared" ca="1" si="84"/>
        <v>23.189929305189576</v>
      </c>
    </row>
    <row r="1308" spans="1:6" x14ac:dyDescent="0.2">
      <c r="A1308">
        <v>1297</v>
      </c>
      <c r="B1308">
        <f t="shared" si="81"/>
        <v>0.14805936073059361</v>
      </c>
      <c r="C1308">
        <f t="shared" ca="1" si="82"/>
        <v>0.74223898481400519</v>
      </c>
      <c r="D1308">
        <f t="shared" ca="1" si="83"/>
        <v>0.64456912696186919</v>
      </c>
      <c r="E1308">
        <f t="shared" ca="1" si="83"/>
        <v>0.3822788130491972</v>
      </c>
      <c r="F1308">
        <f t="shared" ca="1" si="84"/>
        <v>22.44687859679911</v>
      </c>
    </row>
    <row r="1309" spans="1:6" x14ac:dyDescent="0.2">
      <c r="A1309">
        <v>1298</v>
      </c>
      <c r="B1309">
        <f t="shared" si="81"/>
        <v>0.14817351598173514</v>
      </c>
      <c r="C1309">
        <f t="shared" ca="1" si="82"/>
        <v>0.7911515657029895</v>
      </c>
      <c r="D1309">
        <f t="shared" ca="1" si="83"/>
        <v>-1.2220016287756152</v>
      </c>
      <c r="E1309">
        <f t="shared" ca="1" si="83"/>
        <v>1.3176713764551096</v>
      </c>
      <c r="F1309">
        <f t="shared" ca="1" si="84"/>
        <v>21.95551871208092</v>
      </c>
    </row>
    <row r="1310" spans="1:6" x14ac:dyDescent="0.2">
      <c r="A1310">
        <v>1299</v>
      </c>
      <c r="B1310">
        <f t="shared" si="81"/>
        <v>0.1482876712328767</v>
      </c>
      <c r="C1310">
        <f t="shared" ca="1" si="82"/>
        <v>0.93216296415016231</v>
      </c>
      <c r="D1310">
        <f t="shared" ca="1" si="83"/>
        <v>2.1393861970864236</v>
      </c>
      <c r="E1310">
        <f t="shared" ca="1" si="83"/>
        <v>-1.3365365703066345</v>
      </c>
      <c r="F1310">
        <f t="shared" ca="1" si="84"/>
        <v>21.400861004603524</v>
      </c>
    </row>
    <row r="1311" spans="1:6" x14ac:dyDescent="0.2">
      <c r="A1311">
        <v>1300</v>
      </c>
      <c r="B1311">
        <f t="shared" si="81"/>
        <v>0.14840182648401826</v>
      </c>
      <c r="C1311">
        <f t="shared" ca="1" si="82"/>
        <v>0.84820924192804736</v>
      </c>
      <c r="D1311">
        <f t="shared" ca="1" si="83"/>
        <v>-6.4485448092455044E-2</v>
      </c>
      <c r="E1311">
        <f t="shared" ca="1" si="83"/>
        <v>-0.7296011972357519</v>
      </c>
      <c r="F1311">
        <f t="shared" ca="1" si="84"/>
        <v>21.023293955247592</v>
      </c>
    </row>
    <row r="1312" spans="1:6" x14ac:dyDescent="0.2">
      <c r="A1312">
        <v>1301</v>
      </c>
      <c r="B1312">
        <f t="shared" si="81"/>
        <v>0.14851598173515981</v>
      </c>
      <c r="C1312">
        <f t="shared" ca="1" si="82"/>
        <v>0.70652798103231729</v>
      </c>
      <c r="D1312">
        <f t="shared" ca="1" si="83"/>
        <v>-2.0022525859531015</v>
      </c>
      <c r="E1312">
        <f t="shared" ca="1" si="83"/>
        <v>-0.13079102245683316</v>
      </c>
      <c r="F1312">
        <f t="shared" ca="1" si="84"/>
        <v>20.776328385433661</v>
      </c>
    </row>
    <row r="1313" spans="1:6" x14ac:dyDescent="0.2">
      <c r="A1313">
        <v>1302</v>
      </c>
      <c r="B1313">
        <f t="shared" si="81"/>
        <v>0.14863013698630137</v>
      </c>
      <c r="C1313">
        <f t="shared" ca="1" si="82"/>
        <v>0.72753818244003066</v>
      </c>
      <c r="D1313">
        <f t="shared" ca="1" si="83"/>
        <v>-0.34827507988666184</v>
      </c>
      <c r="E1313">
        <f t="shared" ca="1" si="83"/>
        <v>-0.6570780897163786</v>
      </c>
      <c r="F1313">
        <f t="shared" ca="1" si="84"/>
        <v>20.553032280004597</v>
      </c>
    </row>
    <row r="1314" spans="1:6" x14ac:dyDescent="0.2">
      <c r="A1314">
        <v>1303</v>
      </c>
      <c r="B1314">
        <f t="shared" si="81"/>
        <v>0.14874429223744293</v>
      </c>
      <c r="C1314">
        <f t="shared" ca="1" si="82"/>
        <v>0.11830427941028976</v>
      </c>
      <c r="D1314">
        <f t="shared" ca="1" si="83"/>
        <v>-1.4210218068910763</v>
      </c>
      <c r="E1314">
        <f t="shared" ca="1" si="83"/>
        <v>1.0891244528465904</v>
      </c>
      <c r="F1314">
        <f t="shared" ca="1" si="84"/>
        <v>20.496761093543142</v>
      </c>
    </row>
    <row r="1315" spans="1:6" x14ac:dyDescent="0.2">
      <c r="A1315">
        <v>1304</v>
      </c>
      <c r="B1315">
        <f t="shared" si="81"/>
        <v>0.14885844748858448</v>
      </c>
      <c r="C1315">
        <f t="shared" ca="1" si="82"/>
        <v>0.42938384996646572</v>
      </c>
      <c r="D1315">
        <f t="shared" ca="1" si="83"/>
        <v>-0.87746229837648571</v>
      </c>
      <c r="E1315">
        <f t="shared" ca="1" si="83"/>
        <v>-0.37052132029202767</v>
      </c>
      <c r="F1315">
        <f t="shared" ca="1" si="84"/>
        <v>20.357972412647662</v>
      </c>
    </row>
    <row r="1316" spans="1:6" x14ac:dyDescent="0.2">
      <c r="A1316">
        <v>1305</v>
      </c>
      <c r="B1316">
        <f t="shared" si="81"/>
        <v>0.14897260273972601</v>
      </c>
      <c r="C1316">
        <f t="shared" ca="1" si="82"/>
        <v>0.55129947525701395</v>
      </c>
      <c r="D1316">
        <f t="shared" ca="1" si="83"/>
        <v>5.8873865782516077E-2</v>
      </c>
      <c r="E1316">
        <f t="shared" ca="1" si="83"/>
        <v>-0.69170255301287398</v>
      </c>
      <c r="F1316">
        <f t="shared" ca="1" si="84"/>
        <v>20.230675533283641</v>
      </c>
    </row>
    <row r="1317" spans="1:6" x14ac:dyDescent="0.2">
      <c r="A1317">
        <v>1306</v>
      </c>
      <c r="B1317">
        <f t="shared" si="81"/>
        <v>0.14908675799086757</v>
      </c>
      <c r="C1317">
        <f t="shared" ca="1" si="82"/>
        <v>5.4679303029110171E-2</v>
      </c>
      <c r="D1317">
        <f t="shared" ca="1" si="83"/>
        <v>-0.78317498264368623</v>
      </c>
      <c r="E1317">
        <f t="shared" ca="1" si="83"/>
        <v>-1.8604714568937197</v>
      </c>
      <c r="F1317">
        <f t="shared" ca="1" si="84"/>
        <v>20.057703967759114</v>
      </c>
    </row>
    <row r="1318" spans="1:6" x14ac:dyDescent="0.2">
      <c r="A1318">
        <v>1307</v>
      </c>
      <c r="B1318">
        <f t="shared" si="81"/>
        <v>0.14920091324200913</v>
      </c>
      <c r="C1318">
        <f t="shared" ca="1" si="82"/>
        <v>0.6806718566131964</v>
      </c>
      <c r="D1318">
        <f t="shared" ca="1" si="83"/>
        <v>-1.3430326362140477</v>
      </c>
      <c r="E1318">
        <f t="shared" ca="1" si="83"/>
        <v>-6.1711489252047613E-2</v>
      </c>
      <c r="F1318">
        <f t="shared" ca="1" si="84"/>
        <v>20.040447454582033</v>
      </c>
    </row>
    <row r="1319" spans="1:6" x14ac:dyDescent="0.2">
      <c r="A1319">
        <v>1308</v>
      </c>
      <c r="B1319">
        <f t="shared" si="81"/>
        <v>0.14931506849315068</v>
      </c>
      <c r="C1319">
        <f t="shared" ca="1" si="82"/>
        <v>7.6823023457401884E-2</v>
      </c>
      <c r="D1319">
        <f t="shared" ca="1" si="83"/>
        <v>0.49653181122266687</v>
      </c>
      <c r="E1319">
        <f t="shared" ca="1" si="83"/>
        <v>-1.5377781892311759</v>
      </c>
      <c r="F1319">
        <f t="shared" ca="1" si="84"/>
        <v>19.932611476432733</v>
      </c>
    </row>
    <row r="1320" spans="1:6" x14ac:dyDescent="0.2">
      <c r="A1320">
        <v>1309</v>
      </c>
      <c r="B1320">
        <f t="shared" si="81"/>
        <v>0.14942922374429224</v>
      </c>
      <c r="C1320">
        <f t="shared" ca="1" si="82"/>
        <v>0.61702950026628245</v>
      </c>
      <c r="D1320">
        <f t="shared" ca="1" si="83"/>
        <v>-1.5713612810941413</v>
      </c>
      <c r="E1320">
        <f t="shared" ca="1" si="83"/>
        <v>-0.49107484301202931</v>
      </c>
      <c r="F1320">
        <f t="shared" ca="1" si="84"/>
        <v>19.916500346943604</v>
      </c>
    </row>
    <row r="1321" spans="1:6" x14ac:dyDescent="0.2">
      <c r="A1321">
        <v>1310</v>
      </c>
      <c r="B1321">
        <f t="shared" si="81"/>
        <v>0.1495433789954338</v>
      </c>
      <c r="C1321">
        <f t="shared" ca="1" si="82"/>
        <v>0.28921346642630019</v>
      </c>
      <c r="D1321">
        <f t="shared" ca="1" si="83"/>
        <v>0.19366439119039569</v>
      </c>
      <c r="E1321">
        <f t="shared" ca="1" si="83"/>
        <v>0.75640173236024566</v>
      </c>
      <c r="F1321">
        <f t="shared" ca="1" si="84"/>
        <v>19.983823063366973</v>
      </c>
    </row>
    <row r="1322" spans="1:6" x14ac:dyDescent="0.2">
      <c r="A1322">
        <v>1311</v>
      </c>
      <c r="B1322">
        <f t="shared" si="81"/>
        <v>0.14965753424657532</v>
      </c>
      <c r="C1322">
        <f t="shared" ca="1" si="82"/>
        <v>0.38970524805489681</v>
      </c>
      <c r="D1322">
        <f t="shared" ca="1" si="83"/>
        <v>1.6464127838844433E-2</v>
      </c>
      <c r="E1322">
        <f t="shared" ca="1" si="83"/>
        <v>-0.78202447184594348</v>
      </c>
      <c r="F1322">
        <f t="shared" ca="1" si="84"/>
        <v>19.937374370596352</v>
      </c>
    </row>
    <row r="1323" spans="1:6" x14ac:dyDescent="0.2">
      <c r="A1323">
        <v>1312</v>
      </c>
      <c r="B1323">
        <f t="shared" si="81"/>
        <v>0.14977168949771688</v>
      </c>
      <c r="C1323">
        <f t="shared" ca="1" si="82"/>
        <v>0.35119007828928717</v>
      </c>
      <c r="D1323">
        <f t="shared" ca="1" si="83"/>
        <v>-0.67736891651293263</v>
      </c>
      <c r="E1323">
        <f t="shared" ca="1" si="83"/>
        <v>-4.0754457586444914E-2</v>
      </c>
      <c r="F1323">
        <f t="shared" ca="1" si="84"/>
        <v>19.948946561954813</v>
      </c>
    </row>
    <row r="1324" spans="1:6" x14ac:dyDescent="0.2">
      <c r="A1324">
        <v>1313</v>
      </c>
      <c r="B1324">
        <f t="shared" si="81"/>
        <v>0.14988584474885844</v>
      </c>
      <c r="C1324">
        <f t="shared" ca="1" si="82"/>
        <v>7.6232481872155589E-2</v>
      </c>
      <c r="D1324">
        <f t="shared" ca="1" si="83"/>
        <v>1.2293594409129582</v>
      </c>
      <c r="E1324">
        <f t="shared" ca="1" si="83"/>
        <v>-1.1707038538588677</v>
      </c>
      <c r="F1324">
        <f t="shared" ca="1" si="84"/>
        <v>19.885727958786653</v>
      </c>
    </row>
    <row r="1325" spans="1:6" x14ac:dyDescent="0.2">
      <c r="A1325">
        <v>1314</v>
      </c>
      <c r="B1325">
        <f t="shared" si="81"/>
        <v>0.15</v>
      </c>
      <c r="C1325">
        <f t="shared" ca="1" si="82"/>
        <v>0.166658422903746</v>
      </c>
      <c r="D1325">
        <f t="shared" ca="1" si="83"/>
        <v>1.7953152564587072</v>
      </c>
      <c r="E1325">
        <f t="shared" ca="1" si="83"/>
        <v>0.50352241487416904</v>
      </c>
      <c r="F1325">
        <f t="shared" ca="1" si="84"/>
        <v>19.943819742566276</v>
      </c>
    </row>
    <row r="1326" spans="1:6" x14ac:dyDescent="0.2">
      <c r="A1326">
        <v>1315</v>
      </c>
      <c r="B1326">
        <f t="shared" si="81"/>
        <v>0.15011415525114155</v>
      </c>
      <c r="C1326">
        <f t="shared" ca="1" si="82"/>
        <v>0.23224569029815356</v>
      </c>
      <c r="D1326">
        <f t="shared" ca="1" si="83"/>
        <v>-1.30321041069692</v>
      </c>
      <c r="E1326">
        <f t="shared" ca="1" si="83"/>
        <v>-8.7607077148277313E-3</v>
      </c>
      <c r="F1326">
        <f t="shared" ca="1" si="84"/>
        <v>19.95596946464763</v>
      </c>
    </row>
    <row r="1327" spans="1:6" x14ac:dyDescent="0.2">
      <c r="A1327">
        <v>1316</v>
      </c>
      <c r="B1327">
        <f t="shared" si="81"/>
        <v>0.15022831050228311</v>
      </c>
      <c r="C1327">
        <f t="shared" ca="1" si="82"/>
        <v>0.38506197562383138</v>
      </c>
      <c r="D1327">
        <f t="shared" ca="1" si="83"/>
        <v>1.3105182006256655</v>
      </c>
      <c r="E1327">
        <f t="shared" ca="1" si="83"/>
        <v>-1.2044665709254332</v>
      </c>
      <c r="F1327">
        <f t="shared" ca="1" si="84"/>
        <v>19.88897757048986</v>
      </c>
    </row>
    <row r="1328" spans="1:6" x14ac:dyDescent="0.2">
      <c r="A1328">
        <v>1317</v>
      </c>
      <c r="B1328">
        <f t="shared" si="81"/>
        <v>0.15034246575342466</v>
      </c>
      <c r="C1328">
        <f t="shared" ca="1" si="82"/>
        <v>0.81651535048148571</v>
      </c>
      <c r="D1328">
        <f t="shared" ca="1" si="83"/>
        <v>-0.81134430729434825</v>
      </c>
      <c r="E1328">
        <f t="shared" ca="1" si="83"/>
        <v>0.56971202866407111</v>
      </c>
      <c r="F1328">
        <f t="shared" ca="1" si="84"/>
        <v>19.950566932410979</v>
      </c>
    </row>
    <row r="1329" spans="1:6" x14ac:dyDescent="0.2">
      <c r="A1329">
        <v>1318</v>
      </c>
      <c r="B1329">
        <f t="shared" si="81"/>
        <v>0.15045662100456619</v>
      </c>
      <c r="C1329">
        <f t="shared" ca="1" si="82"/>
        <v>0.761734811135927</v>
      </c>
      <c r="D1329">
        <f t="shared" ca="1" si="83"/>
        <v>-0.81021880760090426</v>
      </c>
      <c r="E1329">
        <f t="shared" ca="1" si="83"/>
        <v>1.2191367204650305</v>
      </c>
      <c r="F1329">
        <f t="shared" ca="1" si="84"/>
        <v>20.039896873301537</v>
      </c>
    </row>
    <row r="1330" spans="1:6" x14ac:dyDescent="0.2">
      <c r="A1330">
        <v>1319</v>
      </c>
      <c r="B1330">
        <f t="shared" si="81"/>
        <v>0.15057077625570775</v>
      </c>
      <c r="C1330">
        <f t="shared" ca="1" si="82"/>
        <v>0.18814602374882838</v>
      </c>
      <c r="D1330">
        <f t="shared" ca="1" si="83"/>
        <v>2.4797554942779243</v>
      </c>
      <c r="E1330">
        <f t="shared" ca="1" si="83"/>
        <v>0.38640905586362351</v>
      </c>
      <c r="F1330">
        <f t="shared" ca="1" si="84"/>
        <v>20.055502630398934</v>
      </c>
    </row>
    <row r="1331" spans="1:6" x14ac:dyDescent="0.2">
      <c r="A1331">
        <v>1320</v>
      </c>
      <c r="B1331">
        <f t="shared" si="81"/>
        <v>0.15068493150684931</v>
      </c>
      <c r="C1331">
        <f t="shared" ca="1" si="82"/>
        <v>0.8188852811658478</v>
      </c>
      <c r="D1331">
        <f t="shared" ca="1" si="83"/>
        <v>-4.09363565267995E-2</v>
      </c>
      <c r="E1331">
        <f t="shared" ca="1" si="83"/>
        <v>-0.33954734135477338</v>
      </c>
      <c r="F1331">
        <f t="shared" ca="1" si="84"/>
        <v>20.020912614412996</v>
      </c>
    </row>
    <row r="1332" spans="1:6" x14ac:dyDescent="0.2">
      <c r="A1332">
        <v>1321</v>
      </c>
      <c r="B1332">
        <f t="shared" si="81"/>
        <v>0.15079908675799086</v>
      </c>
      <c r="C1332">
        <f t="shared" ca="1" si="82"/>
        <v>0.48942589826316873</v>
      </c>
      <c r="D1332">
        <f t="shared" ca="1" si="83"/>
        <v>1.0942335393337999</v>
      </c>
      <c r="E1332">
        <f t="shared" ca="1" si="83"/>
        <v>-0.10160533747693989</v>
      </c>
      <c r="F1332">
        <f t="shared" ca="1" si="84"/>
        <v>20.009515617267308</v>
      </c>
    </row>
    <row r="1333" spans="1:6" x14ac:dyDescent="0.2">
      <c r="A1333">
        <v>1322</v>
      </c>
      <c r="B1333">
        <f t="shared" si="81"/>
        <v>0.15091324200913242</v>
      </c>
      <c r="C1333">
        <f t="shared" ca="1" si="82"/>
        <v>0.30436170961429543</v>
      </c>
      <c r="D1333">
        <f t="shared" ca="1" si="83"/>
        <v>-0.39159886000561528</v>
      </c>
      <c r="E1333">
        <f t="shared" ca="1" si="83"/>
        <v>0.66928123487741686</v>
      </c>
      <c r="F1333">
        <f t="shared" ca="1" si="84"/>
        <v>20.050206522017103</v>
      </c>
    </row>
    <row r="1334" spans="1:6" x14ac:dyDescent="0.2">
      <c r="A1334">
        <v>1323</v>
      </c>
      <c r="B1334">
        <f t="shared" si="81"/>
        <v>0.15102739726027398</v>
      </c>
      <c r="C1334">
        <f t="shared" ca="1" si="82"/>
        <v>0.67925630293619532</v>
      </c>
      <c r="D1334">
        <f t="shared" ca="1" si="83"/>
        <v>-0.88722799773677252</v>
      </c>
      <c r="E1334">
        <f t="shared" ca="1" si="83"/>
        <v>-0.16593503460171632</v>
      </c>
      <c r="F1334">
        <f t="shared" ca="1" si="84"/>
        <v>20.027974659716328</v>
      </c>
    </row>
    <row r="1335" spans="1:6" x14ac:dyDescent="0.2">
      <c r="A1335">
        <v>1324</v>
      </c>
      <c r="B1335">
        <f t="shared" si="81"/>
        <v>0.15114155251141553</v>
      </c>
      <c r="C1335">
        <f t="shared" ca="1" si="82"/>
        <v>0.54996740915025022</v>
      </c>
      <c r="D1335">
        <f t="shared" ca="1" si="83"/>
        <v>-0.14779516277485527</v>
      </c>
      <c r="E1335">
        <f t="shared" ca="1" si="83"/>
        <v>0.67391511038294993</v>
      </c>
      <c r="F1335">
        <f t="shared" ca="1" si="84"/>
        <v>20.064776655721243</v>
      </c>
    </row>
    <row r="1336" spans="1:6" x14ac:dyDescent="0.2">
      <c r="A1336">
        <v>1325</v>
      </c>
      <c r="B1336">
        <f t="shared" si="81"/>
        <v>0.15125570776255706</v>
      </c>
      <c r="C1336">
        <f t="shared" ca="1" si="82"/>
        <v>0.17105017619308338</v>
      </c>
      <c r="D1336">
        <f t="shared" ca="1" si="83"/>
        <v>-1.3099452189635485</v>
      </c>
      <c r="E1336">
        <f t="shared" ca="1" si="83"/>
        <v>-0.64018422563094646</v>
      </c>
      <c r="F1336">
        <f t="shared" ca="1" si="84"/>
        <v>20.008766170693548</v>
      </c>
    </row>
    <row r="1337" spans="1:6" x14ac:dyDescent="0.2">
      <c r="A1337">
        <v>1326</v>
      </c>
      <c r="B1337">
        <f t="shared" si="81"/>
        <v>0.15136986301369862</v>
      </c>
      <c r="C1337">
        <f t="shared" ca="1" si="82"/>
        <v>0.75260476646829133</v>
      </c>
      <c r="D1337">
        <f t="shared" ca="1" si="83"/>
        <v>0.10733515409810934</v>
      </c>
      <c r="E1337">
        <f t="shared" ca="1" si="83"/>
        <v>-0.13580120139522478</v>
      </c>
      <c r="F1337">
        <f t="shared" ca="1" si="84"/>
        <v>19.997954962399486</v>
      </c>
    </row>
    <row r="1338" spans="1:6" x14ac:dyDescent="0.2">
      <c r="A1338">
        <v>1327</v>
      </c>
      <c r="B1338">
        <f t="shared" si="81"/>
        <v>0.15148401826484018</v>
      </c>
      <c r="C1338">
        <f t="shared" ca="1" si="82"/>
        <v>0.26989145312323704</v>
      </c>
      <c r="D1338">
        <f t="shared" ca="1" si="83"/>
        <v>0.89755303633864969</v>
      </c>
      <c r="E1338">
        <f t="shared" ca="1" si="83"/>
        <v>-1.0110920811712276</v>
      </c>
      <c r="F1338">
        <f t="shared" ca="1" si="84"/>
        <v>19.933612326780821</v>
      </c>
    </row>
    <row r="1339" spans="1:6" x14ac:dyDescent="0.2">
      <c r="A1339">
        <v>1328</v>
      </c>
      <c r="B1339">
        <f t="shared" si="81"/>
        <v>0.15159817351598173</v>
      </c>
      <c r="C1339">
        <f t="shared" ca="1" si="82"/>
        <v>0.15019205495626875</v>
      </c>
      <c r="D1339">
        <f t="shared" ca="1" si="83"/>
        <v>-0.6823825060564559</v>
      </c>
      <c r="E1339">
        <f t="shared" ca="1" si="83"/>
        <v>1.2608052202267572</v>
      </c>
      <c r="F1339">
        <f t="shared" ca="1" si="84"/>
        <v>20.029428279565032</v>
      </c>
    </row>
    <row r="1340" spans="1:6" x14ac:dyDescent="0.2">
      <c r="A1340">
        <v>1329</v>
      </c>
      <c r="B1340">
        <f t="shared" si="81"/>
        <v>0.15171232876712329</v>
      </c>
      <c r="C1340">
        <f t="shared" ca="1" si="82"/>
        <v>0.87465263339748223</v>
      </c>
      <c r="D1340">
        <f t="shared" ca="1" si="83"/>
        <v>-0.93521066446555778</v>
      </c>
      <c r="E1340">
        <f t="shared" ca="1" si="83"/>
        <v>-0.49300069804303348</v>
      </c>
      <c r="F1340">
        <f t="shared" ca="1" si="84"/>
        <v>19.990987754060932</v>
      </c>
    </row>
    <row r="1341" spans="1:6" x14ac:dyDescent="0.2">
      <c r="A1341">
        <v>1330</v>
      </c>
      <c r="B1341">
        <f t="shared" si="81"/>
        <v>0.15182648401826485</v>
      </c>
      <c r="C1341">
        <f t="shared" ca="1" si="82"/>
        <v>0.6005164636519793</v>
      </c>
      <c r="D1341">
        <f t="shared" ca="1" si="83"/>
        <v>1.1927522791665979</v>
      </c>
      <c r="E1341">
        <f t="shared" ca="1" si="83"/>
        <v>-0.74833224061876535</v>
      </c>
      <c r="F1341">
        <f t="shared" ca="1" si="84"/>
        <v>19.945044036036283</v>
      </c>
    </row>
    <row r="1342" spans="1:6" x14ac:dyDescent="0.2">
      <c r="A1342">
        <v>1331</v>
      </c>
      <c r="B1342">
        <f t="shared" si="81"/>
        <v>0.15194063926940637</v>
      </c>
      <c r="C1342">
        <f t="shared" ca="1" si="82"/>
        <v>0.85228335036690894</v>
      </c>
      <c r="D1342">
        <f t="shared" ca="1" si="83"/>
        <v>-3.482227839413099E-2</v>
      </c>
      <c r="E1342">
        <f t="shared" ca="1" si="83"/>
        <v>-0.5043705186835723</v>
      </c>
      <c r="F1342">
        <f t="shared" ca="1" si="84"/>
        <v>19.925236819992634</v>
      </c>
    </row>
    <row r="1343" spans="1:6" x14ac:dyDescent="0.2">
      <c r="A1343">
        <v>1332</v>
      </c>
      <c r="B1343">
        <f t="shared" si="81"/>
        <v>0.15205479452054793</v>
      </c>
      <c r="C1343">
        <f t="shared" ca="1" si="82"/>
        <v>0.26290739473086178</v>
      </c>
      <c r="D1343">
        <f t="shared" ca="1" si="83"/>
        <v>-0.75591287895804271</v>
      </c>
      <c r="E1343">
        <f t="shared" ca="1" si="83"/>
        <v>-7.6329342846293002E-2</v>
      </c>
      <c r="F1343">
        <f t="shared" ca="1" si="84"/>
        <v>19.937300507215095</v>
      </c>
    </row>
    <row r="1344" spans="1:6" x14ac:dyDescent="0.2">
      <c r="A1344">
        <v>1333</v>
      </c>
      <c r="B1344">
        <f t="shared" si="81"/>
        <v>0.15216894977168949</v>
      </c>
      <c r="C1344">
        <f t="shared" ca="1" si="82"/>
        <v>0.93945803342819012</v>
      </c>
      <c r="D1344">
        <f t="shared" ca="1" si="83"/>
        <v>0.32834122976055369</v>
      </c>
      <c r="E1344">
        <f t="shared" ca="1" si="83"/>
        <v>-0.2229444362455979</v>
      </c>
      <c r="F1344">
        <f t="shared" ca="1" si="84"/>
        <v>19.937243292626096</v>
      </c>
    </row>
    <row r="1345" spans="1:6" x14ac:dyDescent="0.2">
      <c r="A1345">
        <v>1334</v>
      </c>
      <c r="B1345">
        <f t="shared" si="81"/>
        <v>0.15228310502283104</v>
      </c>
      <c r="C1345">
        <f t="shared" ca="1" si="82"/>
        <v>0.39270687876530208</v>
      </c>
      <c r="D1345">
        <f t="shared" ca="1" si="83"/>
        <v>2.1857522369828075</v>
      </c>
      <c r="E1345">
        <f t="shared" ca="1" si="83"/>
        <v>0.31981812753656413</v>
      </c>
      <c r="F1345">
        <f t="shared" ca="1" si="84"/>
        <v>19.971914452105946</v>
      </c>
    </row>
    <row r="1346" spans="1:6" x14ac:dyDescent="0.2">
      <c r="A1346">
        <v>1335</v>
      </c>
      <c r="B1346">
        <f t="shared" si="81"/>
        <v>0.1523972602739726</v>
      </c>
      <c r="C1346">
        <f t="shared" ca="1" si="82"/>
        <v>0.72578060408180001</v>
      </c>
      <c r="D1346">
        <f t="shared" ca="1" si="83"/>
        <v>-1.2666532711591572</v>
      </c>
      <c r="E1346">
        <f t="shared" ca="1" si="83"/>
        <v>-0.72021407504507806</v>
      </c>
      <c r="F1346">
        <f t="shared" ca="1" si="84"/>
        <v>19.932153945505743</v>
      </c>
    </row>
    <row r="1347" spans="1:6" x14ac:dyDescent="0.2">
      <c r="A1347">
        <v>1336</v>
      </c>
      <c r="B1347">
        <f t="shared" si="81"/>
        <v>0.15251141552511416</v>
      </c>
      <c r="C1347">
        <f t="shared" ca="1" si="82"/>
        <v>0.98706238307355743</v>
      </c>
      <c r="D1347">
        <f t="shared" ca="1" si="83"/>
        <v>-1.0321923582523596</v>
      </c>
      <c r="E1347">
        <f t="shared" ca="1" si="83"/>
        <v>-1.3072576621198095</v>
      </c>
      <c r="F1347">
        <f t="shared" ca="1" si="84"/>
        <v>19.864112743085901</v>
      </c>
    </row>
    <row r="1348" spans="1:6" x14ac:dyDescent="0.2">
      <c r="A1348">
        <v>1337</v>
      </c>
      <c r="B1348">
        <f t="shared" si="81"/>
        <v>0.15262557077625571</v>
      </c>
      <c r="C1348">
        <f t="shared" ca="1" si="82"/>
        <v>0.73031370313111177</v>
      </c>
      <c r="D1348">
        <f t="shared" ca="1" si="83"/>
        <v>0.31127910915529355</v>
      </c>
      <c r="E1348">
        <f t="shared" ca="1" si="83"/>
        <v>1.2321743270149454</v>
      </c>
      <c r="F1348">
        <f t="shared" ca="1" si="84"/>
        <v>19.973683821887423</v>
      </c>
    </row>
    <row r="1349" spans="1:6" x14ac:dyDescent="0.2">
      <c r="A1349">
        <v>1338</v>
      </c>
      <c r="B1349">
        <f t="shared" si="81"/>
        <v>0.15273972602739724</v>
      </c>
      <c r="C1349">
        <f t="shared" ca="1" si="82"/>
        <v>0.29018411443917902</v>
      </c>
      <c r="D1349">
        <f t="shared" ca="1" si="83"/>
        <v>-1.2291138773434795</v>
      </c>
      <c r="E1349">
        <f t="shared" ca="1" si="83"/>
        <v>0.69742100095027126</v>
      </c>
      <c r="F1349">
        <f t="shared" ca="1" si="84"/>
        <v>20.024299643496406</v>
      </c>
    </row>
    <row r="1350" spans="1:6" x14ac:dyDescent="0.2">
      <c r="A1350">
        <v>1339</v>
      </c>
      <c r="B1350">
        <f t="shared" si="81"/>
        <v>0.1528538812785388</v>
      </c>
      <c r="C1350">
        <f t="shared" ca="1" si="82"/>
        <v>0.97095570465696879</v>
      </c>
      <c r="D1350">
        <f t="shared" ca="1" si="83"/>
        <v>1.8425453163217753</v>
      </c>
      <c r="E1350">
        <f t="shared" ca="1" si="83"/>
        <v>-1.3497265172190964</v>
      </c>
      <c r="F1350">
        <f t="shared" ca="1" si="84"/>
        <v>19.932227075607521</v>
      </c>
    </row>
    <row r="1351" spans="1:6" x14ac:dyDescent="0.2">
      <c r="A1351">
        <v>1340</v>
      </c>
      <c r="B1351">
        <f t="shared" si="81"/>
        <v>0.15296803652968036</v>
      </c>
      <c r="C1351">
        <f t="shared" ca="1" si="82"/>
        <v>0.8789913414478463</v>
      </c>
      <c r="D1351">
        <f t="shared" ca="1" si="83"/>
        <v>0.79018946053110994</v>
      </c>
      <c r="E1351">
        <f t="shared" ca="1" si="83"/>
        <v>0.14530996850226074</v>
      </c>
      <c r="F1351">
        <f t="shared" ca="1" si="84"/>
        <v>19.956870615596383</v>
      </c>
    </row>
    <row r="1352" spans="1:6" x14ac:dyDescent="0.2">
      <c r="A1352">
        <v>1341</v>
      </c>
      <c r="B1352">
        <f t="shared" si="81"/>
        <v>0.15308219178082191</v>
      </c>
      <c r="C1352">
        <f t="shared" ca="1" si="82"/>
        <v>3.7797135029012274E-2</v>
      </c>
      <c r="D1352">
        <f t="shared" ca="1" si="83"/>
        <v>-0.20959987523383461</v>
      </c>
      <c r="E1352">
        <f t="shared" ca="1" si="83"/>
        <v>-7.2014927354757674E-2</v>
      </c>
      <c r="F1352">
        <f t="shared" ca="1" si="84"/>
        <v>19.961998383703833</v>
      </c>
    </row>
    <row r="1353" spans="1:6" x14ac:dyDescent="0.2">
      <c r="A1353">
        <v>1342</v>
      </c>
      <c r="B1353">
        <f t="shared" si="81"/>
        <v>0.15319634703196347</v>
      </c>
      <c r="C1353">
        <f t="shared" ca="1" si="82"/>
        <v>0.7978334653450565</v>
      </c>
      <c r="D1353">
        <f t="shared" ca="1" si="83"/>
        <v>0.62431581682176329</v>
      </c>
      <c r="E1353">
        <f t="shared" ca="1" si="83"/>
        <v>0.7206176633189898</v>
      </c>
      <c r="F1353">
        <f t="shared" ca="1" si="84"/>
        <v>20.016746894964665</v>
      </c>
    </row>
    <row r="1354" spans="1:6" x14ac:dyDescent="0.2">
      <c r="A1354">
        <v>1343</v>
      </c>
      <c r="B1354">
        <f t="shared" si="81"/>
        <v>0.15331050228310503</v>
      </c>
      <c r="C1354">
        <f t="shared" ca="1" si="82"/>
        <v>0.65349961863582706</v>
      </c>
      <c r="D1354">
        <f t="shared" ca="1" si="83"/>
        <v>-0.73529008659534156</v>
      </c>
      <c r="E1354">
        <f t="shared" ca="1" si="83"/>
        <v>0.4232435912854271</v>
      </c>
      <c r="F1354">
        <f t="shared" ca="1" si="84"/>
        <v>20.039987663742085</v>
      </c>
    </row>
    <row r="1355" spans="1:6" x14ac:dyDescent="0.2">
      <c r="A1355">
        <v>1344</v>
      </c>
      <c r="B1355">
        <f t="shared" si="81"/>
        <v>0.15342465753424658</v>
      </c>
      <c r="C1355">
        <f t="shared" ca="1" si="82"/>
        <v>0.77741862154424624</v>
      </c>
      <c r="D1355">
        <f t="shared" ca="1" si="83"/>
        <v>-0.70755959313828498</v>
      </c>
      <c r="E1355">
        <f t="shared" ca="1" si="83"/>
        <v>-0.21946789274807088</v>
      </c>
      <c r="F1355">
        <f t="shared" ca="1" si="84"/>
        <v>20.01666222430979</v>
      </c>
    </row>
    <row r="1356" spans="1:6" x14ac:dyDescent="0.2">
      <c r="A1356">
        <v>1345</v>
      </c>
      <c r="B1356">
        <f t="shared" si="81"/>
        <v>0.15353881278538811</v>
      </c>
      <c r="C1356">
        <f t="shared" ca="1" si="82"/>
        <v>0.68992053135895093</v>
      </c>
      <c r="D1356">
        <f t="shared" ca="1" si="83"/>
        <v>1.410917320754379</v>
      </c>
      <c r="E1356">
        <f t="shared" ca="1" si="83"/>
        <v>-1.8638820620253682</v>
      </c>
      <c r="F1356">
        <f t="shared" ca="1" si="84"/>
        <v>19.893548114038964</v>
      </c>
    </row>
    <row r="1357" spans="1:6" x14ac:dyDescent="0.2">
      <c r="A1357">
        <v>1346</v>
      </c>
      <c r="B1357">
        <f t="shared" si="81"/>
        <v>0.15365296803652967</v>
      </c>
      <c r="C1357">
        <f t="shared" ca="1" si="82"/>
        <v>0.32522491140055915</v>
      </c>
      <c r="D1357">
        <f t="shared" ca="1" si="83"/>
        <v>-0.68973008637840394</v>
      </c>
      <c r="E1357">
        <f t="shared" ca="1" si="83"/>
        <v>-1.0694998309190851</v>
      </c>
      <c r="F1357">
        <f t="shared" ca="1" si="84"/>
        <v>19.849537450524387</v>
      </c>
    </row>
    <row r="1358" spans="1:6" x14ac:dyDescent="0.2">
      <c r="A1358">
        <v>1347</v>
      </c>
      <c r="B1358">
        <f t="shared" si="81"/>
        <v>0.15376712328767123</v>
      </c>
      <c r="C1358">
        <f t="shared" ca="1" si="82"/>
        <v>0.93875394574205928</v>
      </c>
      <c r="D1358">
        <f t="shared" ca="1" si="83"/>
        <v>0.56460294217686169</v>
      </c>
      <c r="E1358">
        <f t="shared" ca="1" si="83"/>
        <v>0.57519059737387579</v>
      </c>
      <c r="F1358">
        <f t="shared" ca="1" si="84"/>
        <v>19.920380049250046</v>
      </c>
    </row>
    <row r="1359" spans="1:6" x14ac:dyDescent="0.2">
      <c r="A1359">
        <v>1348</v>
      </c>
      <c r="B1359">
        <f t="shared" ref="B1359:B1422" si="85">A1359*$I$7</f>
        <v>0.15388127853881278</v>
      </c>
      <c r="C1359">
        <f t="shared" ref="C1359:C1422" ca="1" si="86">RAND()</f>
        <v>0.98212031729902627</v>
      </c>
      <c r="D1359">
        <f t="shared" ref="D1359:E1422" ca="1" si="87">NORMINV(RAND(),0,1)</f>
        <v>0.29227862796687987</v>
      </c>
      <c r="E1359">
        <f t="shared" ca="1" si="87"/>
        <v>0.72200009526568465</v>
      </c>
      <c r="F1359">
        <f t="shared" ref="F1359:F1422" ca="1" si="88">F1358*EXP(($D$7*(LN($E$7)-LN(F1358))-$G$7*$F$7-0.5*$C$7^2)*$I$7+$C$7*$I$7^0.5*E1359+($F$7+$H$7*D1359)*(IF(C1359&lt;$G$7*$I$7,1,0)))</f>
        <v>19.98462326238473</v>
      </c>
    </row>
    <row r="1360" spans="1:6" x14ac:dyDescent="0.2">
      <c r="A1360">
        <v>1349</v>
      </c>
      <c r="B1360">
        <f t="shared" si="85"/>
        <v>0.15399543378995434</v>
      </c>
      <c r="C1360">
        <f t="shared" ca="1" si="86"/>
        <v>0.82960453936120171</v>
      </c>
      <c r="D1360">
        <f t="shared" ca="1" si="87"/>
        <v>0.69830889515287708</v>
      </c>
      <c r="E1360">
        <f t="shared" ca="1" si="87"/>
        <v>0.51879169404855929</v>
      </c>
      <c r="F1360">
        <f t="shared" ca="1" si="88"/>
        <v>20.021295659072091</v>
      </c>
    </row>
    <row r="1361" spans="1:6" x14ac:dyDescent="0.2">
      <c r="A1361">
        <v>1350</v>
      </c>
      <c r="B1361">
        <f t="shared" si="85"/>
        <v>0.1541095890410959</v>
      </c>
      <c r="C1361">
        <f t="shared" ca="1" si="86"/>
        <v>0.72837114217663057</v>
      </c>
      <c r="D1361">
        <f t="shared" ca="1" si="87"/>
        <v>0.11130850907647982</v>
      </c>
      <c r="E1361">
        <f t="shared" ca="1" si="87"/>
        <v>1.4202396414475515</v>
      </c>
      <c r="F1361">
        <f t="shared" ca="1" si="88"/>
        <v>20.107656859250437</v>
      </c>
    </row>
    <row r="1362" spans="1:6" x14ac:dyDescent="0.2">
      <c r="A1362">
        <v>1351</v>
      </c>
      <c r="B1362">
        <f t="shared" si="85"/>
        <v>0.15422374429223742</v>
      </c>
      <c r="C1362">
        <f t="shared" ca="1" si="86"/>
        <v>0.44395225226542667</v>
      </c>
      <c r="D1362">
        <f t="shared" ca="1" si="87"/>
        <v>-0.62374738263315521</v>
      </c>
      <c r="E1362">
        <f t="shared" ca="1" si="87"/>
        <v>-2.1705091057810932E-2</v>
      </c>
      <c r="F1362">
        <f t="shared" ca="1" si="88"/>
        <v>20.081526415563076</v>
      </c>
    </row>
    <row r="1363" spans="1:6" x14ac:dyDescent="0.2">
      <c r="A1363">
        <v>1352</v>
      </c>
      <c r="B1363">
        <f t="shared" si="85"/>
        <v>0.15433789954337898</v>
      </c>
      <c r="C1363">
        <f t="shared" ca="1" si="86"/>
        <v>0.67400131593697044</v>
      </c>
      <c r="D1363">
        <f t="shared" ca="1" si="87"/>
        <v>0.19742060430871788</v>
      </c>
      <c r="E1363">
        <f t="shared" ca="1" si="87"/>
        <v>-0.79742903835722245</v>
      </c>
      <c r="F1363">
        <f t="shared" ca="1" si="88"/>
        <v>20.011565755368423</v>
      </c>
    </row>
    <row r="1364" spans="1:6" x14ac:dyDescent="0.2">
      <c r="A1364">
        <v>1353</v>
      </c>
      <c r="B1364">
        <f t="shared" si="85"/>
        <v>0.15445205479452054</v>
      </c>
      <c r="C1364">
        <f t="shared" ca="1" si="86"/>
        <v>0.16207348063457716</v>
      </c>
      <c r="D1364">
        <f t="shared" ca="1" si="87"/>
        <v>1.5139448805712163</v>
      </c>
      <c r="E1364">
        <f t="shared" ca="1" si="87"/>
        <v>0.3933587322535459</v>
      </c>
      <c r="F1364">
        <f t="shared" ca="1" si="88"/>
        <v>20.034065516116424</v>
      </c>
    </row>
    <row r="1365" spans="1:6" x14ac:dyDescent="0.2">
      <c r="A1365">
        <v>1354</v>
      </c>
      <c r="B1365">
        <f t="shared" si="85"/>
        <v>0.15456621004566209</v>
      </c>
      <c r="C1365">
        <f t="shared" ca="1" si="86"/>
        <v>5.8593435772781532E-2</v>
      </c>
      <c r="D1365">
        <f t="shared" ca="1" si="87"/>
        <v>0.40554027691541705</v>
      </c>
      <c r="E1365">
        <f t="shared" ca="1" si="87"/>
        <v>-1.1587394510570448</v>
      </c>
      <c r="F1365">
        <f t="shared" ca="1" si="88"/>
        <v>19.951938499339768</v>
      </c>
    </row>
    <row r="1366" spans="1:6" x14ac:dyDescent="0.2">
      <c r="A1366">
        <v>1355</v>
      </c>
      <c r="B1366">
        <f t="shared" si="85"/>
        <v>0.15468036529680365</v>
      </c>
      <c r="C1366">
        <f t="shared" ca="1" si="86"/>
        <v>0.95590435133616247</v>
      </c>
      <c r="D1366">
        <f t="shared" ca="1" si="87"/>
        <v>-1.0452163223817479</v>
      </c>
      <c r="E1366">
        <f t="shared" ca="1" si="87"/>
        <v>-0.4098774297744967</v>
      </c>
      <c r="F1366">
        <f t="shared" ca="1" si="88"/>
        <v>19.936589172606912</v>
      </c>
    </row>
    <row r="1367" spans="1:6" x14ac:dyDescent="0.2">
      <c r="A1367">
        <v>1356</v>
      </c>
      <c r="B1367">
        <f t="shared" si="85"/>
        <v>0.15479452054794521</v>
      </c>
      <c r="C1367">
        <f t="shared" ca="1" si="86"/>
        <v>0.66111987013090312</v>
      </c>
      <c r="D1367">
        <f t="shared" ca="1" si="87"/>
        <v>-1.4789884517085738</v>
      </c>
      <c r="E1367">
        <f t="shared" ca="1" si="87"/>
        <v>-6.6287384470342658E-2</v>
      </c>
      <c r="F1367">
        <f t="shared" ca="1" si="88"/>
        <v>19.946707757402542</v>
      </c>
    </row>
    <row r="1368" spans="1:6" x14ac:dyDescent="0.2">
      <c r="A1368">
        <v>1357</v>
      </c>
      <c r="B1368">
        <f t="shared" si="85"/>
        <v>0.15490867579908676</v>
      </c>
      <c r="C1368">
        <f t="shared" ca="1" si="86"/>
        <v>0.18691478110027404</v>
      </c>
      <c r="D1368">
        <f t="shared" ca="1" si="87"/>
        <v>1.2895270629087463</v>
      </c>
      <c r="E1368">
        <f t="shared" ca="1" si="87"/>
        <v>0.78571702033514157</v>
      </c>
      <c r="F1368">
        <f t="shared" ca="1" si="88"/>
        <v>20.009088607491272</v>
      </c>
    </row>
    <row r="1369" spans="1:6" x14ac:dyDescent="0.2">
      <c r="A1369">
        <v>1358</v>
      </c>
      <c r="B1369">
        <f t="shared" si="85"/>
        <v>0.15502283105022829</v>
      </c>
      <c r="C1369">
        <f t="shared" ca="1" si="86"/>
        <v>0.71482168380041244</v>
      </c>
      <c r="D1369">
        <f t="shared" ca="1" si="87"/>
        <v>-6.2495928432326764E-2</v>
      </c>
      <c r="E1369">
        <f t="shared" ca="1" si="87"/>
        <v>-2.4372275220230222</v>
      </c>
      <c r="F1369">
        <f t="shared" ca="1" si="88"/>
        <v>19.851224271232489</v>
      </c>
    </row>
    <row r="1370" spans="1:6" x14ac:dyDescent="0.2">
      <c r="A1370">
        <v>1359</v>
      </c>
      <c r="B1370">
        <f t="shared" si="85"/>
        <v>0.15513698630136985</v>
      </c>
      <c r="C1370">
        <f t="shared" ca="1" si="86"/>
        <v>0.89082106056010812</v>
      </c>
      <c r="D1370">
        <f t="shared" ca="1" si="87"/>
        <v>1.8114315025741234</v>
      </c>
      <c r="E1370">
        <f t="shared" ca="1" si="87"/>
        <v>-1.2233385859872214</v>
      </c>
      <c r="F1370">
        <f t="shared" ca="1" si="88"/>
        <v>19.807171596079421</v>
      </c>
    </row>
    <row r="1371" spans="1:6" x14ac:dyDescent="0.2">
      <c r="A1371">
        <v>1360</v>
      </c>
      <c r="B1371">
        <f t="shared" si="85"/>
        <v>0.15525114155251141</v>
      </c>
      <c r="C1371">
        <f t="shared" ca="1" si="86"/>
        <v>0.42406010954737039</v>
      </c>
      <c r="D1371">
        <f t="shared" ca="1" si="87"/>
        <v>1.3145108823664486</v>
      </c>
      <c r="E1371">
        <f t="shared" ca="1" si="87"/>
        <v>0.60172510529810097</v>
      </c>
      <c r="F1371">
        <f t="shared" ca="1" si="88"/>
        <v>19.889253613738351</v>
      </c>
    </row>
    <row r="1372" spans="1:6" x14ac:dyDescent="0.2">
      <c r="A1372">
        <v>1361</v>
      </c>
      <c r="B1372">
        <f t="shared" si="85"/>
        <v>0.15536529680365296</v>
      </c>
      <c r="C1372">
        <f t="shared" ca="1" si="86"/>
        <v>0.41438821982215135</v>
      </c>
      <c r="D1372">
        <f t="shared" ca="1" si="87"/>
        <v>1.3919679986429401</v>
      </c>
      <c r="E1372">
        <f t="shared" ca="1" si="87"/>
        <v>-0.76546484706341289</v>
      </c>
      <c r="F1372">
        <f t="shared" ca="1" si="88"/>
        <v>19.865580744867859</v>
      </c>
    </row>
    <row r="1373" spans="1:6" x14ac:dyDescent="0.2">
      <c r="A1373">
        <v>1362</v>
      </c>
      <c r="B1373">
        <f t="shared" si="85"/>
        <v>0.15547945205479452</v>
      </c>
      <c r="C1373">
        <f t="shared" ca="1" si="86"/>
        <v>0.44538263355884777</v>
      </c>
      <c r="D1373">
        <f t="shared" ca="1" si="87"/>
        <v>-0.48406150199298281</v>
      </c>
      <c r="E1373">
        <f t="shared" ca="1" si="87"/>
        <v>0.48595438784104772</v>
      </c>
      <c r="F1373">
        <f t="shared" ca="1" si="88"/>
        <v>19.927102982743612</v>
      </c>
    </row>
    <row r="1374" spans="1:6" x14ac:dyDescent="0.2">
      <c r="A1374">
        <v>1363</v>
      </c>
      <c r="B1374">
        <f t="shared" si="85"/>
        <v>0.15559360730593608</v>
      </c>
      <c r="C1374">
        <f t="shared" ca="1" si="86"/>
        <v>0.32744760903279868</v>
      </c>
      <c r="D1374">
        <f t="shared" ca="1" si="87"/>
        <v>-1.4445276974583976</v>
      </c>
      <c r="E1374">
        <f t="shared" ca="1" si="87"/>
        <v>1.1057272786274552</v>
      </c>
      <c r="F1374">
        <f t="shared" ca="1" si="88"/>
        <v>20.014429669746498</v>
      </c>
    </row>
    <row r="1375" spans="1:6" x14ac:dyDescent="0.2">
      <c r="A1375">
        <v>1364</v>
      </c>
      <c r="B1375">
        <f t="shared" si="85"/>
        <v>0.15570776255707763</v>
      </c>
      <c r="C1375">
        <f t="shared" ca="1" si="86"/>
        <v>4.7647374513000607E-2</v>
      </c>
      <c r="D1375">
        <f t="shared" ca="1" si="87"/>
        <v>-1.0102326086780522</v>
      </c>
      <c r="E1375">
        <f t="shared" ca="1" si="87"/>
        <v>-0.93900325737195089</v>
      </c>
      <c r="F1375">
        <f t="shared" ca="1" si="88"/>
        <v>19.950893041436487</v>
      </c>
    </row>
    <row r="1376" spans="1:6" x14ac:dyDescent="0.2">
      <c r="A1376">
        <v>1365</v>
      </c>
      <c r="B1376">
        <f t="shared" si="85"/>
        <v>0.15582191780821916</v>
      </c>
      <c r="C1376">
        <f t="shared" ca="1" si="86"/>
        <v>0.73251453652194609</v>
      </c>
      <c r="D1376">
        <f t="shared" ca="1" si="87"/>
        <v>-0.71731392381479964</v>
      </c>
      <c r="E1376">
        <f t="shared" ca="1" si="87"/>
        <v>0.717620878276648</v>
      </c>
      <c r="F1376">
        <f t="shared" ca="1" si="88"/>
        <v>20.007960779521966</v>
      </c>
    </row>
    <row r="1377" spans="1:6" x14ac:dyDescent="0.2">
      <c r="A1377">
        <v>1366</v>
      </c>
      <c r="B1377">
        <f t="shared" si="85"/>
        <v>0.15593607305936072</v>
      </c>
      <c r="C1377">
        <f t="shared" ca="1" si="86"/>
        <v>0.59139621814507048</v>
      </c>
      <c r="D1377">
        <f t="shared" ca="1" si="87"/>
        <v>-0.48571337174507789</v>
      </c>
      <c r="E1377">
        <f t="shared" ca="1" si="87"/>
        <v>1.5028990674181841</v>
      </c>
      <c r="F1377">
        <f t="shared" ca="1" si="88"/>
        <v>20.102646761601161</v>
      </c>
    </row>
    <row r="1378" spans="1:6" x14ac:dyDescent="0.2">
      <c r="A1378">
        <v>1367</v>
      </c>
      <c r="B1378">
        <f t="shared" si="85"/>
        <v>0.15605022831050228</v>
      </c>
      <c r="C1378">
        <f t="shared" ca="1" si="86"/>
        <v>0.77560682137791925</v>
      </c>
      <c r="D1378">
        <f t="shared" ca="1" si="87"/>
        <v>-0.13597627912531607</v>
      </c>
      <c r="E1378">
        <f t="shared" ca="1" si="87"/>
        <v>0.22553081180376466</v>
      </c>
      <c r="F1378">
        <f t="shared" ca="1" si="88"/>
        <v>20.093582267003875</v>
      </c>
    </row>
    <row r="1379" spans="1:6" x14ac:dyDescent="0.2">
      <c r="A1379">
        <v>1368</v>
      </c>
      <c r="B1379">
        <f t="shared" si="85"/>
        <v>0.15616438356164383</v>
      </c>
      <c r="C1379">
        <f t="shared" ca="1" si="86"/>
        <v>0.90897287110760772</v>
      </c>
      <c r="D1379">
        <f t="shared" ca="1" si="87"/>
        <v>-0.72608145273989066</v>
      </c>
      <c r="E1379">
        <f t="shared" ca="1" si="87"/>
        <v>-0.56583530749776401</v>
      </c>
      <c r="F1379">
        <f t="shared" ca="1" si="88"/>
        <v>20.035703632968271</v>
      </c>
    </row>
    <row r="1380" spans="1:6" x14ac:dyDescent="0.2">
      <c r="A1380">
        <v>1369</v>
      </c>
      <c r="B1380">
        <f t="shared" si="85"/>
        <v>0.15627853881278539</v>
      </c>
      <c r="C1380">
        <f t="shared" ca="1" si="86"/>
        <v>0.58854306908130782</v>
      </c>
      <c r="D1380">
        <f t="shared" ca="1" si="87"/>
        <v>-0.54519887271453626</v>
      </c>
      <c r="E1380">
        <f t="shared" ca="1" si="87"/>
        <v>1.1905785868293606</v>
      </c>
      <c r="F1380">
        <f t="shared" ca="1" si="88"/>
        <v>20.104017695064506</v>
      </c>
    </row>
    <row r="1381" spans="1:6" x14ac:dyDescent="0.2">
      <c r="A1381">
        <v>1370</v>
      </c>
      <c r="B1381">
        <f t="shared" si="85"/>
        <v>0.15639269406392695</v>
      </c>
      <c r="C1381">
        <f t="shared" ca="1" si="86"/>
        <v>3.953826423956297E-2</v>
      </c>
      <c r="D1381">
        <f t="shared" ca="1" si="87"/>
        <v>4.1673047235235572E-2</v>
      </c>
      <c r="E1381">
        <f t="shared" ca="1" si="87"/>
        <v>1.5324712876463309</v>
      </c>
      <c r="F1381">
        <f t="shared" ca="1" si="88"/>
        <v>20.178995567860731</v>
      </c>
    </row>
    <row r="1382" spans="1:6" x14ac:dyDescent="0.2">
      <c r="A1382">
        <v>1371</v>
      </c>
      <c r="B1382">
        <f t="shared" si="85"/>
        <v>0.15650684931506847</v>
      </c>
      <c r="C1382">
        <f t="shared" ca="1" si="86"/>
        <v>0.406749350847881</v>
      </c>
      <c r="D1382">
        <f t="shared" ca="1" si="87"/>
        <v>1.2629789125639945</v>
      </c>
      <c r="E1382">
        <f t="shared" ca="1" si="87"/>
        <v>0.57838292377709877</v>
      </c>
      <c r="F1382">
        <f t="shared" ca="1" si="88"/>
        <v>20.175253056069284</v>
      </c>
    </row>
    <row r="1383" spans="1:6" x14ac:dyDescent="0.2">
      <c r="A1383">
        <v>1372</v>
      </c>
      <c r="B1383">
        <f t="shared" si="85"/>
        <v>0.15662100456621003</v>
      </c>
      <c r="C1383">
        <f t="shared" ca="1" si="86"/>
        <v>0.57235472374860574</v>
      </c>
      <c r="D1383">
        <f t="shared" ca="1" si="87"/>
        <v>-0.50417611419106834</v>
      </c>
      <c r="E1383">
        <f t="shared" ca="1" si="87"/>
        <v>1.5167734090937302</v>
      </c>
      <c r="F1383">
        <f t="shared" ca="1" si="88"/>
        <v>20.233131792658138</v>
      </c>
    </row>
    <row r="1384" spans="1:6" x14ac:dyDescent="0.2">
      <c r="A1384">
        <v>1373</v>
      </c>
      <c r="B1384">
        <f t="shared" si="85"/>
        <v>0.15673515981735159</v>
      </c>
      <c r="C1384">
        <f t="shared" ca="1" si="86"/>
        <v>0.16773792495194595</v>
      </c>
      <c r="D1384">
        <f t="shared" ca="1" si="87"/>
        <v>0.16489821064169519</v>
      </c>
      <c r="E1384">
        <f t="shared" ca="1" si="87"/>
        <v>1.1193947102583479</v>
      </c>
      <c r="F1384">
        <f t="shared" ca="1" si="88"/>
        <v>20.252097761022071</v>
      </c>
    </row>
    <row r="1385" spans="1:6" x14ac:dyDescent="0.2">
      <c r="A1385">
        <v>1374</v>
      </c>
      <c r="B1385">
        <f t="shared" si="85"/>
        <v>0.15684931506849314</v>
      </c>
      <c r="C1385">
        <f t="shared" ca="1" si="86"/>
        <v>0.88745577139216092</v>
      </c>
      <c r="D1385">
        <f t="shared" ca="1" si="87"/>
        <v>1.3687281352758873</v>
      </c>
      <c r="E1385">
        <f t="shared" ca="1" si="87"/>
        <v>-1.2713780961348675</v>
      </c>
      <c r="F1385">
        <f t="shared" ca="1" si="88"/>
        <v>20.112032128145305</v>
      </c>
    </row>
    <row r="1386" spans="1:6" x14ac:dyDescent="0.2">
      <c r="A1386">
        <v>1375</v>
      </c>
      <c r="B1386">
        <f t="shared" si="85"/>
        <v>0.1569634703196347</v>
      </c>
      <c r="C1386">
        <f t="shared" ca="1" si="86"/>
        <v>0.96292513595810925</v>
      </c>
      <c r="D1386">
        <f t="shared" ca="1" si="87"/>
        <v>-1.2867712939623743</v>
      </c>
      <c r="E1386">
        <f t="shared" ca="1" si="87"/>
        <v>-0.39300971366174053</v>
      </c>
      <c r="F1386">
        <f t="shared" ca="1" si="88"/>
        <v>20.061008588390777</v>
      </c>
    </row>
    <row r="1387" spans="1:6" x14ac:dyDescent="0.2">
      <c r="A1387">
        <v>1376</v>
      </c>
      <c r="B1387">
        <f t="shared" si="85"/>
        <v>0.15707762557077626</v>
      </c>
      <c r="C1387">
        <f t="shared" ca="1" si="86"/>
        <v>0.63165314820234442</v>
      </c>
      <c r="D1387">
        <f t="shared" ca="1" si="87"/>
        <v>0.45903561840532348</v>
      </c>
      <c r="E1387">
        <f t="shared" ca="1" si="87"/>
        <v>-2.8804061003029346</v>
      </c>
      <c r="F1387">
        <f t="shared" ca="1" si="88"/>
        <v>19.862727016111243</v>
      </c>
    </row>
    <row r="1388" spans="1:6" x14ac:dyDescent="0.2">
      <c r="A1388">
        <v>1377</v>
      </c>
      <c r="B1388">
        <f t="shared" si="85"/>
        <v>0.15719178082191781</v>
      </c>
      <c r="C1388">
        <f t="shared" ca="1" si="86"/>
        <v>0.71190428690630037</v>
      </c>
      <c r="D1388">
        <f t="shared" ca="1" si="87"/>
        <v>0.92812570073874667</v>
      </c>
      <c r="E1388">
        <f t="shared" ca="1" si="87"/>
        <v>-1.1623023965512402</v>
      </c>
      <c r="F1388">
        <f t="shared" ca="1" si="88"/>
        <v>19.819905037124407</v>
      </c>
    </row>
    <row r="1389" spans="1:6" x14ac:dyDescent="0.2">
      <c r="A1389">
        <v>1378</v>
      </c>
      <c r="B1389">
        <f t="shared" si="85"/>
        <v>0.15730593607305934</v>
      </c>
      <c r="C1389">
        <f t="shared" ca="1" si="86"/>
        <v>0.8362188937341275</v>
      </c>
      <c r="D1389">
        <f t="shared" ca="1" si="87"/>
        <v>0.57419583754381165</v>
      </c>
      <c r="E1389">
        <f t="shared" ca="1" si="87"/>
        <v>0.45991896513442043</v>
      </c>
      <c r="F1389">
        <f t="shared" ca="1" si="88"/>
        <v>19.890077146337248</v>
      </c>
    </row>
    <row r="1390" spans="1:6" x14ac:dyDescent="0.2">
      <c r="A1390">
        <v>1379</v>
      </c>
      <c r="B1390">
        <f t="shared" si="85"/>
        <v>0.1574200913242009</v>
      </c>
      <c r="C1390">
        <f t="shared" ca="1" si="86"/>
        <v>0.11733909163617184</v>
      </c>
      <c r="D1390">
        <f t="shared" ca="1" si="87"/>
        <v>0.2495858097972814</v>
      </c>
      <c r="E1390">
        <f t="shared" ca="1" si="87"/>
        <v>7.8258608482428826E-2</v>
      </c>
      <c r="F1390">
        <f t="shared" ca="1" si="88"/>
        <v>19.920014205364495</v>
      </c>
    </row>
    <row r="1391" spans="1:6" x14ac:dyDescent="0.2">
      <c r="A1391">
        <v>1380</v>
      </c>
      <c r="B1391">
        <f t="shared" si="85"/>
        <v>0.15753424657534246</v>
      </c>
      <c r="C1391">
        <f t="shared" ca="1" si="86"/>
        <v>1.6568839938745583E-2</v>
      </c>
      <c r="D1391">
        <f t="shared" ca="1" si="87"/>
        <v>1.5055138646857813</v>
      </c>
      <c r="E1391">
        <f t="shared" ca="1" si="87"/>
        <v>-1.3859016689821146</v>
      </c>
      <c r="F1391">
        <f t="shared" ca="1" si="88"/>
        <v>120.88130824243909</v>
      </c>
    </row>
    <row r="1392" spans="1:6" x14ac:dyDescent="0.2">
      <c r="A1392">
        <v>1381</v>
      </c>
      <c r="B1392">
        <f t="shared" si="85"/>
        <v>0.15764840182648401</v>
      </c>
      <c r="C1392">
        <f t="shared" ca="1" si="86"/>
        <v>0.25758130139296415</v>
      </c>
      <c r="D1392">
        <f t="shared" ca="1" si="87"/>
        <v>1.3870567272533663</v>
      </c>
      <c r="E1392">
        <f t="shared" ca="1" si="87"/>
        <v>1.2623104339581914</v>
      </c>
      <c r="F1392">
        <f t="shared" ca="1" si="88"/>
        <v>80.48750450876436</v>
      </c>
    </row>
    <row r="1393" spans="1:6" x14ac:dyDescent="0.2">
      <c r="A1393">
        <v>1382</v>
      </c>
      <c r="B1393">
        <f t="shared" si="85"/>
        <v>0.15776255707762557</v>
      </c>
      <c r="C1393">
        <f t="shared" ca="1" si="86"/>
        <v>0.53858143358549171</v>
      </c>
      <c r="D1393">
        <f t="shared" ca="1" si="87"/>
        <v>0.30439423426287249</v>
      </c>
      <c r="E1393">
        <f t="shared" ca="1" si="87"/>
        <v>-0.96281382866436616</v>
      </c>
      <c r="F1393">
        <f t="shared" ca="1" si="88"/>
        <v>58.388449113070358</v>
      </c>
    </row>
    <row r="1394" spans="1:6" x14ac:dyDescent="0.2">
      <c r="A1394">
        <v>1383</v>
      </c>
      <c r="B1394">
        <f t="shared" si="85"/>
        <v>0.15787671232876713</v>
      </c>
      <c r="C1394">
        <f t="shared" ca="1" si="86"/>
        <v>0.377668607218131</v>
      </c>
      <c r="D1394">
        <f t="shared" ca="1" si="87"/>
        <v>-0.53965209190209862</v>
      </c>
      <c r="E1394">
        <f t="shared" ca="1" si="87"/>
        <v>0.36276560422265902</v>
      </c>
      <c r="F1394">
        <f t="shared" ca="1" si="88"/>
        <v>45.771749892666001</v>
      </c>
    </row>
    <row r="1395" spans="1:6" x14ac:dyDescent="0.2">
      <c r="A1395">
        <v>1384</v>
      </c>
      <c r="B1395">
        <f t="shared" si="85"/>
        <v>0.15799086757990868</v>
      </c>
      <c r="C1395">
        <f t="shared" ca="1" si="86"/>
        <v>0.46379915838132835</v>
      </c>
      <c r="D1395">
        <f t="shared" ca="1" si="87"/>
        <v>-0.90451294454396702</v>
      </c>
      <c r="E1395">
        <f t="shared" ca="1" si="87"/>
        <v>-1.3179806046537124</v>
      </c>
      <c r="F1395">
        <f t="shared" ca="1" si="88"/>
        <v>37.728327619522503</v>
      </c>
    </row>
    <row r="1396" spans="1:6" x14ac:dyDescent="0.2">
      <c r="A1396">
        <v>1385</v>
      </c>
      <c r="B1396">
        <f t="shared" si="85"/>
        <v>0.15810502283105021</v>
      </c>
      <c r="C1396">
        <f t="shared" ca="1" si="86"/>
        <v>0.98286832389029533</v>
      </c>
      <c r="D1396">
        <f t="shared" ca="1" si="87"/>
        <v>1.7640195437707007</v>
      </c>
      <c r="E1396">
        <f t="shared" ca="1" si="87"/>
        <v>6.8389454099815339E-2</v>
      </c>
      <c r="F1396">
        <f t="shared" ca="1" si="88"/>
        <v>32.645969867109919</v>
      </c>
    </row>
    <row r="1397" spans="1:6" x14ac:dyDescent="0.2">
      <c r="A1397">
        <v>1386</v>
      </c>
      <c r="B1397">
        <f t="shared" si="85"/>
        <v>0.15821917808219177</v>
      </c>
      <c r="C1397">
        <f t="shared" ca="1" si="86"/>
        <v>0.45186361197364366</v>
      </c>
      <c r="D1397">
        <f t="shared" ca="1" si="87"/>
        <v>1.7973525245906785</v>
      </c>
      <c r="E1397">
        <f t="shared" ca="1" si="87"/>
        <v>-0.57606939662946388</v>
      </c>
      <c r="F1397">
        <f t="shared" ca="1" si="88"/>
        <v>29.136746170800937</v>
      </c>
    </row>
    <row r="1398" spans="1:6" x14ac:dyDescent="0.2">
      <c r="A1398">
        <v>1387</v>
      </c>
      <c r="B1398">
        <f t="shared" si="85"/>
        <v>0.15833333333333333</v>
      </c>
      <c r="C1398">
        <f t="shared" ca="1" si="86"/>
        <v>0.52219246097242178</v>
      </c>
      <c r="D1398">
        <f t="shared" ca="1" si="87"/>
        <v>0.42199644667562097</v>
      </c>
      <c r="E1398">
        <f t="shared" ca="1" si="87"/>
        <v>-0.4975606771040475</v>
      </c>
      <c r="F1398">
        <f t="shared" ca="1" si="88"/>
        <v>26.695479890075731</v>
      </c>
    </row>
    <row r="1399" spans="1:6" x14ac:dyDescent="0.2">
      <c r="A1399">
        <v>1388</v>
      </c>
      <c r="B1399">
        <f t="shared" si="85"/>
        <v>0.15844748858447488</v>
      </c>
      <c r="C1399">
        <f t="shared" ca="1" si="86"/>
        <v>0.79853047289186763</v>
      </c>
      <c r="D1399">
        <f t="shared" ca="1" si="87"/>
        <v>0.1995954335143324</v>
      </c>
      <c r="E1399">
        <f t="shared" ca="1" si="87"/>
        <v>0.16342937669833191</v>
      </c>
      <c r="F1399">
        <f t="shared" ca="1" si="88"/>
        <v>25.005244141963502</v>
      </c>
    </row>
    <row r="1400" spans="1:6" x14ac:dyDescent="0.2">
      <c r="A1400">
        <v>1389</v>
      </c>
      <c r="B1400">
        <f t="shared" si="85"/>
        <v>0.15856164383561644</v>
      </c>
      <c r="C1400">
        <f t="shared" ca="1" si="86"/>
        <v>0.19052063972389455</v>
      </c>
      <c r="D1400">
        <f t="shared" ca="1" si="87"/>
        <v>-0.48305082600563765</v>
      </c>
      <c r="E1400">
        <f t="shared" ca="1" si="87"/>
        <v>-0.81411599239800125</v>
      </c>
      <c r="F1400">
        <f t="shared" ca="1" si="88"/>
        <v>23.700047195072326</v>
      </c>
    </row>
    <row r="1401" spans="1:6" x14ac:dyDescent="0.2">
      <c r="A1401">
        <v>1390</v>
      </c>
      <c r="B1401">
        <f t="shared" si="85"/>
        <v>0.158675799086758</v>
      </c>
      <c r="C1401">
        <f t="shared" ca="1" si="86"/>
        <v>0.91009662781080247</v>
      </c>
      <c r="D1401">
        <f t="shared" ca="1" si="87"/>
        <v>-0.6118784767750185</v>
      </c>
      <c r="E1401">
        <f t="shared" ca="1" si="87"/>
        <v>1.3617591321235523</v>
      </c>
      <c r="F1401">
        <f t="shared" ca="1" si="88"/>
        <v>22.898748112467036</v>
      </c>
    </row>
    <row r="1402" spans="1:6" x14ac:dyDescent="0.2">
      <c r="A1402">
        <v>1391</v>
      </c>
      <c r="B1402">
        <f t="shared" si="85"/>
        <v>0.15878995433789952</v>
      </c>
      <c r="C1402">
        <f t="shared" ca="1" si="86"/>
        <v>0.35190620360754288</v>
      </c>
      <c r="D1402">
        <f t="shared" ca="1" si="87"/>
        <v>-0.57645820561447181</v>
      </c>
      <c r="E1402">
        <f t="shared" ca="1" si="87"/>
        <v>-0.73128376243403181</v>
      </c>
      <c r="F1402">
        <f t="shared" ca="1" si="88"/>
        <v>22.149862719322581</v>
      </c>
    </row>
    <row r="1403" spans="1:6" x14ac:dyDescent="0.2">
      <c r="A1403">
        <v>1392</v>
      </c>
      <c r="B1403">
        <f t="shared" si="85"/>
        <v>0.15890410958904108</v>
      </c>
      <c r="C1403">
        <f t="shared" ca="1" si="86"/>
        <v>0.65981249717150869</v>
      </c>
      <c r="D1403">
        <f t="shared" ca="1" si="87"/>
        <v>-0.73930209509853739</v>
      </c>
      <c r="E1403">
        <f t="shared" ca="1" si="87"/>
        <v>0.47692651605757419</v>
      </c>
      <c r="F1403">
        <f t="shared" ca="1" si="88"/>
        <v>21.672508682523457</v>
      </c>
    </row>
    <row r="1404" spans="1:6" x14ac:dyDescent="0.2">
      <c r="A1404">
        <v>1393</v>
      </c>
      <c r="B1404">
        <f t="shared" si="85"/>
        <v>0.15901826484018264</v>
      </c>
      <c r="C1404">
        <f t="shared" ca="1" si="86"/>
        <v>0.8293322363283071</v>
      </c>
      <c r="D1404">
        <f t="shared" ca="1" si="87"/>
        <v>-1.3837325241183862</v>
      </c>
      <c r="E1404">
        <f t="shared" ca="1" si="87"/>
        <v>3.6990286389482208E-2</v>
      </c>
      <c r="F1404">
        <f t="shared" ca="1" si="88"/>
        <v>21.281153361129501</v>
      </c>
    </row>
    <row r="1405" spans="1:6" x14ac:dyDescent="0.2">
      <c r="A1405">
        <v>1394</v>
      </c>
      <c r="B1405">
        <f t="shared" si="85"/>
        <v>0.15913242009132419</v>
      </c>
      <c r="C1405">
        <f t="shared" ca="1" si="86"/>
        <v>0.60610131637564102</v>
      </c>
      <c r="D1405">
        <f t="shared" ca="1" si="87"/>
        <v>0.61995137912163045</v>
      </c>
      <c r="E1405">
        <f t="shared" ca="1" si="87"/>
        <v>0.44270791477174498</v>
      </c>
      <c r="F1405">
        <f t="shared" ca="1" si="88"/>
        <v>21.011292546388784</v>
      </c>
    </row>
    <row r="1406" spans="1:6" x14ac:dyDescent="0.2">
      <c r="A1406">
        <v>1395</v>
      </c>
      <c r="B1406">
        <f t="shared" si="85"/>
        <v>0.15924657534246575</v>
      </c>
      <c r="C1406">
        <f t="shared" ca="1" si="86"/>
        <v>0.21329447013659841</v>
      </c>
      <c r="D1406">
        <f t="shared" ca="1" si="87"/>
        <v>1.9830349629046395</v>
      </c>
      <c r="E1406">
        <f t="shared" ca="1" si="87"/>
        <v>0.33843548408185598</v>
      </c>
      <c r="F1406">
        <f t="shared" ca="1" si="88"/>
        <v>20.79843283531968</v>
      </c>
    </row>
    <row r="1407" spans="1:6" x14ac:dyDescent="0.2">
      <c r="A1407">
        <v>1396</v>
      </c>
      <c r="B1407">
        <f t="shared" si="85"/>
        <v>0.15936073059360731</v>
      </c>
      <c r="C1407">
        <f t="shared" ca="1" si="86"/>
        <v>0.82162298328125072</v>
      </c>
      <c r="D1407">
        <f t="shared" ca="1" si="87"/>
        <v>-0.33014430300681852</v>
      </c>
      <c r="E1407">
        <f t="shared" ca="1" si="87"/>
        <v>-0.45715523810940795</v>
      </c>
      <c r="F1407">
        <f t="shared" ca="1" si="88"/>
        <v>20.583090369359681</v>
      </c>
    </row>
    <row r="1408" spans="1:6" x14ac:dyDescent="0.2">
      <c r="A1408">
        <v>1397</v>
      </c>
      <c r="B1408">
        <f t="shared" si="85"/>
        <v>0.15947488584474886</v>
      </c>
      <c r="C1408">
        <f t="shared" ca="1" si="86"/>
        <v>4.9883065714154906E-2</v>
      </c>
      <c r="D1408">
        <f t="shared" ca="1" si="87"/>
        <v>-1.2111695468774997</v>
      </c>
      <c r="E1408">
        <f t="shared" ca="1" si="87"/>
        <v>-1.0225448932033032</v>
      </c>
      <c r="F1408">
        <f t="shared" ca="1" si="88"/>
        <v>20.381468493087599</v>
      </c>
    </row>
    <row r="1409" spans="1:6" x14ac:dyDescent="0.2">
      <c r="A1409">
        <v>1398</v>
      </c>
      <c r="B1409">
        <f t="shared" si="85"/>
        <v>0.15958904109589039</v>
      </c>
      <c r="C1409">
        <f t="shared" ca="1" si="86"/>
        <v>0.39117579620211052</v>
      </c>
      <c r="D1409">
        <f t="shared" ca="1" si="87"/>
        <v>1.6335343389073387</v>
      </c>
      <c r="E1409">
        <f t="shared" ca="1" si="87"/>
        <v>0.22057292881072499</v>
      </c>
      <c r="F1409">
        <f t="shared" ca="1" si="88"/>
        <v>20.307987720888885</v>
      </c>
    </row>
    <row r="1410" spans="1:6" x14ac:dyDescent="0.2">
      <c r="A1410">
        <v>1399</v>
      </c>
      <c r="B1410">
        <f t="shared" si="85"/>
        <v>0.15970319634703195</v>
      </c>
      <c r="C1410">
        <f t="shared" ca="1" si="86"/>
        <v>0.96292207384409245</v>
      </c>
      <c r="D1410">
        <f t="shared" ca="1" si="87"/>
        <v>-1.4831721273367293</v>
      </c>
      <c r="E1410">
        <f t="shared" ca="1" si="87"/>
        <v>-4.2840838432312012</v>
      </c>
      <c r="F1410">
        <f t="shared" ca="1" si="88"/>
        <v>19.961158688460927</v>
      </c>
    </row>
    <row r="1411" spans="1:6" x14ac:dyDescent="0.2">
      <c r="A1411">
        <v>1400</v>
      </c>
      <c r="B1411">
        <f t="shared" si="85"/>
        <v>0.15981735159817351</v>
      </c>
      <c r="C1411">
        <f t="shared" ca="1" si="86"/>
        <v>0.30396646783567205</v>
      </c>
      <c r="D1411">
        <f t="shared" ca="1" si="87"/>
        <v>-8.5309466157923453E-2</v>
      </c>
      <c r="E1411">
        <f t="shared" ca="1" si="87"/>
        <v>1.1363999874447472</v>
      </c>
      <c r="F1411">
        <f t="shared" ca="1" si="88"/>
        <v>20.042790540231135</v>
      </c>
    </row>
    <row r="1412" spans="1:6" x14ac:dyDescent="0.2">
      <c r="A1412">
        <v>1401</v>
      </c>
      <c r="B1412">
        <f t="shared" si="85"/>
        <v>0.15993150684931506</v>
      </c>
      <c r="C1412">
        <f t="shared" ca="1" si="86"/>
        <v>0.15867432707465134</v>
      </c>
      <c r="D1412">
        <f t="shared" ca="1" si="87"/>
        <v>0.13044655133853666</v>
      </c>
      <c r="E1412">
        <f t="shared" ca="1" si="87"/>
        <v>-0.37334530134103261</v>
      </c>
      <c r="F1412">
        <f t="shared" ca="1" si="88"/>
        <v>20.008951296510361</v>
      </c>
    </row>
    <row r="1413" spans="1:6" x14ac:dyDescent="0.2">
      <c r="A1413">
        <v>1402</v>
      </c>
      <c r="B1413">
        <f t="shared" si="85"/>
        <v>0.16004566210045662</v>
      </c>
      <c r="C1413">
        <f t="shared" ca="1" si="86"/>
        <v>0.22236546953967662</v>
      </c>
      <c r="D1413">
        <f t="shared" ca="1" si="87"/>
        <v>-1.5332807379309088</v>
      </c>
      <c r="E1413">
        <f t="shared" ca="1" si="87"/>
        <v>-1.7645561456447467</v>
      </c>
      <c r="F1413">
        <f t="shared" ca="1" si="88"/>
        <v>19.893966639476997</v>
      </c>
    </row>
    <row r="1414" spans="1:6" x14ac:dyDescent="0.2">
      <c r="A1414">
        <v>1403</v>
      </c>
      <c r="B1414">
        <f t="shared" si="85"/>
        <v>0.16015981735159818</v>
      </c>
      <c r="C1414">
        <f t="shared" ca="1" si="86"/>
        <v>0.4541046942837107</v>
      </c>
      <c r="D1414">
        <f t="shared" ca="1" si="87"/>
        <v>1.9354047253727913</v>
      </c>
      <c r="E1414">
        <f t="shared" ca="1" si="87"/>
        <v>-0.68986764745204709</v>
      </c>
      <c r="F1414">
        <f t="shared" ca="1" si="88"/>
        <v>19.874028442238661</v>
      </c>
    </row>
    <row r="1415" spans="1:6" x14ac:dyDescent="0.2">
      <c r="A1415">
        <v>1404</v>
      </c>
      <c r="B1415">
        <f t="shared" si="85"/>
        <v>0.16027397260273973</v>
      </c>
      <c r="C1415">
        <f t="shared" ca="1" si="86"/>
        <v>0.72075633365536818</v>
      </c>
      <c r="D1415">
        <f t="shared" ca="1" si="87"/>
        <v>0.70398755269707181</v>
      </c>
      <c r="E1415">
        <f t="shared" ca="1" si="87"/>
        <v>-1.2899658941023517</v>
      </c>
      <c r="F1415">
        <f t="shared" ca="1" si="88"/>
        <v>19.820494649946969</v>
      </c>
    </row>
    <row r="1416" spans="1:6" x14ac:dyDescent="0.2">
      <c r="A1416">
        <v>1405</v>
      </c>
      <c r="B1416">
        <f t="shared" si="85"/>
        <v>0.16038812785388126</v>
      </c>
      <c r="C1416">
        <f t="shared" ca="1" si="86"/>
        <v>0.88674427457021054</v>
      </c>
      <c r="D1416">
        <f t="shared" ca="1" si="87"/>
        <v>1.4527086023008451</v>
      </c>
      <c r="E1416">
        <f t="shared" ca="1" si="87"/>
        <v>0.77610025073227007</v>
      </c>
      <c r="F1416">
        <f t="shared" ca="1" si="88"/>
        <v>19.910702174244019</v>
      </c>
    </row>
    <row r="1417" spans="1:6" x14ac:dyDescent="0.2">
      <c r="A1417">
        <v>1406</v>
      </c>
      <c r="B1417">
        <f t="shared" si="85"/>
        <v>0.16050228310502282</v>
      </c>
      <c r="C1417">
        <f t="shared" ca="1" si="86"/>
        <v>0.9365934091529784</v>
      </c>
      <c r="D1417">
        <f t="shared" ca="1" si="87"/>
        <v>-1.2036025509587489E-2</v>
      </c>
      <c r="E1417">
        <f t="shared" ca="1" si="87"/>
        <v>0.13513272278942168</v>
      </c>
      <c r="F1417">
        <f t="shared" ca="1" si="88"/>
        <v>19.939587024265169</v>
      </c>
    </row>
    <row r="1418" spans="1:6" x14ac:dyDescent="0.2">
      <c r="A1418">
        <v>1407</v>
      </c>
      <c r="B1418">
        <f t="shared" si="85"/>
        <v>0.16061643835616438</v>
      </c>
      <c r="C1418">
        <f t="shared" ca="1" si="86"/>
        <v>0.55911611122705462</v>
      </c>
      <c r="D1418">
        <f t="shared" ca="1" si="87"/>
        <v>-0.55147097555163782</v>
      </c>
      <c r="E1418">
        <f t="shared" ca="1" si="87"/>
        <v>0.63604488786950242</v>
      </c>
      <c r="F1418">
        <f t="shared" ca="1" si="88"/>
        <v>19.993981895692137</v>
      </c>
    </row>
    <row r="1419" spans="1:6" x14ac:dyDescent="0.2">
      <c r="A1419">
        <v>1408</v>
      </c>
      <c r="B1419">
        <f t="shared" si="85"/>
        <v>0.16073059360730593</v>
      </c>
      <c r="C1419">
        <f t="shared" ca="1" si="86"/>
        <v>0.44052458893597812</v>
      </c>
      <c r="D1419">
        <f t="shared" ca="1" si="87"/>
        <v>0.26193674784735776</v>
      </c>
      <c r="E1419">
        <f t="shared" ca="1" si="87"/>
        <v>-0.3388663571968209</v>
      </c>
      <c r="F1419">
        <f t="shared" ca="1" si="88"/>
        <v>19.973546570955051</v>
      </c>
    </row>
    <row r="1420" spans="1:6" x14ac:dyDescent="0.2">
      <c r="A1420">
        <v>1409</v>
      </c>
      <c r="B1420">
        <f t="shared" si="85"/>
        <v>0.16084474885844749</v>
      </c>
      <c r="C1420">
        <f t="shared" ca="1" si="86"/>
        <v>5.8456026895117308E-3</v>
      </c>
      <c r="D1420">
        <f t="shared" ca="1" si="87"/>
        <v>0.30808450901531614</v>
      </c>
      <c r="E1420">
        <f t="shared" ca="1" si="87"/>
        <v>1.8000355339609087</v>
      </c>
      <c r="F1420">
        <f t="shared" ca="1" si="88"/>
        <v>29.083669784869539</v>
      </c>
    </row>
    <row r="1421" spans="1:6" x14ac:dyDescent="0.2">
      <c r="A1421">
        <v>1410</v>
      </c>
      <c r="B1421">
        <f t="shared" si="85"/>
        <v>0.16095890410958905</v>
      </c>
      <c r="C1421">
        <f t="shared" ca="1" si="86"/>
        <v>0.36730754762126683</v>
      </c>
      <c r="D1421">
        <f t="shared" ca="1" si="87"/>
        <v>9.7290921985404566E-2</v>
      </c>
      <c r="E1421">
        <f t="shared" ca="1" si="87"/>
        <v>-0.53429175750352442</v>
      </c>
      <c r="F1421">
        <f t="shared" ca="1" si="88"/>
        <v>26.654806990872778</v>
      </c>
    </row>
    <row r="1422" spans="1:6" x14ac:dyDescent="0.2">
      <c r="A1422">
        <v>1411</v>
      </c>
      <c r="B1422">
        <f t="shared" si="85"/>
        <v>0.16107305936073057</v>
      </c>
      <c r="C1422">
        <f t="shared" ca="1" si="86"/>
        <v>0.8241238319074331</v>
      </c>
      <c r="D1422">
        <f t="shared" ca="1" si="87"/>
        <v>1.4869056030875072</v>
      </c>
      <c r="E1422">
        <f t="shared" ca="1" si="87"/>
        <v>-0.58877276387647726</v>
      </c>
      <c r="F1422">
        <f t="shared" ca="1" si="88"/>
        <v>24.915694325291224</v>
      </c>
    </row>
    <row r="1423" spans="1:6" x14ac:dyDescent="0.2">
      <c r="A1423">
        <v>1412</v>
      </c>
      <c r="B1423">
        <f t="shared" ref="B1423:B1486" si="89">A1423*$I$7</f>
        <v>0.16118721461187213</v>
      </c>
      <c r="C1423">
        <f t="shared" ref="C1423:C1486" ca="1" si="90">RAND()</f>
        <v>0.51655917565862564</v>
      </c>
      <c r="D1423">
        <f t="shared" ref="D1423:E1486" ca="1" si="91">NORMINV(RAND(),0,1)</f>
        <v>-0.41521843741065823</v>
      </c>
      <c r="E1423">
        <f t="shared" ca="1" si="91"/>
        <v>-0.14249053492676467</v>
      </c>
      <c r="F1423">
        <f t="shared" ref="F1423:F1486" ca="1" si="92">F1422*EXP(($D$7*(LN($E$7)-LN(F1422))-$G$7*$F$7-0.5*$C$7^2)*$I$7+$C$7*$I$7^0.5*E1423+($F$7+$H$7*D1423)*(IF(C1423&lt;$G$7*$I$7,1,0)))</f>
        <v>23.685457123349092</v>
      </c>
    </row>
    <row r="1424" spans="1:6" x14ac:dyDescent="0.2">
      <c r="A1424">
        <v>1413</v>
      </c>
      <c r="B1424">
        <f t="shared" si="89"/>
        <v>0.16130136986301369</v>
      </c>
      <c r="C1424">
        <f t="shared" ca="1" si="90"/>
        <v>0.31201784813400124</v>
      </c>
      <c r="D1424">
        <f t="shared" ca="1" si="91"/>
        <v>9.6940766525221989E-2</v>
      </c>
      <c r="E1424">
        <f t="shared" ca="1" si="91"/>
        <v>1.512107701273635</v>
      </c>
      <c r="F1424">
        <f t="shared" ca="1" si="92"/>
        <v>22.898901626072639</v>
      </c>
    </row>
    <row r="1425" spans="1:6" x14ac:dyDescent="0.2">
      <c r="A1425">
        <v>1414</v>
      </c>
      <c r="B1425">
        <f t="shared" si="89"/>
        <v>0.16141552511415524</v>
      </c>
      <c r="C1425">
        <f t="shared" ca="1" si="90"/>
        <v>0.35632243491189897</v>
      </c>
      <c r="D1425">
        <f t="shared" ca="1" si="91"/>
        <v>0.39603492041351274</v>
      </c>
      <c r="E1425">
        <f t="shared" ca="1" si="91"/>
        <v>0.69074303610250354</v>
      </c>
      <c r="F1425">
        <f t="shared" ca="1" si="92"/>
        <v>22.251167964832952</v>
      </c>
    </row>
    <row r="1426" spans="1:6" x14ac:dyDescent="0.2">
      <c r="A1426">
        <v>1415</v>
      </c>
      <c r="B1426">
        <f t="shared" si="89"/>
        <v>0.1615296803652968</v>
      </c>
      <c r="C1426">
        <f t="shared" ca="1" si="90"/>
        <v>0.40503242123453376</v>
      </c>
      <c r="D1426">
        <f t="shared" ca="1" si="91"/>
        <v>-1.8153377823182382</v>
      </c>
      <c r="E1426">
        <f t="shared" ca="1" si="91"/>
        <v>-0.37713562051067129</v>
      </c>
      <c r="F1426">
        <f t="shared" ca="1" si="92"/>
        <v>21.689503249632534</v>
      </c>
    </row>
    <row r="1427" spans="1:6" x14ac:dyDescent="0.2">
      <c r="A1427">
        <v>1416</v>
      </c>
      <c r="B1427">
        <f t="shared" si="89"/>
        <v>0.16164383561643836</v>
      </c>
      <c r="C1427">
        <f t="shared" ca="1" si="90"/>
        <v>0.38299539583619424</v>
      </c>
      <c r="D1427">
        <f t="shared" ca="1" si="91"/>
        <v>0.27699911697709467</v>
      </c>
      <c r="E1427">
        <f t="shared" ca="1" si="91"/>
        <v>-0.59537114793783985</v>
      </c>
      <c r="F1427">
        <f t="shared" ca="1" si="92"/>
        <v>21.250912538647633</v>
      </c>
    </row>
    <row r="1428" spans="1:6" x14ac:dyDescent="0.2">
      <c r="A1428">
        <v>1417</v>
      </c>
      <c r="B1428">
        <f t="shared" si="89"/>
        <v>0.16175799086757991</v>
      </c>
      <c r="C1428">
        <f t="shared" ca="1" si="90"/>
        <v>0.82187669155339305</v>
      </c>
      <c r="D1428">
        <f t="shared" ca="1" si="91"/>
        <v>1.0907774594670627</v>
      </c>
      <c r="E1428">
        <f t="shared" ca="1" si="91"/>
        <v>-2.6161433197557926</v>
      </c>
      <c r="F1428">
        <f t="shared" ca="1" si="92"/>
        <v>20.783473430702646</v>
      </c>
    </row>
    <row r="1429" spans="1:6" x14ac:dyDescent="0.2">
      <c r="A1429">
        <v>1418</v>
      </c>
      <c r="B1429">
        <f t="shared" si="89"/>
        <v>0.16187214611872144</v>
      </c>
      <c r="C1429">
        <f t="shared" ca="1" si="90"/>
        <v>0.8776513978159397</v>
      </c>
      <c r="D1429">
        <f t="shared" ca="1" si="91"/>
        <v>0.32049911169451661</v>
      </c>
      <c r="E1429">
        <f t="shared" ca="1" si="91"/>
        <v>-0.64444293457199819</v>
      </c>
      <c r="F1429">
        <f t="shared" ca="1" si="92"/>
        <v>20.559319188045436</v>
      </c>
    </row>
    <row r="1430" spans="1:6" x14ac:dyDescent="0.2">
      <c r="A1430">
        <v>1419</v>
      </c>
      <c r="B1430">
        <f t="shared" si="89"/>
        <v>0.161986301369863</v>
      </c>
      <c r="C1430">
        <f t="shared" ca="1" si="90"/>
        <v>0.17826075148858789</v>
      </c>
      <c r="D1430">
        <f t="shared" ca="1" si="91"/>
        <v>1.3417866284726188</v>
      </c>
      <c r="E1430">
        <f t="shared" ca="1" si="91"/>
        <v>1.8127138901036233</v>
      </c>
      <c r="F1430">
        <f t="shared" ca="1" si="92"/>
        <v>20.549204217949875</v>
      </c>
    </row>
    <row r="1431" spans="1:6" x14ac:dyDescent="0.2">
      <c r="A1431">
        <v>1420</v>
      </c>
      <c r="B1431">
        <f t="shared" si="89"/>
        <v>0.16210045662100456</v>
      </c>
      <c r="C1431">
        <f t="shared" ca="1" si="90"/>
        <v>8.6112414301926066E-2</v>
      </c>
      <c r="D1431">
        <f t="shared" ca="1" si="91"/>
        <v>1.4141960491542704</v>
      </c>
      <c r="E1431">
        <f t="shared" ca="1" si="91"/>
        <v>0.73441583481326234</v>
      </c>
      <c r="F1431">
        <f t="shared" ca="1" si="92"/>
        <v>20.470527863857381</v>
      </c>
    </row>
    <row r="1432" spans="1:6" x14ac:dyDescent="0.2">
      <c r="A1432">
        <v>1421</v>
      </c>
      <c r="B1432">
        <f t="shared" si="89"/>
        <v>0.16221461187214611</v>
      </c>
      <c r="C1432">
        <f t="shared" ca="1" si="90"/>
        <v>0.1461473912007456</v>
      </c>
      <c r="D1432">
        <f t="shared" ca="1" si="91"/>
        <v>6.2344724938157015E-2</v>
      </c>
      <c r="E1432">
        <f t="shared" ca="1" si="91"/>
        <v>0.92275058705126867</v>
      </c>
      <c r="F1432">
        <f t="shared" ca="1" si="92"/>
        <v>20.42234476399604</v>
      </c>
    </row>
    <row r="1433" spans="1:6" x14ac:dyDescent="0.2">
      <c r="A1433">
        <v>1422</v>
      </c>
      <c r="B1433">
        <f t="shared" si="89"/>
        <v>0.16232876712328767</v>
      </c>
      <c r="C1433">
        <f t="shared" ca="1" si="90"/>
        <v>0.3991551596463303</v>
      </c>
      <c r="D1433">
        <f t="shared" ca="1" si="91"/>
        <v>-0.48412175601697527</v>
      </c>
      <c r="E1433">
        <f t="shared" ca="1" si="91"/>
        <v>-5.6771796153043397E-2</v>
      </c>
      <c r="F1433">
        <f t="shared" ca="1" si="92"/>
        <v>20.321337421101678</v>
      </c>
    </row>
    <row r="1434" spans="1:6" x14ac:dyDescent="0.2">
      <c r="A1434">
        <v>1423</v>
      </c>
      <c r="B1434">
        <f t="shared" si="89"/>
        <v>0.16244292237442923</v>
      </c>
      <c r="C1434">
        <f t="shared" ca="1" si="90"/>
        <v>0.39723913462204274</v>
      </c>
      <c r="D1434">
        <f t="shared" ca="1" si="91"/>
        <v>-7.851213013054803E-3</v>
      </c>
      <c r="E1434">
        <f t="shared" ca="1" si="91"/>
        <v>1.6763351595727727</v>
      </c>
      <c r="F1434">
        <f t="shared" ca="1" si="92"/>
        <v>20.356502342171421</v>
      </c>
    </row>
    <row r="1435" spans="1:6" x14ac:dyDescent="0.2">
      <c r="A1435">
        <v>1424</v>
      </c>
      <c r="B1435">
        <f t="shared" si="89"/>
        <v>0.16255707762557078</v>
      </c>
      <c r="C1435">
        <f t="shared" ca="1" si="90"/>
        <v>0.23287210843686079</v>
      </c>
      <c r="D1435">
        <f t="shared" ca="1" si="91"/>
        <v>-0.6798359208914917</v>
      </c>
      <c r="E1435">
        <f t="shared" ca="1" si="91"/>
        <v>0.85781493908143602</v>
      </c>
      <c r="F1435">
        <f t="shared" ca="1" si="92"/>
        <v>20.330271680863124</v>
      </c>
    </row>
    <row r="1436" spans="1:6" x14ac:dyDescent="0.2">
      <c r="A1436">
        <v>1425</v>
      </c>
      <c r="B1436">
        <f t="shared" si="89"/>
        <v>0.16267123287671231</v>
      </c>
      <c r="C1436">
        <f t="shared" ca="1" si="90"/>
        <v>0.2308018920632029</v>
      </c>
      <c r="D1436">
        <f t="shared" ca="1" si="91"/>
        <v>1.383268681820482</v>
      </c>
      <c r="E1436">
        <f t="shared" ca="1" si="91"/>
        <v>-0.80658992374083027</v>
      </c>
      <c r="F1436">
        <f t="shared" ca="1" si="92"/>
        <v>20.201988802173187</v>
      </c>
    </row>
    <row r="1437" spans="1:6" x14ac:dyDescent="0.2">
      <c r="A1437">
        <v>1426</v>
      </c>
      <c r="B1437">
        <f t="shared" si="89"/>
        <v>0.16278538812785387</v>
      </c>
      <c r="C1437">
        <f t="shared" ca="1" si="90"/>
        <v>0.14618999329736426</v>
      </c>
      <c r="D1437">
        <f t="shared" ca="1" si="91"/>
        <v>1.5826663002371788</v>
      </c>
      <c r="E1437">
        <f t="shared" ca="1" si="91"/>
        <v>1.1805104804807343</v>
      </c>
      <c r="F1437">
        <f t="shared" ca="1" si="92"/>
        <v>20.232001237221699</v>
      </c>
    </row>
    <row r="1438" spans="1:6" x14ac:dyDescent="0.2">
      <c r="A1438">
        <v>1427</v>
      </c>
      <c r="B1438">
        <f t="shared" si="89"/>
        <v>0.16289954337899543</v>
      </c>
      <c r="C1438">
        <f t="shared" ca="1" si="90"/>
        <v>0.50525985458355294</v>
      </c>
      <c r="D1438">
        <f t="shared" ca="1" si="91"/>
        <v>-0.33620381145738065</v>
      </c>
      <c r="E1438">
        <f t="shared" ca="1" si="91"/>
        <v>1.0972826203214936</v>
      </c>
      <c r="F1438">
        <f t="shared" ca="1" si="92"/>
        <v>20.249789225652393</v>
      </c>
    </row>
    <row r="1439" spans="1:6" x14ac:dyDescent="0.2">
      <c r="A1439">
        <v>1428</v>
      </c>
      <c r="B1439">
        <f t="shared" si="89"/>
        <v>0.16301369863013698</v>
      </c>
      <c r="C1439">
        <f t="shared" ca="1" si="90"/>
        <v>1.0565951410406171E-2</v>
      </c>
      <c r="D1439">
        <f t="shared" ca="1" si="91"/>
        <v>2.0442530512809753</v>
      </c>
      <c r="E1439">
        <f t="shared" ca="1" si="91"/>
        <v>-0.73085175245068967</v>
      </c>
      <c r="F1439">
        <f t="shared" ca="1" si="92"/>
        <v>234.17448318907151</v>
      </c>
    </row>
    <row r="1440" spans="1:6" x14ac:dyDescent="0.2">
      <c r="A1440">
        <v>1429</v>
      </c>
      <c r="B1440">
        <f t="shared" si="89"/>
        <v>0.16312785388127854</v>
      </c>
      <c r="C1440">
        <f t="shared" ca="1" si="90"/>
        <v>0.95058948093126383</v>
      </c>
      <c r="D1440">
        <f t="shared" ca="1" si="91"/>
        <v>1.6508874978171661</v>
      </c>
      <c r="E1440">
        <f t="shared" ca="1" si="91"/>
        <v>-0.69750058173667639</v>
      </c>
      <c r="F1440">
        <f t="shared" ca="1" si="92"/>
        <v>133.23380439400336</v>
      </c>
    </row>
    <row r="1441" spans="1:6" x14ac:dyDescent="0.2">
      <c r="A1441">
        <v>1430</v>
      </c>
      <c r="B1441">
        <f t="shared" si="89"/>
        <v>0.1632420091324201</v>
      </c>
      <c r="C1441">
        <f t="shared" ca="1" si="90"/>
        <v>0.20974766029098313</v>
      </c>
      <c r="D1441">
        <f t="shared" ca="1" si="91"/>
        <v>-1.0665007721399888</v>
      </c>
      <c r="E1441">
        <f t="shared" ca="1" si="91"/>
        <v>0.21171217667870224</v>
      </c>
      <c r="F1441">
        <f t="shared" ca="1" si="92"/>
        <v>86.471687721180032</v>
      </c>
    </row>
    <row r="1442" spans="1:6" x14ac:dyDescent="0.2">
      <c r="A1442">
        <v>1431</v>
      </c>
      <c r="B1442">
        <f t="shared" si="89"/>
        <v>0.16335616438356163</v>
      </c>
      <c r="C1442">
        <f t="shared" ca="1" si="90"/>
        <v>4.4811984163256824E-2</v>
      </c>
      <c r="D1442">
        <f t="shared" ca="1" si="91"/>
        <v>-0.49635104915068951</v>
      </c>
      <c r="E1442">
        <f t="shared" ca="1" si="91"/>
        <v>2.2444874048233032</v>
      </c>
      <c r="F1442">
        <f t="shared" ca="1" si="92"/>
        <v>62.348539459265034</v>
      </c>
    </row>
    <row r="1443" spans="1:6" x14ac:dyDescent="0.2">
      <c r="A1443">
        <v>1432</v>
      </c>
      <c r="B1443">
        <f t="shared" si="89"/>
        <v>0.16347031963470318</v>
      </c>
      <c r="C1443">
        <f t="shared" ca="1" si="90"/>
        <v>0.42894188068084205</v>
      </c>
      <c r="D1443">
        <f t="shared" ca="1" si="91"/>
        <v>1.0344501788495108</v>
      </c>
      <c r="E1443">
        <f t="shared" ca="1" si="91"/>
        <v>3.9714223021292128E-2</v>
      </c>
      <c r="F1443">
        <f t="shared" ca="1" si="92"/>
        <v>48.099488580444309</v>
      </c>
    </row>
    <row r="1444" spans="1:6" x14ac:dyDescent="0.2">
      <c r="A1444">
        <v>1433</v>
      </c>
      <c r="B1444">
        <f t="shared" si="89"/>
        <v>0.16358447488584474</v>
      </c>
      <c r="C1444">
        <f t="shared" ca="1" si="90"/>
        <v>0.2728736923347066</v>
      </c>
      <c r="D1444">
        <f t="shared" ca="1" si="91"/>
        <v>-1.2598638932104222</v>
      </c>
      <c r="E1444">
        <f t="shared" ca="1" si="91"/>
        <v>-0.7902781362645328</v>
      </c>
      <c r="F1444">
        <f t="shared" ca="1" si="92"/>
        <v>39.266898804477734</v>
      </c>
    </row>
    <row r="1445" spans="1:6" x14ac:dyDescent="0.2">
      <c r="A1445">
        <v>1434</v>
      </c>
      <c r="B1445">
        <f t="shared" si="89"/>
        <v>0.1636986301369863</v>
      </c>
      <c r="C1445">
        <f t="shared" ca="1" si="90"/>
        <v>0.60822233037223405</v>
      </c>
      <c r="D1445">
        <f t="shared" ca="1" si="91"/>
        <v>0.15815658116480336</v>
      </c>
      <c r="E1445">
        <f t="shared" ca="1" si="91"/>
        <v>0.84152134149917401</v>
      </c>
      <c r="F1445">
        <f t="shared" ca="1" si="92"/>
        <v>33.752162696324866</v>
      </c>
    </row>
    <row r="1446" spans="1:6" x14ac:dyDescent="0.2">
      <c r="A1446">
        <v>1435</v>
      </c>
      <c r="B1446">
        <f t="shared" si="89"/>
        <v>0.16381278538812785</v>
      </c>
      <c r="C1446">
        <f t="shared" ca="1" si="90"/>
        <v>0.73893463945492766</v>
      </c>
      <c r="D1446">
        <f t="shared" ca="1" si="91"/>
        <v>-0.55800228437874466</v>
      </c>
      <c r="E1446">
        <f t="shared" ca="1" si="91"/>
        <v>0.82326323536108248</v>
      </c>
      <c r="F1446">
        <f t="shared" ca="1" si="92"/>
        <v>30.030108372650972</v>
      </c>
    </row>
    <row r="1447" spans="1:6" x14ac:dyDescent="0.2">
      <c r="A1447">
        <v>1436</v>
      </c>
      <c r="B1447">
        <f t="shared" si="89"/>
        <v>0.16392694063926941</v>
      </c>
      <c r="C1447">
        <f t="shared" ca="1" si="90"/>
        <v>0.14738453877809388</v>
      </c>
      <c r="D1447">
        <f t="shared" ca="1" si="91"/>
        <v>0.45343540477915667</v>
      </c>
      <c r="E1447">
        <f t="shared" ca="1" si="91"/>
        <v>-0.73626438279461581</v>
      </c>
      <c r="F1447">
        <f t="shared" ca="1" si="92"/>
        <v>27.304033538274613</v>
      </c>
    </row>
    <row r="1448" spans="1:6" x14ac:dyDescent="0.2">
      <c r="A1448">
        <v>1437</v>
      </c>
      <c r="B1448">
        <f t="shared" si="89"/>
        <v>0.16404109589041097</v>
      </c>
      <c r="C1448">
        <f t="shared" ca="1" si="90"/>
        <v>0.7488524871303277</v>
      </c>
      <c r="D1448">
        <f t="shared" ca="1" si="91"/>
        <v>0.50039943744195625</v>
      </c>
      <c r="E1448">
        <f t="shared" ca="1" si="91"/>
        <v>-0.13719045455218293</v>
      </c>
      <c r="F1448">
        <f t="shared" ca="1" si="92"/>
        <v>25.419485151791999</v>
      </c>
    </row>
    <row r="1449" spans="1:6" x14ac:dyDescent="0.2">
      <c r="A1449">
        <v>1438</v>
      </c>
      <c r="B1449">
        <f t="shared" si="89"/>
        <v>0.16415525114155249</v>
      </c>
      <c r="C1449">
        <f t="shared" ca="1" si="90"/>
        <v>0.88090675835267174</v>
      </c>
      <c r="D1449">
        <f t="shared" ca="1" si="91"/>
        <v>0.24455857783323154</v>
      </c>
      <c r="E1449">
        <f t="shared" ca="1" si="91"/>
        <v>-0.18247988009534311</v>
      </c>
      <c r="F1449">
        <f t="shared" ca="1" si="92"/>
        <v>24.051102216441119</v>
      </c>
    </row>
    <row r="1450" spans="1:6" x14ac:dyDescent="0.2">
      <c r="A1450">
        <v>1439</v>
      </c>
      <c r="B1450">
        <f t="shared" si="89"/>
        <v>0.16426940639269405</v>
      </c>
      <c r="C1450">
        <f t="shared" ca="1" si="90"/>
        <v>0.70026080038119431</v>
      </c>
      <c r="D1450">
        <f t="shared" ca="1" si="91"/>
        <v>-6.8615690906881355E-2</v>
      </c>
      <c r="E1450">
        <f t="shared" ca="1" si="91"/>
        <v>-1.3861290426575579</v>
      </c>
      <c r="F1450">
        <f t="shared" ca="1" si="92"/>
        <v>22.956960548869606</v>
      </c>
    </row>
    <row r="1451" spans="1:6" x14ac:dyDescent="0.2">
      <c r="A1451">
        <v>1440</v>
      </c>
      <c r="B1451">
        <f t="shared" si="89"/>
        <v>0.16438356164383561</v>
      </c>
      <c r="C1451">
        <f t="shared" ca="1" si="90"/>
        <v>0.91819912708431883</v>
      </c>
      <c r="D1451">
        <f t="shared" ca="1" si="91"/>
        <v>1.0150301932299044</v>
      </c>
      <c r="E1451">
        <f t="shared" ca="1" si="91"/>
        <v>1.3774297258350998E-2</v>
      </c>
      <c r="F1451">
        <f t="shared" ca="1" si="92"/>
        <v>22.246366906823411</v>
      </c>
    </row>
    <row r="1452" spans="1:6" x14ac:dyDescent="0.2">
      <c r="A1452">
        <v>1441</v>
      </c>
      <c r="B1452">
        <f t="shared" si="89"/>
        <v>0.16449771689497716</v>
      </c>
      <c r="C1452">
        <f t="shared" ca="1" si="90"/>
        <v>0.67704026813068641</v>
      </c>
      <c r="D1452">
        <f t="shared" ca="1" si="91"/>
        <v>-0.1921807779581286</v>
      </c>
      <c r="E1452">
        <f t="shared" ca="1" si="91"/>
        <v>-0.37404333852464333</v>
      </c>
      <c r="F1452">
        <f t="shared" ca="1" si="92"/>
        <v>21.686106699683503</v>
      </c>
    </row>
    <row r="1453" spans="1:6" x14ac:dyDescent="0.2">
      <c r="A1453">
        <v>1442</v>
      </c>
      <c r="B1453">
        <f t="shared" si="89"/>
        <v>0.16461187214611872</v>
      </c>
      <c r="C1453">
        <f t="shared" ca="1" si="90"/>
        <v>0.67162702850153111</v>
      </c>
      <c r="D1453">
        <f t="shared" ca="1" si="91"/>
        <v>-0.64219307205348741</v>
      </c>
      <c r="E1453">
        <f t="shared" ca="1" si="91"/>
        <v>-0.4028424882562831</v>
      </c>
      <c r="F1453">
        <f t="shared" ca="1" si="92"/>
        <v>21.261461085763568</v>
      </c>
    </row>
    <row r="1454" spans="1:6" x14ac:dyDescent="0.2">
      <c r="A1454">
        <v>1443</v>
      </c>
      <c r="B1454">
        <f t="shared" si="89"/>
        <v>0.16472602739726028</v>
      </c>
      <c r="C1454">
        <f t="shared" ca="1" si="90"/>
        <v>3.7597428961946289E-2</v>
      </c>
      <c r="D1454">
        <f t="shared" ca="1" si="91"/>
        <v>-0.11133124644402415</v>
      </c>
      <c r="E1454">
        <f t="shared" ca="1" si="91"/>
        <v>-0.21848336473340169</v>
      </c>
      <c r="F1454">
        <f t="shared" ca="1" si="92"/>
        <v>20.951836629374437</v>
      </c>
    </row>
    <row r="1455" spans="1:6" x14ac:dyDescent="0.2">
      <c r="A1455">
        <v>1444</v>
      </c>
      <c r="B1455">
        <f t="shared" si="89"/>
        <v>0.16484018264840183</v>
      </c>
      <c r="C1455">
        <f t="shared" ca="1" si="90"/>
        <v>0.45244044152780583</v>
      </c>
      <c r="D1455">
        <f t="shared" ca="1" si="91"/>
        <v>0.32895059121074155</v>
      </c>
      <c r="E1455">
        <f t="shared" ca="1" si="91"/>
        <v>0.44016815081704408</v>
      </c>
      <c r="F1455">
        <f t="shared" ca="1" si="92"/>
        <v>20.759769781253997</v>
      </c>
    </row>
    <row r="1456" spans="1:6" x14ac:dyDescent="0.2">
      <c r="A1456">
        <v>1445</v>
      </c>
      <c r="B1456">
        <f t="shared" si="89"/>
        <v>0.16495433789954336</v>
      </c>
      <c r="C1456">
        <f t="shared" ca="1" si="90"/>
        <v>0.18515484969340079</v>
      </c>
      <c r="D1456">
        <f t="shared" ca="1" si="91"/>
        <v>0.29788907340844162</v>
      </c>
      <c r="E1456">
        <f t="shared" ca="1" si="91"/>
        <v>0.86971112978062592</v>
      </c>
      <c r="F1456">
        <f t="shared" ca="1" si="92"/>
        <v>20.641157772070844</v>
      </c>
    </row>
    <row r="1457" spans="1:6" x14ac:dyDescent="0.2">
      <c r="A1457">
        <v>1446</v>
      </c>
      <c r="B1457">
        <f t="shared" si="89"/>
        <v>0.16506849315068492</v>
      </c>
      <c r="C1457">
        <f t="shared" ca="1" si="90"/>
        <v>0.32767191160314368</v>
      </c>
      <c r="D1457">
        <f t="shared" ca="1" si="91"/>
        <v>-0.59126705309608951</v>
      </c>
      <c r="E1457">
        <f t="shared" ca="1" si="91"/>
        <v>-0.50639755500014871</v>
      </c>
      <c r="F1457">
        <f t="shared" ca="1" si="92"/>
        <v>20.45964592682229</v>
      </c>
    </row>
    <row r="1458" spans="1:6" x14ac:dyDescent="0.2">
      <c r="A1458">
        <v>1447</v>
      </c>
      <c r="B1458">
        <f t="shared" si="89"/>
        <v>0.16518264840182648</v>
      </c>
      <c r="C1458">
        <f t="shared" ca="1" si="90"/>
        <v>0.27353694549966678</v>
      </c>
      <c r="D1458">
        <f t="shared" ca="1" si="91"/>
        <v>0.29936472856206819</v>
      </c>
      <c r="E1458">
        <f t="shared" ca="1" si="91"/>
        <v>-0.42301394387322944</v>
      </c>
      <c r="F1458">
        <f t="shared" ca="1" si="92"/>
        <v>20.32609882992945</v>
      </c>
    </row>
    <row r="1459" spans="1:6" x14ac:dyDescent="0.2">
      <c r="A1459">
        <v>1448</v>
      </c>
      <c r="B1459">
        <f t="shared" si="89"/>
        <v>0.16529680365296803</v>
      </c>
      <c r="C1459">
        <f t="shared" ca="1" si="90"/>
        <v>0.46805803892325781</v>
      </c>
      <c r="D1459">
        <f t="shared" ca="1" si="91"/>
        <v>-2.3523534764535725</v>
      </c>
      <c r="E1459">
        <f t="shared" ca="1" si="91"/>
        <v>0.89422655946691521</v>
      </c>
      <c r="F1459">
        <f t="shared" ca="1" si="92"/>
        <v>20.309205999991971</v>
      </c>
    </row>
    <row r="1460" spans="1:6" x14ac:dyDescent="0.2">
      <c r="A1460">
        <v>1449</v>
      </c>
      <c r="B1460">
        <f t="shared" si="89"/>
        <v>0.16541095890410959</v>
      </c>
      <c r="C1460">
        <f t="shared" ca="1" si="90"/>
        <v>0.4303725498944253</v>
      </c>
      <c r="D1460">
        <f t="shared" ca="1" si="91"/>
        <v>1.282346602238249</v>
      </c>
      <c r="E1460">
        <f t="shared" ca="1" si="91"/>
        <v>-4.6425157051999122E-2</v>
      </c>
      <c r="F1460">
        <f t="shared" ca="1" si="92"/>
        <v>20.235077244442984</v>
      </c>
    </row>
    <row r="1461" spans="1:6" x14ac:dyDescent="0.2">
      <c r="A1461">
        <v>1450</v>
      </c>
      <c r="B1461">
        <f t="shared" si="89"/>
        <v>0.16552511415525115</v>
      </c>
      <c r="C1461">
        <f t="shared" ca="1" si="90"/>
        <v>0.88194633953331536</v>
      </c>
      <c r="D1461">
        <f t="shared" ca="1" si="91"/>
        <v>0.86444288172060624</v>
      </c>
      <c r="E1461">
        <f t="shared" ca="1" si="91"/>
        <v>-1.0183271115238313</v>
      </c>
      <c r="F1461">
        <f t="shared" ca="1" si="92"/>
        <v>20.115296170416471</v>
      </c>
    </row>
    <row r="1462" spans="1:6" x14ac:dyDescent="0.2">
      <c r="A1462">
        <v>1451</v>
      </c>
      <c r="B1462">
        <f t="shared" si="89"/>
        <v>0.16563926940639268</v>
      </c>
      <c r="C1462">
        <f t="shared" ca="1" si="90"/>
        <v>0.21110212863961864</v>
      </c>
      <c r="D1462">
        <f t="shared" ca="1" si="91"/>
        <v>-0.13746330296271481</v>
      </c>
      <c r="E1462">
        <f t="shared" ca="1" si="91"/>
        <v>0.91738684204756282</v>
      </c>
      <c r="F1462">
        <f t="shared" ca="1" si="92"/>
        <v>20.147969389411784</v>
      </c>
    </row>
    <row r="1463" spans="1:6" x14ac:dyDescent="0.2">
      <c r="A1463">
        <v>1452</v>
      </c>
      <c r="B1463">
        <f t="shared" si="89"/>
        <v>0.16575342465753423</v>
      </c>
      <c r="C1463">
        <f t="shared" ca="1" si="90"/>
        <v>0.63420688992001795</v>
      </c>
      <c r="D1463">
        <f t="shared" ca="1" si="91"/>
        <v>0.69730049290228635</v>
      </c>
      <c r="E1463">
        <f t="shared" ca="1" si="91"/>
        <v>0.26071120373671874</v>
      </c>
      <c r="F1463">
        <f t="shared" ca="1" si="92"/>
        <v>20.130802401838199</v>
      </c>
    </row>
    <row r="1464" spans="1:6" x14ac:dyDescent="0.2">
      <c r="A1464">
        <v>1453</v>
      </c>
      <c r="B1464">
        <f t="shared" si="89"/>
        <v>0.16586757990867579</v>
      </c>
      <c r="C1464">
        <f t="shared" ca="1" si="90"/>
        <v>0.72317570919703078</v>
      </c>
      <c r="D1464">
        <f t="shared" ca="1" si="91"/>
        <v>5.0069957069354132E-2</v>
      </c>
      <c r="E1464">
        <f t="shared" ca="1" si="91"/>
        <v>0.86861064119148068</v>
      </c>
      <c r="F1464">
        <f t="shared" ca="1" si="92"/>
        <v>20.156802155245138</v>
      </c>
    </row>
    <row r="1465" spans="1:6" x14ac:dyDescent="0.2">
      <c r="A1465">
        <v>1454</v>
      </c>
      <c r="B1465">
        <f t="shared" si="89"/>
        <v>0.16598173515981735</v>
      </c>
      <c r="C1465">
        <f t="shared" ca="1" si="90"/>
        <v>0.37508005200304639</v>
      </c>
      <c r="D1465">
        <f t="shared" ca="1" si="91"/>
        <v>1.1383735909475945</v>
      </c>
      <c r="E1465">
        <f t="shared" ca="1" si="91"/>
        <v>-0.81382040661992505</v>
      </c>
      <c r="F1465">
        <f t="shared" ca="1" si="92"/>
        <v>20.068373740117394</v>
      </c>
    </row>
    <row r="1466" spans="1:6" x14ac:dyDescent="0.2">
      <c r="A1466">
        <v>1455</v>
      </c>
      <c r="B1466">
        <f t="shared" si="89"/>
        <v>0.1660958904109589</v>
      </c>
      <c r="C1466">
        <f t="shared" ca="1" si="90"/>
        <v>0.74151644680829532</v>
      </c>
      <c r="D1466">
        <f t="shared" ca="1" si="91"/>
        <v>0.37011432141298428</v>
      </c>
      <c r="E1466">
        <f t="shared" ca="1" si="91"/>
        <v>-0.29624402486660983</v>
      </c>
      <c r="F1466">
        <f t="shared" ca="1" si="92"/>
        <v>20.033607735163116</v>
      </c>
    </row>
    <row r="1467" spans="1:6" x14ac:dyDescent="0.2">
      <c r="A1467">
        <v>1456</v>
      </c>
      <c r="B1467">
        <f t="shared" si="89"/>
        <v>0.16621004566210046</v>
      </c>
      <c r="C1467">
        <f t="shared" ca="1" si="90"/>
        <v>0.78107450075520757</v>
      </c>
      <c r="D1467">
        <f t="shared" ca="1" si="91"/>
        <v>-1.0625240065564867</v>
      </c>
      <c r="E1467">
        <f t="shared" ca="1" si="91"/>
        <v>-0.18990931494045071</v>
      </c>
      <c r="F1467">
        <f t="shared" ca="1" si="92"/>
        <v>20.013640539154387</v>
      </c>
    </row>
    <row r="1468" spans="1:6" x14ac:dyDescent="0.2">
      <c r="A1468">
        <v>1457</v>
      </c>
      <c r="B1468">
        <f t="shared" si="89"/>
        <v>0.16632420091324202</v>
      </c>
      <c r="C1468">
        <f t="shared" ca="1" si="90"/>
        <v>8.9963904240160986E-2</v>
      </c>
      <c r="D1468">
        <f t="shared" ca="1" si="91"/>
        <v>0.6645495886914432</v>
      </c>
      <c r="E1468">
        <f t="shared" ca="1" si="91"/>
        <v>0.97043766800197773</v>
      </c>
      <c r="F1468">
        <f t="shared" ca="1" si="92"/>
        <v>20.072762925400433</v>
      </c>
    </row>
    <row r="1469" spans="1:6" x14ac:dyDescent="0.2">
      <c r="A1469">
        <v>1458</v>
      </c>
      <c r="B1469">
        <f t="shared" si="89"/>
        <v>0.16643835616438354</v>
      </c>
      <c r="C1469">
        <f t="shared" ca="1" si="90"/>
        <v>0.77073079593092686</v>
      </c>
      <c r="D1469">
        <f t="shared" ca="1" si="91"/>
        <v>0.14710167306475341</v>
      </c>
      <c r="E1469">
        <f t="shared" ca="1" si="91"/>
        <v>2.1173764253035188</v>
      </c>
      <c r="F1469">
        <f t="shared" ca="1" si="92"/>
        <v>20.192603941642169</v>
      </c>
    </row>
    <row r="1470" spans="1:6" x14ac:dyDescent="0.2">
      <c r="A1470">
        <v>1459</v>
      </c>
      <c r="B1470">
        <f t="shared" si="89"/>
        <v>0.1665525114155251</v>
      </c>
      <c r="C1470">
        <f t="shared" ca="1" si="90"/>
        <v>0.13856943952873824</v>
      </c>
      <c r="D1470">
        <f t="shared" ca="1" si="91"/>
        <v>-1.2714031072391663</v>
      </c>
      <c r="E1470">
        <f t="shared" ca="1" si="91"/>
        <v>1.3823455446981825</v>
      </c>
      <c r="F1470">
        <f t="shared" ca="1" si="92"/>
        <v>20.237836381435585</v>
      </c>
    </row>
    <row r="1471" spans="1:6" x14ac:dyDescent="0.2">
      <c r="A1471">
        <v>1460</v>
      </c>
      <c r="B1471">
        <f t="shared" si="89"/>
        <v>0.16666666666666666</v>
      </c>
      <c r="C1471">
        <f t="shared" ca="1" si="90"/>
        <v>0.81466578741877793</v>
      </c>
      <c r="D1471">
        <f t="shared" ca="1" si="91"/>
        <v>-1.7057709555956535</v>
      </c>
      <c r="E1471">
        <f t="shared" ca="1" si="91"/>
        <v>0.21010464479331858</v>
      </c>
      <c r="F1471">
        <f t="shared" ca="1" si="92"/>
        <v>20.196781137058736</v>
      </c>
    </row>
    <row r="1472" spans="1:6" x14ac:dyDescent="0.2">
      <c r="A1472">
        <v>1461</v>
      </c>
      <c r="B1472">
        <f t="shared" si="89"/>
        <v>0.16678082191780821</v>
      </c>
      <c r="C1472">
        <f t="shared" ca="1" si="90"/>
        <v>0.88976070391464201</v>
      </c>
      <c r="D1472">
        <f t="shared" ca="1" si="91"/>
        <v>0.12869350030086935</v>
      </c>
      <c r="E1472">
        <f t="shared" ca="1" si="91"/>
        <v>0.12050350051140413</v>
      </c>
      <c r="F1472">
        <f t="shared" ca="1" si="92"/>
        <v>20.15936560025121</v>
      </c>
    </row>
    <row r="1473" spans="1:6" x14ac:dyDescent="0.2">
      <c r="A1473">
        <v>1462</v>
      </c>
      <c r="B1473">
        <f t="shared" si="89"/>
        <v>0.16689497716894977</v>
      </c>
      <c r="C1473">
        <f t="shared" ca="1" si="90"/>
        <v>0.70598194861328167</v>
      </c>
      <c r="D1473">
        <f t="shared" ca="1" si="91"/>
        <v>0.41258431338064838</v>
      </c>
      <c r="E1473">
        <f t="shared" ca="1" si="91"/>
        <v>1.6800640878500417E-2</v>
      </c>
      <c r="F1473">
        <f t="shared" ca="1" si="92"/>
        <v>20.123849550274077</v>
      </c>
    </row>
    <row r="1474" spans="1:6" x14ac:dyDescent="0.2">
      <c r="A1474">
        <v>1463</v>
      </c>
      <c r="B1474">
        <f t="shared" si="89"/>
        <v>0.16700913242009133</v>
      </c>
      <c r="C1474">
        <f t="shared" ca="1" si="90"/>
        <v>0.53301559710783497</v>
      </c>
      <c r="D1474">
        <f t="shared" ca="1" si="91"/>
        <v>1.722451088426169</v>
      </c>
      <c r="E1474">
        <f t="shared" ca="1" si="91"/>
        <v>1.1733800420188345</v>
      </c>
      <c r="F1474">
        <f t="shared" ca="1" si="92"/>
        <v>20.171124688292696</v>
      </c>
    </row>
    <row r="1475" spans="1:6" x14ac:dyDescent="0.2">
      <c r="A1475">
        <v>1464</v>
      </c>
      <c r="B1475">
        <f t="shared" si="89"/>
        <v>0.16712328767123288</v>
      </c>
      <c r="C1475">
        <f t="shared" ca="1" si="90"/>
        <v>0.5326972195333699</v>
      </c>
      <c r="D1475">
        <f t="shared" ca="1" si="91"/>
        <v>0.95701352620380931</v>
      </c>
      <c r="E1475">
        <f t="shared" ca="1" si="91"/>
        <v>0.56161979955504648</v>
      </c>
      <c r="F1475">
        <f t="shared" ca="1" si="92"/>
        <v>20.168096357816069</v>
      </c>
    </row>
    <row r="1476" spans="1:6" x14ac:dyDescent="0.2">
      <c r="A1476">
        <v>1465</v>
      </c>
      <c r="B1476">
        <f t="shared" si="89"/>
        <v>0.16723744292237441</v>
      </c>
      <c r="C1476">
        <f t="shared" ca="1" si="90"/>
        <v>0.74382041289313516</v>
      </c>
      <c r="D1476">
        <f t="shared" ca="1" si="91"/>
        <v>-0.6079744707676582</v>
      </c>
      <c r="E1476">
        <f t="shared" ca="1" si="91"/>
        <v>0.29185116545704659</v>
      </c>
      <c r="F1476">
        <f t="shared" ca="1" si="92"/>
        <v>20.148330134935598</v>
      </c>
    </row>
    <row r="1477" spans="1:6" x14ac:dyDescent="0.2">
      <c r="A1477">
        <v>1466</v>
      </c>
      <c r="B1477">
        <f t="shared" si="89"/>
        <v>0.16735159817351597</v>
      </c>
      <c r="C1477">
        <f t="shared" ca="1" si="90"/>
        <v>0.15821222688724301</v>
      </c>
      <c r="D1477">
        <f t="shared" ca="1" si="91"/>
        <v>-2.2084259398980066</v>
      </c>
      <c r="E1477">
        <f t="shared" ca="1" si="91"/>
        <v>1.0288454177498352</v>
      </c>
      <c r="F1477">
        <f t="shared" ca="1" si="92"/>
        <v>20.180706419100417</v>
      </c>
    </row>
    <row r="1478" spans="1:6" x14ac:dyDescent="0.2">
      <c r="A1478">
        <v>1467</v>
      </c>
      <c r="B1478">
        <f t="shared" si="89"/>
        <v>0.16746575342465753</v>
      </c>
      <c r="C1478">
        <f t="shared" ca="1" si="90"/>
        <v>0.61594521362646848</v>
      </c>
      <c r="D1478">
        <f t="shared" ca="1" si="91"/>
        <v>-0.2294234491273528</v>
      </c>
      <c r="E1478">
        <f t="shared" ca="1" si="91"/>
        <v>0.3913964974344708</v>
      </c>
      <c r="F1478">
        <f t="shared" ca="1" si="92"/>
        <v>20.164483872639458</v>
      </c>
    </row>
    <row r="1479" spans="1:6" x14ac:dyDescent="0.2">
      <c r="A1479">
        <v>1468</v>
      </c>
      <c r="B1479">
        <f t="shared" si="89"/>
        <v>0.16757990867579908</v>
      </c>
      <c r="C1479">
        <f t="shared" ca="1" si="90"/>
        <v>0.9379183252108243</v>
      </c>
      <c r="D1479">
        <f t="shared" ca="1" si="91"/>
        <v>1.8045511751552112E-2</v>
      </c>
      <c r="E1479">
        <f t="shared" ca="1" si="91"/>
        <v>-0.22322637960314751</v>
      </c>
      <c r="F1479">
        <f t="shared" ca="1" si="92"/>
        <v>20.112312641352212</v>
      </c>
    </row>
    <row r="1480" spans="1:6" x14ac:dyDescent="0.2">
      <c r="A1480">
        <v>1469</v>
      </c>
      <c r="B1480">
        <f t="shared" si="89"/>
        <v>0.16769406392694064</v>
      </c>
      <c r="C1480">
        <f t="shared" ca="1" si="90"/>
        <v>0.31824004162825958</v>
      </c>
      <c r="D1480">
        <f t="shared" ca="1" si="91"/>
        <v>0.37663085095118731</v>
      </c>
      <c r="E1480">
        <f t="shared" ca="1" si="91"/>
        <v>-0.85323449638963211</v>
      </c>
      <c r="F1480">
        <f t="shared" ca="1" si="92"/>
        <v>20.031652803753616</v>
      </c>
    </row>
    <row r="1481" spans="1:6" x14ac:dyDescent="0.2">
      <c r="A1481">
        <v>1470</v>
      </c>
      <c r="B1481">
        <f t="shared" si="89"/>
        <v>0.1678082191780822</v>
      </c>
      <c r="C1481">
        <f t="shared" ca="1" si="90"/>
        <v>0.63646562214856561</v>
      </c>
      <c r="D1481">
        <f t="shared" ca="1" si="91"/>
        <v>1.5564728528261185</v>
      </c>
      <c r="E1481">
        <f t="shared" ca="1" si="91"/>
        <v>1.5248997442540713</v>
      </c>
      <c r="F1481">
        <f t="shared" ca="1" si="92"/>
        <v>20.122432649067587</v>
      </c>
    </row>
    <row r="1482" spans="1:6" x14ac:dyDescent="0.2">
      <c r="A1482">
        <v>1471</v>
      </c>
      <c r="B1482">
        <f t="shared" si="89"/>
        <v>0.16792237442922373</v>
      </c>
      <c r="C1482">
        <f t="shared" ca="1" si="90"/>
        <v>0.18283828646076916</v>
      </c>
      <c r="D1482">
        <f t="shared" ca="1" si="91"/>
        <v>1.1083216122642625</v>
      </c>
      <c r="E1482">
        <f t="shared" ca="1" si="91"/>
        <v>0.14052602637093514</v>
      </c>
      <c r="F1482">
        <f t="shared" ca="1" si="92"/>
        <v>20.103363997001907</v>
      </c>
    </row>
    <row r="1483" spans="1:6" x14ac:dyDescent="0.2">
      <c r="A1483">
        <v>1472</v>
      </c>
      <c r="B1483">
        <f t="shared" si="89"/>
        <v>0.16803652968036528</v>
      </c>
      <c r="C1483">
        <f t="shared" ca="1" si="90"/>
        <v>0.48771212597372315</v>
      </c>
      <c r="D1483">
        <f t="shared" ca="1" si="91"/>
        <v>-1.8505625121179037</v>
      </c>
      <c r="E1483">
        <f t="shared" ca="1" si="91"/>
        <v>0.31708054848422762</v>
      </c>
      <c r="F1483">
        <f t="shared" ca="1" si="92"/>
        <v>20.100032881427111</v>
      </c>
    </row>
    <row r="1484" spans="1:6" x14ac:dyDescent="0.2">
      <c r="A1484">
        <v>1473</v>
      </c>
      <c r="B1484">
        <f t="shared" si="89"/>
        <v>0.16815068493150684</v>
      </c>
      <c r="C1484">
        <f t="shared" ca="1" si="90"/>
        <v>0.52927351694818814</v>
      </c>
      <c r="D1484">
        <f t="shared" ca="1" si="91"/>
        <v>-0.8184952093870379</v>
      </c>
      <c r="E1484">
        <f t="shared" ca="1" si="91"/>
        <v>0.2811304966598982</v>
      </c>
      <c r="F1484">
        <f t="shared" ca="1" si="92"/>
        <v>20.095146957794469</v>
      </c>
    </row>
    <row r="1485" spans="1:6" x14ac:dyDescent="0.2">
      <c r="A1485">
        <v>1474</v>
      </c>
      <c r="B1485">
        <f t="shared" si="89"/>
        <v>0.1682648401826484</v>
      </c>
      <c r="C1485">
        <f t="shared" ca="1" si="90"/>
        <v>0.8453232652366518</v>
      </c>
      <c r="D1485">
        <f t="shared" ca="1" si="91"/>
        <v>-1.1211363926122431</v>
      </c>
      <c r="E1485">
        <f t="shared" ca="1" si="91"/>
        <v>1.2300097296247259</v>
      </c>
      <c r="F1485">
        <f t="shared" ca="1" si="92"/>
        <v>20.152577218600051</v>
      </c>
    </row>
    <row r="1486" spans="1:6" x14ac:dyDescent="0.2">
      <c r="A1486">
        <v>1475</v>
      </c>
      <c r="B1486">
        <f t="shared" si="89"/>
        <v>0.16837899543378995</v>
      </c>
      <c r="C1486">
        <f t="shared" ca="1" si="90"/>
        <v>0.31850666448689768</v>
      </c>
      <c r="D1486">
        <f t="shared" ca="1" si="91"/>
        <v>-0.62715457715967204</v>
      </c>
      <c r="E1486">
        <f t="shared" ca="1" si="91"/>
        <v>3.9257201933651231E-2</v>
      </c>
      <c r="F1486">
        <f t="shared" ca="1" si="92"/>
        <v>20.120068247870908</v>
      </c>
    </row>
    <row r="1487" spans="1:6" x14ac:dyDescent="0.2">
      <c r="A1487">
        <v>1476</v>
      </c>
      <c r="B1487">
        <f t="shared" ref="B1487:B1550" si="93">A1487*$I$7</f>
        <v>0.16849315068493151</v>
      </c>
      <c r="C1487">
        <f t="shared" ref="C1487:C1550" ca="1" si="94">RAND()</f>
        <v>0.48362815920558999</v>
      </c>
      <c r="D1487">
        <f t="shared" ref="D1487:E1550" ca="1" si="95">NORMINV(RAND(),0,1)</f>
        <v>1.4288661986938678</v>
      </c>
      <c r="E1487">
        <f t="shared" ca="1" si="95"/>
        <v>0.50792209549399558</v>
      </c>
      <c r="F1487">
        <f t="shared" ref="F1487:F1550" ca="1" si="96">F1486*EXP(($D$7*(LN($E$7)-LN(F1486))-$G$7*$F$7-0.5*$C$7^2)*$I$7+$C$7*$I$7^0.5*E1487+($F$7+$H$7*D1487)*(IF(C1487&lt;$G$7*$I$7,1,0)))</f>
        <v>20.125226958638596</v>
      </c>
    </row>
    <row r="1488" spans="1:6" x14ac:dyDescent="0.2">
      <c r="A1488">
        <v>1477</v>
      </c>
      <c r="B1488">
        <f t="shared" si="93"/>
        <v>0.16860730593607307</v>
      </c>
      <c r="C1488">
        <f t="shared" ca="1" si="94"/>
        <v>0.40220907065229028</v>
      </c>
      <c r="D1488">
        <f t="shared" ca="1" si="95"/>
        <v>-0.50548351282486692</v>
      </c>
      <c r="E1488">
        <f t="shared" ca="1" si="95"/>
        <v>-0.18421928871248383</v>
      </c>
      <c r="F1488">
        <f t="shared" ca="1" si="96"/>
        <v>20.084601164315178</v>
      </c>
    </row>
    <row r="1489" spans="1:6" x14ac:dyDescent="0.2">
      <c r="A1489">
        <v>1478</v>
      </c>
      <c r="B1489">
        <f t="shared" si="93"/>
        <v>0.16872146118721459</v>
      </c>
      <c r="C1489">
        <f t="shared" ca="1" si="94"/>
        <v>0.99852737262594227</v>
      </c>
      <c r="D1489">
        <f t="shared" ca="1" si="95"/>
        <v>0.67025894168182276</v>
      </c>
      <c r="E1489">
        <f t="shared" ca="1" si="95"/>
        <v>0.63698735175421461</v>
      </c>
      <c r="F1489">
        <f t="shared" ca="1" si="96"/>
        <v>20.106160917310383</v>
      </c>
    </row>
    <row r="1490" spans="1:6" x14ac:dyDescent="0.2">
      <c r="A1490">
        <v>1479</v>
      </c>
      <c r="B1490">
        <f t="shared" si="93"/>
        <v>0.16883561643835615</v>
      </c>
      <c r="C1490">
        <f t="shared" ca="1" si="94"/>
        <v>0.45781324466244033</v>
      </c>
      <c r="D1490">
        <f t="shared" ca="1" si="95"/>
        <v>-0.26578391043585725</v>
      </c>
      <c r="E1490">
        <f t="shared" ca="1" si="95"/>
        <v>-4.2143710743403062E-3</v>
      </c>
      <c r="F1490">
        <f t="shared" ca="1" si="96"/>
        <v>20.081499302240534</v>
      </c>
    </row>
    <row r="1491" spans="1:6" x14ac:dyDescent="0.2">
      <c r="A1491">
        <v>1480</v>
      </c>
      <c r="B1491">
        <f t="shared" si="93"/>
        <v>0.16894977168949771</v>
      </c>
      <c r="C1491">
        <f t="shared" ca="1" si="94"/>
        <v>0.199536480204352</v>
      </c>
      <c r="D1491">
        <f t="shared" ca="1" si="95"/>
        <v>1.0762801139208023</v>
      </c>
      <c r="E1491">
        <f t="shared" ca="1" si="95"/>
        <v>-0.19305048226669896</v>
      </c>
      <c r="F1491">
        <f t="shared" ca="1" si="96"/>
        <v>20.050349182128819</v>
      </c>
    </row>
    <row r="1492" spans="1:6" x14ac:dyDescent="0.2">
      <c r="A1492">
        <v>1481</v>
      </c>
      <c r="B1492">
        <f t="shared" si="93"/>
        <v>0.16906392694063926</v>
      </c>
      <c r="C1492">
        <f t="shared" ca="1" si="94"/>
        <v>1.0485186062479279E-2</v>
      </c>
      <c r="D1492">
        <f t="shared" ca="1" si="95"/>
        <v>-0.89146624304703437</v>
      </c>
      <c r="E1492">
        <f t="shared" ca="1" si="95"/>
        <v>-0.67516680246626493</v>
      </c>
      <c r="F1492">
        <f t="shared" ca="1" si="96"/>
        <v>6.860249324093914</v>
      </c>
    </row>
    <row r="1493" spans="1:6" x14ac:dyDescent="0.2">
      <c r="A1493">
        <v>1482</v>
      </c>
      <c r="B1493">
        <f t="shared" si="93"/>
        <v>0.16917808219178082</v>
      </c>
      <c r="C1493">
        <f t="shared" ca="1" si="94"/>
        <v>0.34863347030665981</v>
      </c>
      <c r="D1493">
        <f t="shared" ca="1" si="95"/>
        <v>-1.0774533620860893</v>
      </c>
      <c r="E1493">
        <f t="shared" ca="1" si="95"/>
        <v>-0.18711716620600782</v>
      </c>
      <c r="F1493">
        <f t="shared" ca="1" si="96"/>
        <v>8.7532800277608924</v>
      </c>
    </row>
    <row r="1494" spans="1:6" x14ac:dyDescent="0.2">
      <c r="A1494">
        <v>1483</v>
      </c>
      <c r="B1494">
        <f t="shared" si="93"/>
        <v>0.16929223744292238</v>
      </c>
      <c r="C1494">
        <f t="shared" ca="1" si="94"/>
        <v>0.83829423680011983</v>
      </c>
      <c r="D1494">
        <f t="shared" ca="1" si="95"/>
        <v>-1.287116901949048</v>
      </c>
      <c r="E1494">
        <f t="shared" ca="1" si="95"/>
        <v>0.67985865825903602</v>
      </c>
      <c r="F1494">
        <f t="shared" ca="1" si="96"/>
        <v>10.593666671935036</v>
      </c>
    </row>
    <row r="1495" spans="1:6" x14ac:dyDescent="0.2">
      <c r="A1495">
        <v>1484</v>
      </c>
      <c r="B1495">
        <f t="shared" si="93"/>
        <v>0.16940639269406393</v>
      </c>
      <c r="C1495">
        <f t="shared" ca="1" si="94"/>
        <v>0.6851800605823346</v>
      </c>
      <c r="D1495">
        <f t="shared" ca="1" si="95"/>
        <v>-0.34591835174069274</v>
      </c>
      <c r="E1495">
        <f t="shared" ca="1" si="95"/>
        <v>1.6396779756178148</v>
      </c>
      <c r="F1495">
        <f t="shared" ca="1" si="96"/>
        <v>12.312225326367129</v>
      </c>
    </row>
    <row r="1496" spans="1:6" x14ac:dyDescent="0.2">
      <c r="A1496">
        <v>1485</v>
      </c>
      <c r="B1496">
        <f t="shared" si="93"/>
        <v>0.16952054794520546</v>
      </c>
      <c r="C1496">
        <f t="shared" ca="1" si="94"/>
        <v>0.89551462518632086</v>
      </c>
      <c r="D1496">
        <f t="shared" ca="1" si="95"/>
        <v>-1.5509158401982859</v>
      </c>
      <c r="E1496">
        <f t="shared" ca="1" si="95"/>
        <v>2.9410875868052244</v>
      </c>
      <c r="F1496">
        <f t="shared" ca="1" si="96"/>
        <v>13.884555402580146</v>
      </c>
    </row>
    <row r="1497" spans="1:6" x14ac:dyDescent="0.2">
      <c r="A1497">
        <v>1486</v>
      </c>
      <c r="B1497">
        <f t="shared" si="93"/>
        <v>0.16963470319634702</v>
      </c>
      <c r="C1497">
        <f t="shared" ca="1" si="94"/>
        <v>0.15057290095342246</v>
      </c>
      <c r="D1497">
        <f t="shared" ca="1" si="95"/>
        <v>2.2503627405967563</v>
      </c>
      <c r="E1497">
        <f t="shared" ca="1" si="95"/>
        <v>-0.61268451645446476</v>
      </c>
      <c r="F1497">
        <f t="shared" ca="1" si="96"/>
        <v>15.061340396770337</v>
      </c>
    </row>
    <row r="1498" spans="1:6" x14ac:dyDescent="0.2">
      <c r="A1498">
        <v>1487</v>
      </c>
      <c r="B1498">
        <f t="shared" si="93"/>
        <v>0.16974885844748858</v>
      </c>
      <c r="C1498">
        <f t="shared" ca="1" si="94"/>
        <v>0.29815339910551075</v>
      </c>
      <c r="D1498">
        <f t="shared" ca="1" si="95"/>
        <v>-0.31637341635359917</v>
      </c>
      <c r="E1498">
        <f t="shared" ca="1" si="95"/>
        <v>7.17705006536562E-2</v>
      </c>
      <c r="F1498">
        <f t="shared" ca="1" si="96"/>
        <v>16.072427559926609</v>
      </c>
    </row>
    <row r="1499" spans="1:6" x14ac:dyDescent="0.2">
      <c r="A1499">
        <v>1488</v>
      </c>
      <c r="B1499">
        <f t="shared" si="93"/>
        <v>0.16986301369863013</v>
      </c>
      <c r="C1499">
        <f t="shared" ca="1" si="94"/>
        <v>0.67134371914900903</v>
      </c>
      <c r="D1499">
        <f t="shared" ca="1" si="95"/>
        <v>-5.5191549108712934E-2</v>
      </c>
      <c r="E1499">
        <f t="shared" ca="1" si="95"/>
        <v>0.19741037249332294</v>
      </c>
      <c r="F1499">
        <f t="shared" ca="1" si="96"/>
        <v>16.905646918669067</v>
      </c>
    </row>
    <row r="1500" spans="1:6" x14ac:dyDescent="0.2">
      <c r="A1500">
        <v>1489</v>
      </c>
      <c r="B1500">
        <f t="shared" si="93"/>
        <v>0.16997716894977169</v>
      </c>
      <c r="C1500">
        <f t="shared" ca="1" si="94"/>
        <v>0.17221029299100987</v>
      </c>
      <c r="D1500">
        <f t="shared" ca="1" si="95"/>
        <v>-2.8543354346766137E-2</v>
      </c>
      <c r="E1500">
        <f t="shared" ca="1" si="95"/>
        <v>1.2480040822993033</v>
      </c>
      <c r="F1500">
        <f t="shared" ca="1" si="96"/>
        <v>17.637340453055135</v>
      </c>
    </row>
    <row r="1501" spans="1:6" x14ac:dyDescent="0.2">
      <c r="A1501">
        <v>1490</v>
      </c>
      <c r="B1501">
        <f t="shared" si="93"/>
        <v>0.17009132420091325</v>
      </c>
      <c r="C1501">
        <f t="shared" ca="1" si="94"/>
        <v>3.699882491475659E-2</v>
      </c>
      <c r="D1501">
        <f t="shared" ca="1" si="95"/>
        <v>0.1936791704792995</v>
      </c>
      <c r="E1501">
        <f t="shared" ca="1" si="95"/>
        <v>0.95980794867500663</v>
      </c>
      <c r="F1501">
        <f t="shared" ca="1" si="96"/>
        <v>18.206732392490043</v>
      </c>
    </row>
    <row r="1502" spans="1:6" x14ac:dyDescent="0.2">
      <c r="A1502">
        <v>1491</v>
      </c>
      <c r="B1502">
        <f t="shared" si="93"/>
        <v>0.17020547945205478</v>
      </c>
      <c r="C1502">
        <f t="shared" ca="1" si="94"/>
        <v>0.62568536960980392</v>
      </c>
      <c r="D1502">
        <f t="shared" ca="1" si="95"/>
        <v>-1.495882315794006</v>
      </c>
      <c r="E1502">
        <f t="shared" ca="1" si="95"/>
        <v>0.19294475350761786</v>
      </c>
      <c r="F1502">
        <f t="shared" ca="1" si="96"/>
        <v>18.612854169729633</v>
      </c>
    </row>
    <row r="1503" spans="1:6" x14ac:dyDescent="0.2">
      <c r="A1503">
        <v>1492</v>
      </c>
      <c r="B1503">
        <f t="shared" si="93"/>
        <v>0.17031963470319633</v>
      </c>
      <c r="C1503">
        <f t="shared" ca="1" si="94"/>
        <v>7.6305443632369574E-3</v>
      </c>
      <c r="D1503">
        <f t="shared" ca="1" si="95"/>
        <v>-1.0325675248168409</v>
      </c>
      <c r="E1503">
        <f t="shared" ca="1" si="95"/>
        <v>-0.73368937592022121</v>
      </c>
      <c r="F1503">
        <f t="shared" ca="1" si="96"/>
        <v>5.4675219396407142</v>
      </c>
    </row>
    <row r="1504" spans="1:6" x14ac:dyDescent="0.2">
      <c r="A1504">
        <v>1493</v>
      </c>
      <c r="B1504">
        <f t="shared" si="93"/>
        <v>0.17043378995433789</v>
      </c>
      <c r="C1504">
        <f t="shared" ca="1" si="94"/>
        <v>0.45293033887247969</v>
      </c>
      <c r="D1504">
        <f t="shared" ca="1" si="95"/>
        <v>-0.15049977264425252</v>
      </c>
      <c r="E1504">
        <f t="shared" ca="1" si="95"/>
        <v>-0.61624518821190577</v>
      </c>
      <c r="F1504">
        <f t="shared" ca="1" si="96"/>
        <v>7.3370916876459491</v>
      </c>
    </row>
    <row r="1505" spans="1:6" x14ac:dyDescent="0.2">
      <c r="A1505">
        <v>1494</v>
      </c>
      <c r="B1505">
        <f t="shared" si="93"/>
        <v>0.17054794520547945</v>
      </c>
      <c r="C1505">
        <f t="shared" ca="1" si="94"/>
        <v>0.7473043607649752</v>
      </c>
      <c r="D1505">
        <f t="shared" ca="1" si="95"/>
        <v>-3.1452600524062291E-2</v>
      </c>
      <c r="E1505">
        <f t="shared" ca="1" si="95"/>
        <v>-5.5740656534908339E-3</v>
      </c>
      <c r="F1505">
        <f t="shared" ca="1" si="96"/>
        <v>9.2245366526535442</v>
      </c>
    </row>
    <row r="1506" spans="1:6" x14ac:dyDescent="0.2">
      <c r="A1506">
        <v>1495</v>
      </c>
      <c r="B1506">
        <f t="shared" si="93"/>
        <v>0.170662100456621</v>
      </c>
      <c r="C1506">
        <f t="shared" ca="1" si="94"/>
        <v>0.87117980905292569</v>
      </c>
      <c r="D1506">
        <f t="shared" ca="1" si="95"/>
        <v>-1.4890929378452711</v>
      </c>
      <c r="E1506">
        <f t="shared" ca="1" si="95"/>
        <v>-0.48189804147114046</v>
      </c>
      <c r="F1506">
        <f t="shared" ca="1" si="96"/>
        <v>10.990142919411369</v>
      </c>
    </row>
    <row r="1507" spans="1:6" x14ac:dyDescent="0.2">
      <c r="A1507">
        <v>1496</v>
      </c>
      <c r="B1507">
        <f t="shared" si="93"/>
        <v>0.17077625570776256</v>
      </c>
      <c r="C1507">
        <f t="shared" ca="1" si="94"/>
        <v>0.22685238619429415</v>
      </c>
      <c r="D1507">
        <f t="shared" ca="1" si="95"/>
        <v>-1.1329780136293266</v>
      </c>
      <c r="E1507">
        <f t="shared" ca="1" si="95"/>
        <v>-0.50165908760391176</v>
      </c>
      <c r="F1507">
        <f t="shared" ca="1" si="96"/>
        <v>12.579679982222583</v>
      </c>
    </row>
    <row r="1508" spans="1:6" x14ac:dyDescent="0.2">
      <c r="A1508">
        <v>1497</v>
      </c>
      <c r="B1508">
        <f t="shared" si="93"/>
        <v>0.17089041095890412</v>
      </c>
      <c r="C1508">
        <f t="shared" ca="1" si="94"/>
        <v>0.62651644286167896</v>
      </c>
      <c r="D1508">
        <f t="shared" ca="1" si="95"/>
        <v>-0.74111312642344274</v>
      </c>
      <c r="E1508">
        <f t="shared" ca="1" si="95"/>
        <v>-0.55963937484193593</v>
      </c>
      <c r="F1508">
        <f t="shared" ca="1" si="96"/>
        <v>13.959215542068435</v>
      </c>
    </row>
    <row r="1509" spans="1:6" x14ac:dyDescent="0.2">
      <c r="A1509">
        <v>1498</v>
      </c>
      <c r="B1509">
        <f t="shared" si="93"/>
        <v>0.17100456621004564</v>
      </c>
      <c r="C1509">
        <f t="shared" ca="1" si="94"/>
        <v>0.31204393269626163</v>
      </c>
      <c r="D1509">
        <f t="shared" ca="1" si="95"/>
        <v>0.82315409599686973</v>
      </c>
      <c r="E1509">
        <f t="shared" ca="1" si="95"/>
        <v>1.0110966286447365</v>
      </c>
      <c r="F1509">
        <f t="shared" ca="1" si="96"/>
        <v>15.202719894187728</v>
      </c>
    </row>
    <row r="1510" spans="1:6" x14ac:dyDescent="0.2">
      <c r="A1510">
        <v>1499</v>
      </c>
      <c r="B1510">
        <f t="shared" si="93"/>
        <v>0.1711187214611872</v>
      </c>
      <c r="C1510">
        <f t="shared" ca="1" si="94"/>
        <v>0.28330068124582208</v>
      </c>
      <c r="D1510">
        <f t="shared" ca="1" si="95"/>
        <v>1.8343371266382746E-2</v>
      </c>
      <c r="E1510">
        <f t="shared" ca="1" si="95"/>
        <v>0.19331537259859033</v>
      </c>
      <c r="F1510">
        <f t="shared" ca="1" si="96"/>
        <v>16.195036615519349</v>
      </c>
    </row>
    <row r="1511" spans="1:6" x14ac:dyDescent="0.2">
      <c r="A1511">
        <v>1500</v>
      </c>
      <c r="B1511">
        <f t="shared" si="93"/>
        <v>0.17123287671232876</v>
      </c>
      <c r="C1511">
        <f t="shared" ca="1" si="94"/>
        <v>0.43168450043358941</v>
      </c>
      <c r="D1511">
        <f t="shared" ca="1" si="95"/>
        <v>0.78852735896361992</v>
      </c>
      <c r="E1511">
        <f t="shared" ca="1" si="95"/>
        <v>0.80184690887108445</v>
      </c>
      <c r="F1511">
        <f t="shared" ca="1" si="96"/>
        <v>17.038059314223734</v>
      </c>
    </row>
    <row r="1512" spans="1:6" x14ac:dyDescent="0.2">
      <c r="A1512">
        <v>1501</v>
      </c>
      <c r="B1512">
        <f t="shared" si="93"/>
        <v>0.17134703196347031</v>
      </c>
      <c r="C1512">
        <f t="shared" ca="1" si="94"/>
        <v>0.82860951457564624</v>
      </c>
      <c r="D1512">
        <f t="shared" ca="1" si="95"/>
        <v>2.1799496607854962</v>
      </c>
      <c r="E1512">
        <f t="shared" ca="1" si="95"/>
        <v>6.6811480792239308E-2</v>
      </c>
      <c r="F1512">
        <f t="shared" ca="1" si="96"/>
        <v>17.676796565062972</v>
      </c>
    </row>
    <row r="1513" spans="1:6" x14ac:dyDescent="0.2">
      <c r="A1513">
        <v>1502</v>
      </c>
      <c r="B1513">
        <f t="shared" si="93"/>
        <v>0.17146118721461187</v>
      </c>
      <c r="C1513">
        <f t="shared" ca="1" si="94"/>
        <v>0.28707366750447694</v>
      </c>
      <c r="D1513">
        <f t="shared" ca="1" si="95"/>
        <v>0.15557361621176824</v>
      </c>
      <c r="E1513">
        <f t="shared" ca="1" si="95"/>
        <v>0.84862904259352945</v>
      </c>
      <c r="F1513">
        <f t="shared" ca="1" si="96"/>
        <v>18.231656968083261</v>
      </c>
    </row>
    <row r="1514" spans="1:6" x14ac:dyDescent="0.2">
      <c r="A1514">
        <v>1503</v>
      </c>
      <c r="B1514">
        <f t="shared" si="93"/>
        <v>0.17157534246575343</v>
      </c>
      <c r="C1514">
        <f t="shared" ca="1" si="94"/>
        <v>0.222943432166681</v>
      </c>
      <c r="D1514">
        <f t="shared" ca="1" si="95"/>
        <v>0.63957031670724973</v>
      </c>
      <c r="E1514">
        <f t="shared" ca="1" si="95"/>
        <v>0.56456656238879077</v>
      </c>
      <c r="F1514">
        <f t="shared" ca="1" si="96"/>
        <v>18.654721713023598</v>
      </c>
    </row>
    <row r="1515" spans="1:6" x14ac:dyDescent="0.2">
      <c r="A1515">
        <v>1504</v>
      </c>
      <c r="B1515">
        <f t="shared" si="93"/>
        <v>0.17168949771689498</v>
      </c>
      <c r="C1515">
        <f t="shared" ca="1" si="94"/>
        <v>0.59270997348172916</v>
      </c>
      <c r="D1515">
        <f t="shared" ca="1" si="95"/>
        <v>-0.78585344454040751</v>
      </c>
      <c r="E1515">
        <f t="shared" ca="1" si="95"/>
        <v>-0.47564753913320601</v>
      </c>
      <c r="F1515">
        <f t="shared" ca="1" si="96"/>
        <v>18.92469151553308</v>
      </c>
    </row>
    <row r="1516" spans="1:6" x14ac:dyDescent="0.2">
      <c r="A1516">
        <v>1505</v>
      </c>
      <c r="B1516">
        <f t="shared" si="93"/>
        <v>0.17180365296803651</v>
      </c>
      <c r="C1516">
        <f t="shared" ca="1" si="94"/>
        <v>6.5746649098355814E-2</v>
      </c>
      <c r="D1516">
        <f t="shared" ca="1" si="95"/>
        <v>1.3356475392356515</v>
      </c>
      <c r="E1516">
        <f t="shared" ca="1" si="95"/>
        <v>-1.0440066944283899</v>
      </c>
      <c r="F1516">
        <f t="shared" ca="1" si="96"/>
        <v>19.100863274786928</v>
      </c>
    </row>
    <row r="1517" spans="1:6" x14ac:dyDescent="0.2">
      <c r="A1517">
        <v>1506</v>
      </c>
      <c r="B1517">
        <f t="shared" si="93"/>
        <v>0.17191780821917807</v>
      </c>
      <c r="C1517">
        <f t="shared" ca="1" si="94"/>
        <v>8.8427079129120623E-2</v>
      </c>
      <c r="D1517">
        <f t="shared" ca="1" si="95"/>
        <v>0.39525048123323359</v>
      </c>
      <c r="E1517">
        <f t="shared" ca="1" si="95"/>
        <v>1.375206011289265</v>
      </c>
      <c r="F1517">
        <f t="shared" ca="1" si="96"/>
        <v>19.387690291705223</v>
      </c>
    </row>
    <row r="1518" spans="1:6" x14ac:dyDescent="0.2">
      <c r="A1518">
        <v>1507</v>
      </c>
      <c r="B1518">
        <f t="shared" si="93"/>
        <v>0.17203196347031963</v>
      </c>
      <c r="C1518">
        <f t="shared" ca="1" si="94"/>
        <v>4.7454784805891492E-3</v>
      </c>
      <c r="D1518">
        <f t="shared" ca="1" si="95"/>
        <v>0.90275079855928198</v>
      </c>
      <c r="E1518">
        <f t="shared" ca="1" si="95"/>
        <v>0.63955212681321427</v>
      </c>
      <c r="F1518">
        <f t="shared" ca="1" si="96"/>
        <v>57.805457668485111</v>
      </c>
    </row>
    <row r="1519" spans="1:6" x14ac:dyDescent="0.2">
      <c r="A1519">
        <v>1508</v>
      </c>
      <c r="B1519">
        <f t="shared" si="93"/>
        <v>0.17214611872146118</v>
      </c>
      <c r="C1519">
        <f t="shared" ca="1" si="94"/>
        <v>0.65580624307406676</v>
      </c>
      <c r="D1519">
        <f t="shared" ca="1" si="95"/>
        <v>1.1974816516158171</v>
      </c>
      <c r="E1519">
        <f t="shared" ca="1" si="95"/>
        <v>-0.52776840675505809</v>
      </c>
      <c r="F1519">
        <f t="shared" ca="1" si="96"/>
        <v>45.28921105655769</v>
      </c>
    </row>
    <row r="1520" spans="1:6" x14ac:dyDescent="0.2">
      <c r="A1520">
        <v>1509</v>
      </c>
      <c r="B1520">
        <f t="shared" si="93"/>
        <v>0.17226027397260274</v>
      </c>
      <c r="C1520">
        <f t="shared" ca="1" si="94"/>
        <v>1.9318448862464033E-2</v>
      </c>
      <c r="D1520">
        <f t="shared" ca="1" si="95"/>
        <v>1.5366731531685218</v>
      </c>
      <c r="E1520">
        <f t="shared" ca="1" si="95"/>
        <v>-6.1368155002128333E-2</v>
      </c>
      <c r="F1520">
        <f t="shared" ca="1" si="96"/>
        <v>237.52390222617871</v>
      </c>
    </row>
    <row r="1521" spans="1:6" x14ac:dyDescent="0.2">
      <c r="A1521">
        <v>1510</v>
      </c>
      <c r="B1521">
        <f t="shared" si="93"/>
        <v>0.1723744292237443</v>
      </c>
      <c r="C1521">
        <f t="shared" ca="1" si="94"/>
        <v>0.41880105500119136</v>
      </c>
      <c r="D1521">
        <f t="shared" ca="1" si="95"/>
        <v>-0.65421090766903944</v>
      </c>
      <c r="E1521">
        <f t="shared" ca="1" si="95"/>
        <v>-0.90923776951967739</v>
      </c>
      <c r="F1521">
        <f t="shared" ca="1" si="96"/>
        <v>134.61060259428174</v>
      </c>
    </row>
    <row r="1522" spans="1:6" x14ac:dyDescent="0.2">
      <c r="A1522">
        <v>1511</v>
      </c>
      <c r="B1522">
        <f t="shared" si="93"/>
        <v>0.17248858447488583</v>
      </c>
      <c r="C1522">
        <f t="shared" ca="1" si="94"/>
        <v>0.82438872445022904</v>
      </c>
      <c r="D1522">
        <f t="shared" ca="1" si="95"/>
        <v>8.2787892097258009E-2</v>
      </c>
      <c r="E1522">
        <f t="shared" ca="1" si="95"/>
        <v>0.53711346481577493</v>
      </c>
      <c r="F1522">
        <f t="shared" ca="1" si="96"/>
        <v>87.251394855648641</v>
      </c>
    </row>
    <row r="1523" spans="1:6" x14ac:dyDescent="0.2">
      <c r="A1523">
        <v>1512</v>
      </c>
      <c r="B1523">
        <f t="shared" si="93"/>
        <v>0.17260273972602738</v>
      </c>
      <c r="C1523">
        <f t="shared" ca="1" si="94"/>
        <v>0.17473355236505261</v>
      </c>
      <c r="D1523">
        <f t="shared" ca="1" si="95"/>
        <v>-0.61419086705427617</v>
      </c>
      <c r="E1523">
        <f t="shared" ca="1" si="95"/>
        <v>-0.22604353944188915</v>
      </c>
      <c r="F1523">
        <f t="shared" ca="1" si="96"/>
        <v>62.286736957761676</v>
      </c>
    </row>
    <row r="1524" spans="1:6" x14ac:dyDescent="0.2">
      <c r="A1524">
        <v>1513</v>
      </c>
      <c r="B1524">
        <f t="shared" si="93"/>
        <v>0.17271689497716894</v>
      </c>
      <c r="C1524">
        <f t="shared" ca="1" si="94"/>
        <v>0.55386080995767117</v>
      </c>
      <c r="D1524">
        <f t="shared" ca="1" si="95"/>
        <v>0.46306695367093198</v>
      </c>
      <c r="E1524">
        <f t="shared" ca="1" si="95"/>
        <v>-0.82697852121782489</v>
      </c>
      <c r="F1524">
        <f t="shared" ca="1" si="96"/>
        <v>47.929358094816997</v>
      </c>
    </row>
    <row r="1525" spans="1:6" x14ac:dyDescent="0.2">
      <c r="A1525">
        <v>1514</v>
      </c>
      <c r="B1525">
        <f t="shared" si="93"/>
        <v>0.1728310502283105</v>
      </c>
      <c r="C1525">
        <f t="shared" ca="1" si="94"/>
        <v>0.91812343149906739</v>
      </c>
      <c r="D1525">
        <f t="shared" ca="1" si="95"/>
        <v>-1.2727832654491067</v>
      </c>
      <c r="E1525">
        <f t="shared" ca="1" si="95"/>
        <v>2.9589273253805004E-2</v>
      </c>
      <c r="F1525">
        <f t="shared" ca="1" si="96"/>
        <v>39.262720170558104</v>
      </c>
    </row>
    <row r="1526" spans="1:6" x14ac:dyDescent="0.2">
      <c r="A1526">
        <v>1515</v>
      </c>
      <c r="B1526">
        <f t="shared" si="93"/>
        <v>0.17294520547945205</v>
      </c>
      <c r="C1526">
        <f t="shared" ca="1" si="94"/>
        <v>0.62602869446517762</v>
      </c>
      <c r="D1526">
        <f t="shared" ca="1" si="95"/>
        <v>-0.15316118151531555</v>
      </c>
      <c r="E1526">
        <f t="shared" ca="1" si="95"/>
        <v>1.7452111933380365</v>
      </c>
      <c r="F1526">
        <f t="shared" ca="1" si="96"/>
        <v>33.847291150672319</v>
      </c>
    </row>
    <row r="1527" spans="1:6" x14ac:dyDescent="0.2">
      <c r="A1527">
        <v>1516</v>
      </c>
      <c r="B1527">
        <f t="shared" si="93"/>
        <v>0.17305936073059361</v>
      </c>
      <c r="C1527">
        <f t="shared" ca="1" si="94"/>
        <v>0.71405581587185374</v>
      </c>
      <c r="D1527">
        <f t="shared" ca="1" si="95"/>
        <v>1.6797275748103857</v>
      </c>
      <c r="E1527">
        <f t="shared" ca="1" si="95"/>
        <v>-4.37432845501462E-2</v>
      </c>
      <c r="F1527">
        <f t="shared" ca="1" si="96"/>
        <v>30.011882092232337</v>
      </c>
    </row>
    <row r="1528" spans="1:6" x14ac:dyDescent="0.2">
      <c r="A1528">
        <v>1517</v>
      </c>
      <c r="B1528">
        <f t="shared" si="93"/>
        <v>0.17317351598173517</v>
      </c>
      <c r="C1528">
        <f t="shared" ca="1" si="94"/>
        <v>0.37894901900074895</v>
      </c>
      <c r="D1528">
        <f t="shared" ca="1" si="95"/>
        <v>1.1247038855799474</v>
      </c>
      <c r="E1528">
        <f t="shared" ca="1" si="95"/>
        <v>1.9012259144801646</v>
      </c>
      <c r="F1528">
        <f t="shared" ca="1" si="96"/>
        <v>27.522941444187065</v>
      </c>
    </row>
    <row r="1529" spans="1:6" x14ac:dyDescent="0.2">
      <c r="A1529">
        <v>1518</v>
      </c>
      <c r="B1529">
        <f t="shared" si="93"/>
        <v>0.17328767123287669</v>
      </c>
      <c r="C1529">
        <f t="shared" ca="1" si="94"/>
        <v>0.97733983888278697</v>
      </c>
      <c r="D1529">
        <f t="shared" ca="1" si="95"/>
        <v>0.42857777771132533</v>
      </c>
      <c r="E1529">
        <f t="shared" ca="1" si="95"/>
        <v>1.1014526535291225</v>
      </c>
      <c r="F1529">
        <f t="shared" ca="1" si="96"/>
        <v>25.678357802564907</v>
      </c>
    </row>
    <row r="1530" spans="1:6" x14ac:dyDescent="0.2">
      <c r="A1530">
        <v>1519</v>
      </c>
      <c r="B1530">
        <f t="shared" si="93"/>
        <v>0.17340182648401825</v>
      </c>
      <c r="C1530">
        <f t="shared" ca="1" si="94"/>
        <v>0.93861474030969205</v>
      </c>
      <c r="D1530">
        <f t="shared" ca="1" si="95"/>
        <v>-0.39426822695531882</v>
      </c>
      <c r="E1530">
        <f t="shared" ca="1" si="95"/>
        <v>-1.4806573744863272</v>
      </c>
      <c r="F1530">
        <f t="shared" ca="1" si="96"/>
        <v>24.139244749282678</v>
      </c>
    </row>
    <row r="1531" spans="1:6" x14ac:dyDescent="0.2">
      <c r="A1531">
        <v>1520</v>
      </c>
      <c r="B1531">
        <f t="shared" si="93"/>
        <v>0.17351598173515981</v>
      </c>
      <c r="C1531">
        <f t="shared" ca="1" si="94"/>
        <v>0.28560272708401196</v>
      </c>
      <c r="D1531">
        <f t="shared" ca="1" si="95"/>
        <v>-1.1967108548560645</v>
      </c>
      <c r="E1531">
        <f t="shared" ca="1" si="95"/>
        <v>0.2435569967929041</v>
      </c>
      <c r="F1531">
        <f t="shared" ca="1" si="96"/>
        <v>23.142430275578963</v>
      </c>
    </row>
    <row r="1532" spans="1:6" x14ac:dyDescent="0.2">
      <c r="A1532">
        <v>1521</v>
      </c>
      <c r="B1532">
        <f t="shared" si="93"/>
        <v>0.17363013698630136</v>
      </c>
      <c r="C1532">
        <f t="shared" ca="1" si="94"/>
        <v>0.61853676521319034</v>
      </c>
      <c r="D1532">
        <f t="shared" ca="1" si="95"/>
        <v>1.0843632480828092</v>
      </c>
      <c r="E1532">
        <f t="shared" ca="1" si="95"/>
        <v>-1.327666723227594</v>
      </c>
      <c r="F1532">
        <f t="shared" ca="1" si="96"/>
        <v>22.288891804722148</v>
      </c>
    </row>
    <row r="1533" spans="1:6" x14ac:dyDescent="0.2">
      <c r="A1533">
        <v>1522</v>
      </c>
      <c r="B1533">
        <f t="shared" si="93"/>
        <v>0.17374429223744292</v>
      </c>
      <c r="C1533">
        <f t="shared" ca="1" si="94"/>
        <v>0.15763613093895951</v>
      </c>
      <c r="D1533">
        <f t="shared" ca="1" si="95"/>
        <v>-0.36979145079385489</v>
      </c>
      <c r="E1533">
        <f t="shared" ca="1" si="95"/>
        <v>-0.77828644862165675</v>
      </c>
      <c r="F1533">
        <f t="shared" ca="1" si="96"/>
        <v>21.689966909301265</v>
      </c>
    </row>
    <row r="1534" spans="1:6" x14ac:dyDescent="0.2">
      <c r="A1534">
        <v>1523</v>
      </c>
      <c r="B1534">
        <f t="shared" si="93"/>
        <v>0.17385844748858448</v>
      </c>
      <c r="C1534">
        <f t="shared" ca="1" si="94"/>
        <v>0.1524549019598942</v>
      </c>
      <c r="D1534">
        <f t="shared" ca="1" si="95"/>
        <v>-7.2959664976224303E-2</v>
      </c>
      <c r="E1534">
        <f t="shared" ca="1" si="95"/>
        <v>-1.2357236300886143</v>
      </c>
      <c r="F1534">
        <f t="shared" ca="1" si="96"/>
        <v>21.207689104444235</v>
      </c>
    </row>
    <row r="1535" spans="1:6" x14ac:dyDescent="0.2">
      <c r="A1535">
        <v>1524</v>
      </c>
      <c r="B1535">
        <f t="shared" si="93"/>
        <v>0.17397260273972603</v>
      </c>
      <c r="C1535">
        <f t="shared" ca="1" si="94"/>
        <v>0.63603572030010969</v>
      </c>
      <c r="D1535">
        <f t="shared" ca="1" si="95"/>
        <v>0.57731313063413836</v>
      </c>
      <c r="E1535">
        <f t="shared" ca="1" si="95"/>
        <v>-1.9490471458993852</v>
      </c>
      <c r="F1535">
        <f t="shared" ca="1" si="96"/>
        <v>20.795262344060262</v>
      </c>
    </row>
    <row r="1536" spans="1:6" x14ac:dyDescent="0.2">
      <c r="A1536">
        <v>1525</v>
      </c>
      <c r="B1536">
        <f t="shared" si="93"/>
        <v>0.17408675799086756</v>
      </c>
      <c r="C1536">
        <f t="shared" ca="1" si="94"/>
        <v>6.8040955571956718E-2</v>
      </c>
      <c r="D1536">
        <f t="shared" ca="1" si="95"/>
        <v>-0.14703573469887488</v>
      </c>
      <c r="E1536">
        <f t="shared" ca="1" si="95"/>
        <v>0.49670006774249487</v>
      </c>
      <c r="F1536">
        <f t="shared" ca="1" si="96"/>
        <v>20.643688569475589</v>
      </c>
    </row>
    <row r="1537" spans="1:6" x14ac:dyDescent="0.2">
      <c r="A1537">
        <v>1526</v>
      </c>
      <c r="B1537">
        <f t="shared" si="93"/>
        <v>0.17420091324200912</v>
      </c>
      <c r="C1537">
        <f t="shared" ca="1" si="94"/>
        <v>0.64318635663728774</v>
      </c>
      <c r="D1537">
        <f t="shared" ca="1" si="95"/>
        <v>1.5940304365358315</v>
      </c>
      <c r="E1537">
        <f t="shared" ca="1" si="95"/>
        <v>-1.2998953025089577E-2</v>
      </c>
      <c r="F1537">
        <f t="shared" ca="1" si="96"/>
        <v>20.493967153940488</v>
      </c>
    </row>
    <row r="1538" spans="1:6" x14ac:dyDescent="0.2">
      <c r="A1538">
        <v>1527</v>
      </c>
      <c r="B1538">
        <f t="shared" si="93"/>
        <v>0.17431506849315068</v>
      </c>
      <c r="C1538">
        <f t="shared" ca="1" si="94"/>
        <v>0.78255705528737884</v>
      </c>
      <c r="D1538">
        <f t="shared" ca="1" si="95"/>
        <v>0.53642338571080472</v>
      </c>
      <c r="E1538">
        <f t="shared" ca="1" si="95"/>
        <v>0.97496695161680691</v>
      </c>
      <c r="F1538">
        <f t="shared" ca="1" si="96"/>
        <v>20.443809065521773</v>
      </c>
    </row>
    <row r="1539" spans="1:6" x14ac:dyDescent="0.2">
      <c r="A1539">
        <v>1528</v>
      </c>
      <c r="B1539">
        <f t="shared" si="93"/>
        <v>0.17442922374429223</v>
      </c>
      <c r="C1539">
        <f t="shared" ca="1" si="94"/>
        <v>0.82377370216074208</v>
      </c>
      <c r="D1539">
        <f t="shared" ca="1" si="95"/>
        <v>-1.7907950677908957E-2</v>
      </c>
      <c r="E1539">
        <f t="shared" ca="1" si="95"/>
        <v>0.12395275916787796</v>
      </c>
      <c r="F1539">
        <f t="shared" ca="1" si="96"/>
        <v>20.349601942320881</v>
      </c>
    </row>
    <row r="1540" spans="1:6" x14ac:dyDescent="0.2">
      <c r="A1540">
        <v>1529</v>
      </c>
      <c r="B1540">
        <f t="shared" si="93"/>
        <v>0.17454337899543379</v>
      </c>
      <c r="C1540">
        <f t="shared" ca="1" si="94"/>
        <v>0.11922722396759156</v>
      </c>
      <c r="D1540">
        <f t="shared" ca="1" si="95"/>
        <v>-1.0718508747231681</v>
      </c>
      <c r="E1540">
        <f t="shared" ca="1" si="95"/>
        <v>0.66893790062749758</v>
      </c>
      <c r="F1540">
        <f t="shared" ca="1" si="96"/>
        <v>20.312652199165164</v>
      </c>
    </row>
    <row r="1541" spans="1:6" x14ac:dyDescent="0.2">
      <c r="A1541">
        <v>1530</v>
      </c>
      <c r="B1541">
        <f t="shared" si="93"/>
        <v>0.17465753424657535</v>
      </c>
      <c r="C1541">
        <f t="shared" ca="1" si="94"/>
        <v>0.60097515045534644</v>
      </c>
      <c r="D1541">
        <f t="shared" ca="1" si="95"/>
        <v>-0.28380554795148782</v>
      </c>
      <c r="E1541">
        <f t="shared" ca="1" si="95"/>
        <v>1.3772023521596566E-2</v>
      </c>
      <c r="F1541">
        <f t="shared" ca="1" si="96"/>
        <v>20.241632133286004</v>
      </c>
    </row>
    <row r="1542" spans="1:6" x14ac:dyDescent="0.2">
      <c r="A1542">
        <v>1531</v>
      </c>
      <c r="B1542">
        <f t="shared" si="93"/>
        <v>0.17477168949771688</v>
      </c>
      <c r="C1542">
        <f t="shared" ca="1" si="94"/>
        <v>0.67029309471631127</v>
      </c>
      <c r="D1542">
        <f t="shared" ca="1" si="95"/>
        <v>-0.99523731478257105</v>
      </c>
      <c r="E1542">
        <f t="shared" ca="1" si="95"/>
        <v>0.54577185437665321</v>
      </c>
      <c r="F1542">
        <f t="shared" ca="1" si="96"/>
        <v>20.22144914257801</v>
      </c>
    </row>
    <row r="1543" spans="1:6" x14ac:dyDescent="0.2">
      <c r="A1543">
        <v>1532</v>
      </c>
      <c r="B1543">
        <f t="shared" si="93"/>
        <v>0.17488584474885843</v>
      </c>
      <c r="C1543">
        <f t="shared" ca="1" si="94"/>
        <v>0.47415497653295535</v>
      </c>
      <c r="D1543">
        <f t="shared" ca="1" si="95"/>
        <v>1.2125633475079667</v>
      </c>
      <c r="E1543">
        <f t="shared" ca="1" si="95"/>
        <v>1.2302848517720122</v>
      </c>
      <c r="F1543">
        <f t="shared" ca="1" si="96"/>
        <v>20.250269744864223</v>
      </c>
    </row>
    <row r="1544" spans="1:6" x14ac:dyDescent="0.2">
      <c r="A1544">
        <v>1533</v>
      </c>
      <c r="B1544">
        <f t="shared" si="93"/>
        <v>0.17499999999999999</v>
      </c>
      <c r="C1544">
        <f t="shared" ca="1" si="94"/>
        <v>0.82166999143730912</v>
      </c>
      <c r="D1544">
        <f t="shared" ca="1" si="95"/>
        <v>0.96334588306490332</v>
      </c>
      <c r="E1544">
        <f t="shared" ca="1" si="95"/>
        <v>-0.36816572901443578</v>
      </c>
      <c r="F1544">
        <f t="shared" ca="1" si="96"/>
        <v>20.168937254617799</v>
      </c>
    </row>
    <row r="1545" spans="1:6" x14ac:dyDescent="0.2">
      <c r="A1545">
        <v>1534</v>
      </c>
      <c r="B1545">
        <f t="shared" si="93"/>
        <v>0.17511415525114155</v>
      </c>
      <c r="C1545">
        <f t="shared" ca="1" si="94"/>
        <v>0.17008753048172598</v>
      </c>
      <c r="D1545">
        <f t="shared" ca="1" si="95"/>
        <v>0.36103642742091324</v>
      </c>
      <c r="E1545">
        <f t="shared" ca="1" si="95"/>
        <v>-1.1880547390319407</v>
      </c>
      <c r="F1545">
        <f t="shared" ca="1" si="96"/>
        <v>20.053627090346836</v>
      </c>
    </row>
    <row r="1546" spans="1:6" x14ac:dyDescent="0.2">
      <c r="A1546">
        <v>1535</v>
      </c>
      <c r="B1546">
        <f t="shared" si="93"/>
        <v>0.1752283105022831</v>
      </c>
      <c r="C1546">
        <f t="shared" ca="1" si="94"/>
        <v>0.25745906599413337</v>
      </c>
      <c r="D1546">
        <f t="shared" ca="1" si="95"/>
        <v>0.57340230341651477</v>
      </c>
      <c r="E1546">
        <f t="shared" ca="1" si="95"/>
        <v>-1.7181810108013451</v>
      </c>
      <c r="F1546">
        <f t="shared" ca="1" si="96"/>
        <v>19.931198111128353</v>
      </c>
    </row>
    <row r="1547" spans="1:6" x14ac:dyDescent="0.2">
      <c r="A1547">
        <v>1536</v>
      </c>
      <c r="B1547">
        <f t="shared" si="93"/>
        <v>0.17534246575342466</v>
      </c>
      <c r="C1547">
        <f t="shared" ca="1" si="94"/>
        <v>0.35405361166756516</v>
      </c>
      <c r="D1547">
        <f t="shared" ca="1" si="95"/>
        <v>-0.32696561902412213</v>
      </c>
      <c r="E1547">
        <f t="shared" ca="1" si="95"/>
        <v>-1.1623228601820301</v>
      </c>
      <c r="F1547">
        <f t="shared" ca="1" si="96"/>
        <v>19.872607525594919</v>
      </c>
    </row>
    <row r="1548" spans="1:6" x14ac:dyDescent="0.2">
      <c r="A1548">
        <v>1537</v>
      </c>
      <c r="B1548">
        <f t="shared" si="93"/>
        <v>0.17545662100456622</v>
      </c>
      <c r="C1548">
        <f t="shared" ca="1" si="94"/>
        <v>0.79523784354224092</v>
      </c>
      <c r="D1548">
        <f t="shared" ca="1" si="95"/>
        <v>-0.6992809176153969</v>
      </c>
      <c r="E1548">
        <f t="shared" ca="1" si="95"/>
        <v>0.65535914473002777</v>
      </c>
      <c r="F1548">
        <f t="shared" ca="1" si="96"/>
        <v>19.943368233161053</v>
      </c>
    </row>
    <row r="1549" spans="1:6" x14ac:dyDescent="0.2">
      <c r="A1549">
        <v>1538</v>
      </c>
      <c r="B1549">
        <f t="shared" si="93"/>
        <v>0.17557077625570774</v>
      </c>
      <c r="C1549">
        <f t="shared" ca="1" si="94"/>
        <v>0.87454679346300157</v>
      </c>
      <c r="D1549">
        <f t="shared" ca="1" si="95"/>
        <v>-1.1012889444828033</v>
      </c>
      <c r="E1549">
        <f t="shared" ca="1" si="95"/>
        <v>0.96731127996463329</v>
      </c>
      <c r="F1549">
        <f t="shared" ca="1" si="96"/>
        <v>20.018151893473608</v>
      </c>
    </row>
    <row r="1550" spans="1:6" x14ac:dyDescent="0.2">
      <c r="A1550">
        <v>1539</v>
      </c>
      <c r="B1550">
        <f t="shared" si="93"/>
        <v>0.1756849315068493</v>
      </c>
      <c r="C1550">
        <f t="shared" ca="1" si="94"/>
        <v>0.10915484952333987</v>
      </c>
      <c r="D1550">
        <f t="shared" ca="1" si="95"/>
        <v>-0.76846845331601799</v>
      </c>
      <c r="E1550">
        <f t="shared" ca="1" si="95"/>
        <v>0.45478486754291225</v>
      </c>
      <c r="F1550">
        <f t="shared" ca="1" si="96"/>
        <v>20.043099378853061</v>
      </c>
    </row>
    <row r="1551" spans="1:6" x14ac:dyDescent="0.2">
      <c r="A1551">
        <v>1540</v>
      </c>
      <c r="B1551">
        <f t="shared" ref="B1551:B1614" si="97">A1551*$I$7</f>
        <v>0.17579908675799086</v>
      </c>
      <c r="C1551">
        <f t="shared" ref="C1551:C1614" ca="1" si="98">RAND()</f>
        <v>5.2931969934588707E-4</v>
      </c>
      <c r="D1551">
        <f t="shared" ref="D1551:E1614" ca="1" si="99">NORMINV(RAND(),0,1)</f>
        <v>-0.22812173483544029</v>
      </c>
      <c r="E1551">
        <f t="shared" ca="1" si="99"/>
        <v>0.30321643862407655</v>
      </c>
      <c r="F1551">
        <f t="shared" ref="F1551:F1614" ca="1" si="100">F1550*EXP(($D$7*(LN($E$7)-LN(F1550))-$G$7*$F$7-0.5*$C$7^2)*$I$7+$C$7*$I$7^0.5*E1551+($F$7+$H$7*D1551)*(IF(C1551&lt;$G$7*$I$7,1,0)))</f>
        <v>15.250528119265759</v>
      </c>
    </row>
    <row r="1552" spans="1:6" x14ac:dyDescent="0.2">
      <c r="A1552">
        <v>1541</v>
      </c>
      <c r="B1552">
        <f t="shared" si="97"/>
        <v>0.17591324200913241</v>
      </c>
      <c r="C1552">
        <f t="shared" ca="1" si="98"/>
        <v>0.75990105679813968</v>
      </c>
      <c r="D1552">
        <f t="shared" ca="1" si="99"/>
        <v>-0.84302882896736264</v>
      </c>
      <c r="E1552">
        <f t="shared" ca="1" si="99"/>
        <v>0.10051280696643516</v>
      </c>
      <c r="F1552">
        <f t="shared" ca="1" si="100"/>
        <v>16.229495378087876</v>
      </c>
    </row>
    <row r="1553" spans="1:6" x14ac:dyDescent="0.2">
      <c r="A1553">
        <v>1542</v>
      </c>
      <c r="B1553">
        <f t="shared" si="97"/>
        <v>0.17602739726027397</v>
      </c>
      <c r="C1553">
        <f t="shared" ca="1" si="98"/>
        <v>0.86066478553879922</v>
      </c>
      <c r="D1553">
        <f t="shared" ca="1" si="99"/>
        <v>0.84228531704866327</v>
      </c>
      <c r="E1553">
        <f t="shared" ca="1" si="99"/>
        <v>0.97749762062449008</v>
      </c>
      <c r="F1553">
        <f t="shared" ca="1" si="100"/>
        <v>17.075639309052679</v>
      </c>
    </row>
    <row r="1554" spans="1:6" x14ac:dyDescent="0.2">
      <c r="A1554">
        <v>1543</v>
      </c>
      <c r="B1554">
        <f t="shared" si="97"/>
        <v>0.17614155251141553</v>
      </c>
      <c r="C1554">
        <f t="shared" ca="1" si="98"/>
        <v>0.98093098795376044</v>
      </c>
      <c r="D1554">
        <f t="shared" ca="1" si="99"/>
        <v>1.5106388673302718</v>
      </c>
      <c r="E1554">
        <f t="shared" ca="1" si="99"/>
        <v>5.5375721785821952E-2</v>
      </c>
      <c r="F1554">
        <f t="shared" ca="1" si="100"/>
        <v>17.706227228479388</v>
      </c>
    </row>
    <row r="1555" spans="1:6" x14ac:dyDescent="0.2">
      <c r="A1555">
        <v>1544</v>
      </c>
      <c r="B1555">
        <f t="shared" si="97"/>
        <v>0.17625570776255708</v>
      </c>
      <c r="C1555">
        <f t="shared" ca="1" si="98"/>
        <v>0.56497495364375805</v>
      </c>
      <c r="D1555">
        <f t="shared" ca="1" si="99"/>
        <v>0.9555355973134283</v>
      </c>
      <c r="E1555">
        <f t="shared" ca="1" si="99"/>
        <v>-1.6785998013801873</v>
      </c>
      <c r="F1555">
        <f t="shared" ca="1" si="100"/>
        <v>18.107798155155095</v>
      </c>
    </row>
    <row r="1556" spans="1:6" x14ac:dyDescent="0.2">
      <c r="A1556">
        <v>1545</v>
      </c>
      <c r="B1556">
        <f t="shared" si="97"/>
        <v>0.17636986301369861</v>
      </c>
      <c r="C1556">
        <f t="shared" ca="1" si="98"/>
        <v>1.5775899157521589E-2</v>
      </c>
      <c r="D1556">
        <f t="shared" ca="1" si="99"/>
        <v>-1.0518579074414447</v>
      </c>
      <c r="E1556">
        <f t="shared" ca="1" si="99"/>
        <v>-0.45057731767883524</v>
      </c>
      <c r="F1556">
        <f t="shared" ca="1" si="100"/>
        <v>5.2349406497845017</v>
      </c>
    </row>
    <row r="1557" spans="1:6" x14ac:dyDescent="0.2">
      <c r="A1557">
        <v>1546</v>
      </c>
      <c r="B1557">
        <f t="shared" si="97"/>
        <v>0.17648401826484017</v>
      </c>
      <c r="C1557">
        <f t="shared" ca="1" si="98"/>
        <v>0.30236694592147328</v>
      </c>
      <c r="D1557">
        <f t="shared" ca="1" si="99"/>
        <v>0.69701400207122788</v>
      </c>
      <c r="E1557">
        <f t="shared" ca="1" si="99"/>
        <v>0.57944816944655031</v>
      </c>
      <c r="F1557">
        <f t="shared" ca="1" si="100"/>
        <v>7.1222933288915984</v>
      </c>
    </row>
    <row r="1558" spans="1:6" x14ac:dyDescent="0.2">
      <c r="A1558">
        <v>1547</v>
      </c>
      <c r="B1558">
        <f t="shared" si="97"/>
        <v>0.17659817351598173</v>
      </c>
      <c r="C1558">
        <f t="shared" ca="1" si="98"/>
        <v>0.10321370949974806</v>
      </c>
      <c r="D1558">
        <f t="shared" ca="1" si="99"/>
        <v>1.1414954315114301</v>
      </c>
      <c r="E1558">
        <f t="shared" ca="1" si="99"/>
        <v>0.238428583543282</v>
      </c>
      <c r="F1558">
        <f t="shared" ca="1" si="100"/>
        <v>9.022487160707259</v>
      </c>
    </row>
    <row r="1559" spans="1:6" x14ac:dyDescent="0.2">
      <c r="A1559">
        <v>1548</v>
      </c>
      <c r="B1559">
        <f t="shared" si="97"/>
        <v>0.17671232876712328</v>
      </c>
      <c r="C1559">
        <f t="shared" ca="1" si="98"/>
        <v>0.10280735269272867</v>
      </c>
      <c r="D1559">
        <f t="shared" ca="1" si="99"/>
        <v>1.1867541616084054</v>
      </c>
      <c r="E1559">
        <f t="shared" ca="1" si="99"/>
        <v>0.3875197762681637</v>
      </c>
      <c r="F1559">
        <f t="shared" ca="1" si="100"/>
        <v>10.834061028344232</v>
      </c>
    </row>
    <row r="1560" spans="1:6" x14ac:dyDescent="0.2">
      <c r="A1560">
        <v>1549</v>
      </c>
      <c r="B1560">
        <f t="shared" si="97"/>
        <v>0.17682648401826484</v>
      </c>
      <c r="C1560">
        <f t="shared" ca="1" si="98"/>
        <v>0.86078832272215067</v>
      </c>
      <c r="D1560">
        <f t="shared" ca="1" si="99"/>
        <v>-2.2131280275061727</v>
      </c>
      <c r="E1560">
        <f t="shared" ca="1" si="99"/>
        <v>-0.67665496317204088</v>
      </c>
      <c r="F1560">
        <f t="shared" ca="1" si="100"/>
        <v>12.434611112770833</v>
      </c>
    </row>
    <row r="1561" spans="1:6" x14ac:dyDescent="0.2">
      <c r="A1561">
        <v>1550</v>
      </c>
      <c r="B1561">
        <f t="shared" si="97"/>
        <v>0.1769406392694064</v>
      </c>
      <c r="C1561">
        <f t="shared" ca="1" si="98"/>
        <v>0.70553733349929248</v>
      </c>
      <c r="D1561">
        <f t="shared" ca="1" si="99"/>
        <v>-0.54324800657923333</v>
      </c>
      <c r="E1561">
        <f t="shared" ca="1" si="99"/>
        <v>-7.1503336585010402E-2</v>
      </c>
      <c r="F1561">
        <f t="shared" ca="1" si="100"/>
        <v>13.856489699430526</v>
      </c>
    </row>
    <row r="1562" spans="1:6" x14ac:dyDescent="0.2">
      <c r="A1562">
        <v>1551</v>
      </c>
      <c r="B1562">
        <f t="shared" si="97"/>
        <v>0.17705479452054795</v>
      </c>
      <c r="C1562">
        <f t="shared" ca="1" si="98"/>
        <v>0.79742995063062239</v>
      </c>
      <c r="D1562">
        <f t="shared" ca="1" si="99"/>
        <v>0.7417224878736306</v>
      </c>
      <c r="E1562">
        <f t="shared" ca="1" si="99"/>
        <v>1.6131753000081517</v>
      </c>
      <c r="F1562">
        <f t="shared" ca="1" si="100"/>
        <v>15.145513314157743</v>
      </c>
    </row>
    <row r="1563" spans="1:6" x14ac:dyDescent="0.2">
      <c r="A1563">
        <v>1552</v>
      </c>
      <c r="B1563">
        <f t="shared" si="97"/>
        <v>0.17716894977168948</v>
      </c>
      <c r="C1563">
        <f t="shared" ca="1" si="98"/>
        <v>0.22921826281233582</v>
      </c>
      <c r="D1563">
        <f t="shared" ca="1" si="99"/>
        <v>-0.34809090720955282</v>
      </c>
      <c r="E1563">
        <f t="shared" ca="1" si="99"/>
        <v>1.52618667925708</v>
      </c>
      <c r="F1563">
        <f t="shared" ca="1" si="100"/>
        <v>16.217125119232232</v>
      </c>
    </row>
    <row r="1564" spans="1:6" x14ac:dyDescent="0.2">
      <c r="A1564">
        <v>1553</v>
      </c>
      <c r="B1564">
        <f t="shared" si="97"/>
        <v>0.17728310502283104</v>
      </c>
      <c r="C1564">
        <f t="shared" ca="1" si="98"/>
        <v>0.7564651001529219</v>
      </c>
      <c r="D1564">
        <f t="shared" ca="1" si="99"/>
        <v>-0.1128478288592305</v>
      </c>
      <c r="E1564">
        <f t="shared" ca="1" si="99"/>
        <v>2.2091626306064427E-2</v>
      </c>
      <c r="F1564">
        <f t="shared" ca="1" si="100"/>
        <v>17.013413578381712</v>
      </c>
    </row>
    <row r="1565" spans="1:6" x14ac:dyDescent="0.2">
      <c r="A1565">
        <v>1554</v>
      </c>
      <c r="B1565">
        <f t="shared" si="97"/>
        <v>0.1773972602739726</v>
      </c>
      <c r="C1565">
        <f t="shared" ca="1" si="98"/>
        <v>0.2611409451011184</v>
      </c>
      <c r="D1565">
        <f t="shared" ca="1" si="99"/>
        <v>1.1579049896681681</v>
      </c>
      <c r="E1565">
        <f t="shared" ca="1" si="99"/>
        <v>0.83260374594829045</v>
      </c>
      <c r="F1565">
        <f t="shared" ca="1" si="100"/>
        <v>17.700455658070215</v>
      </c>
    </row>
    <row r="1566" spans="1:6" x14ac:dyDescent="0.2">
      <c r="A1566">
        <v>1555</v>
      </c>
      <c r="B1566">
        <f t="shared" si="97"/>
        <v>0.17751141552511415</v>
      </c>
      <c r="C1566">
        <f t="shared" ca="1" si="98"/>
        <v>0.12316005239122774</v>
      </c>
      <c r="D1566">
        <f t="shared" ca="1" si="99"/>
        <v>0.72639522841200233</v>
      </c>
      <c r="E1566">
        <f t="shared" ca="1" si="99"/>
        <v>-1.4283568816608749</v>
      </c>
      <c r="F1566">
        <f t="shared" ca="1" si="100"/>
        <v>18.117769632873578</v>
      </c>
    </row>
    <row r="1567" spans="1:6" x14ac:dyDescent="0.2">
      <c r="A1567">
        <v>1556</v>
      </c>
      <c r="B1567">
        <f t="shared" si="97"/>
        <v>0.17762557077625571</v>
      </c>
      <c r="C1567">
        <f t="shared" ca="1" si="98"/>
        <v>0.44930666158549587</v>
      </c>
      <c r="D1567">
        <f t="shared" ca="1" si="99"/>
        <v>1.0452686183270998</v>
      </c>
      <c r="E1567">
        <f t="shared" ca="1" si="99"/>
        <v>-0.84659177446155809</v>
      </c>
      <c r="F1567">
        <f t="shared" ca="1" si="100"/>
        <v>18.480950170481272</v>
      </c>
    </row>
    <row r="1568" spans="1:6" x14ac:dyDescent="0.2">
      <c r="A1568">
        <v>1557</v>
      </c>
      <c r="B1568">
        <f t="shared" si="97"/>
        <v>0.17773972602739727</v>
      </c>
      <c r="C1568">
        <f t="shared" ca="1" si="98"/>
        <v>0.77361794509180393</v>
      </c>
      <c r="D1568">
        <f t="shared" ca="1" si="99"/>
        <v>1.3605108506453689</v>
      </c>
      <c r="E1568">
        <f t="shared" ca="1" si="99"/>
        <v>-0.22208382688404527</v>
      </c>
      <c r="F1568">
        <f t="shared" ca="1" si="100"/>
        <v>18.803784518301082</v>
      </c>
    </row>
    <row r="1569" spans="1:6" x14ac:dyDescent="0.2">
      <c r="A1569">
        <v>1558</v>
      </c>
      <c r="B1569">
        <f t="shared" si="97"/>
        <v>0.17785388127853879</v>
      </c>
      <c r="C1569">
        <f t="shared" ca="1" si="98"/>
        <v>0.68526676668300746</v>
      </c>
      <c r="D1569">
        <f t="shared" ca="1" si="99"/>
        <v>-0.78494622357538901</v>
      </c>
      <c r="E1569">
        <f t="shared" ca="1" si="99"/>
        <v>1.4746092347195372</v>
      </c>
      <c r="F1569">
        <f t="shared" ca="1" si="100"/>
        <v>19.160683336411562</v>
      </c>
    </row>
    <row r="1570" spans="1:6" x14ac:dyDescent="0.2">
      <c r="A1570">
        <v>1559</v>
      </c>
      <c r="B1570">
        <f t="shared" si="97"/>
        <v>0.17796803652968035</v>
      </c>
      <c r="C1570">
        <f t="shared" ca="1" si="98"/>
        <v>0.17850244256797776</v>
      </c>
      <c r="D1570">
        <f t="shared" ca="1" si="99"/>
        <v>-0.57154466048814356</v>
      </c>
      <c r="E1570">
        <f t="shared" ca="1" si="99"/>
        <v>0.15847945178393275</v>
      </c>
      <c r="F1570">
        <f t="shared" ca="1" si="100"/>
        <v>19.358882635435609</v>
      </c>
    </row>
    <row r="1571" spans="1:6" x14ac:dyDescent="0.2">
      <c r="A1571">
        <v>1560</v>
      </c>
      <c r="B1571">
        <f t="shared" si="97"/>
        <v>0.17808219178082191</v>
      </c>
      <c r="C1571">
        <f t="shared" ca="1" si="98"/>
        <v>4.8716531530343499E-2</v>
      </c>
      <c r="D1571">
        <f t="shared" ca="1" si="99"/>
        <v>0.40261284084408544</v>
      </c>
      <c r="E1571">
        <f t="shared" ca="1" si="99"/>
        <v>0.12651071301661432</v>
      </c>
      <c r="F1571">
        <f t="shared" ca="1" si="100"/>
        <v>19.511231945215147</v>
      </c>
    </row>
    <row r="1572" spans="1:6" x14ac:dyDescent="0.2">
      <c r="A1572">
        <v>1561</v>
      </c>
      <c r="B1572">
        <f t="shared" si="97"/>
        <v>0.17819634703196346</v>
      </c>
      <c r="C1572">
        <f t="shared" ca="1" si="98"/>
        <v>6.5935197881687557E-2</v>
      </c>
      <c r="D1572">
        <f t="shared" ca="1" si="99"/>
        <v>0.70921714723226614</v>
      </c>
      <c r="E1572">
        <f t="shared" ca="1" si="99"/>
        <v>-1.5282785170711577</v>
      </c>
      <c r="F1572">
        <f t="shared" ca="1" si="100"/>
        <v>19.525775555425266</v>
      </c>
    </row>
    <row r="1573" spans="1:6" x14ac:dyDescent="0.2">
      <c r="A1573">
        <v>1562</v>
      </c>
      <c r="B1573">
        <f t="shared" si="97"/>
        <v>0.17831050228310502</v>
      </c>
      <c r="C1573">
        <f t="shared" ca="1" si="98"/>
        <v>0.11106739282633721</v>
      </c>
      <c r="D1573">
        <f t="shared" ca="1" si="99"/>
        <v>-2.6362249627709389</v>
      </c>
      <c r="E1573">
        <f t="shared" ca="1" si="99"/>
        <v>-0.304318064081599</v>
      </c>
      <c r="F1573">
        <f t="shared" ca="1" si="100"/>
        <v>19.61380356395739</v>
      </c>
    </row>
    <row r="1574" spans="1:6" x14ac:dyDescent="0.2">
      <c r="A1574">
        <v>1563</v>
      </c>
      <c r="B1574">
        <f t="shared" si="97"/>
        <v>0.17842465753424658</v>
      </c>
      <c r="C1574">
        <f t="shared" ca="1" si="98"/>
        <v>0.54185573762819006</v>
      </c>
      <c r="D1574">
        <f t="shared" ca="1" si="99"/>
        <v>0.7605126484122593</v>
      </c>
      <c r="E1574">
        <f t="shared" ca="1" si="99"/>
        <v>-6.1215814639581367E-2</v>
      </c>
      <c r="F1574">
        <f t="shared" ca="1" si="100"/>
        <v>19.697347571879053</v>
      </c>
    </row>
    <row r="1575" spans="1:6" x14ac:dyDescent="0.2">
      <c r="A1575">
        <v>1564</v>
      </c>
      <c r="B1575">
        <f t="shared" si="97"/>
        <v>0.17853881278538813</v>
      </c>
      <c r="C1575">
        <f t="shared" ca="1" si="98"/>
        <v>1.4406688782770072E-2</v>
      </c>
      <c r="D1575">
        <f t="shared" ca="1" si="99"/>
        <v>0.52272525863372721</v>
      </c>
      <c r="E1575">
        <f t="shared" ca="1" si="99"/>
        <v>-0.87442231233580969</v>
      </c>
      <c r="F1575">
        <f t="shared" ca="1" si="100"/>
        <v>36.907977279544099</v>
      </c>
    </row>
    <row r="1576" spans="1:6" x14ac:dyDescent="0.2">
      <c r="A1576">
        <v>1565</v>
      </c>
      <c r="B1576">
        <f t="shared" si="97"/>
        <v>0.17865296803652966</v>
      </c>
      <c r="C1576">
        <f t="shared" ca="1" si="98"/>
        <v>0.4721453508336817</v>
      </c>
      <c r="D1576">
        <f t="shared" ca="1" si="99"/>
        <v>-1.0329335964343045</v>
      </c>
      <c r="E1576">
        <f t="shared" ca="1" si="99"/>
        <v>-0.27837131710839458</v>
      </c>
      <c r="F1576">
        <f t="shared" ca="1" si="100"/>
        <v>32.061165771596933</v>
      </c>
    </row>
    <row r="1577" spans="1:6" x14ac:dyDescent="0.2">
      <c r="A1577">
        <v>1566</v>
      </c>
      <c r="B1577">
        <f t="shared" si="97"/>
        <v>0.17876712328767122</v>
      </c>
      <c r="C1577">
        <f t="shared" ca="1" si="98"/>
        <v>0.97274694981553678</v>
      </c>
      <c r="D1577">
        <f t="shared" ca="1" si="99"/>
        <v>0.14874103726469912</v>
      </c>
      <c r="E1577">
        <f t="shared" ca="1" si="99"/>
        <v>-0.41238990888814442</v>
      </c>
      <c r="F1577">
        <f t="shared" ca="1" si="100"/>
        <v>28.748218181135588</v>
      </c>
    </row>
    <row r="1578" spans="1:6" x14ac:dyDescent="0.2">
      <c r="A1578">
        <v>1567</v>
      </c>
      <c r="B1578">
        <f t="shared" si="97"/>
        <v>0.17888127853881278</v>
      </c>
      <c r="C1578">
        <f t="shared" ca="1" si="98"/>
        <v>0.61743308497948068</v>
      </c>
      <c r="D1578">
        <f t="shared" ca="1" si="99"/>
        <v>-2.020715328399092</v>
      </c>
      <c r="E1578">
        <f t="shared" ca="1" si="99"/>
        <v>1.1799579624494072</v>
      </c>
      <c r="F1578">
        <f t="shared" ca="1" si="100"/>
        <v>26.562801322657894</v>
      </c>
    </row>
    <row r="1579" spans="1:6" x14ac:dyDescent="0.2">
      <c r="A1579">
        <v>1568</v>
      </c>
      <c r="B1579">
        <f t="shared" si="97"/>
        <v>0.17899543378995433</v>
      </c>
      <c r="C1579">
        <f t="shared" ca="1" si="98"/>
        <v>0.42742545138070476</v>
      </c>
      <c r="D1579">
        <f t="shared" ca="1" si="99"/>
        <v>1.7134516383521259</v>
      </c>
      <c r="E1579">
        <f t="shared" ca="1" si="99"/>
        <v>0.89575905803940259</v>
      </c>
      <c r="F1579">
        <f t="shared" ca="1" si="100"/>
        <v>24.967824836420125</v>
      </c>
    </row>
    <row r="1580" spans="1:6" x14ac:dyDescent="0.2">
      <c r="A1580">
        <v>1569</v>
      </c>
      <c r="B1580">
        <f t="shared" si="97"/>
        <v>0.17910958904109589</v>
      </c>
      <c r="C1580">
        <f t="shared" ca="1" si="98"/>
        <v>0.45289128798247003</v>
      </c>
      <c r="D1580">
        <f t="shared" ca="1" si="99"/>
        <v>-1.5833893485250883</v>
      </c>
      <c r="E1580">
        <f t="shared" ca="1" si="99"/>
        <v>0.61530045059043914</v>
      </c>
      <c r="F1580">
        <f t="shared" ca="1" si="100"/>
        <v>23.781383944359749</v>
      </c>
    </row>
    <row r="1581" spans="1:6" x14ac:dyDescent="0.2">
      <c r="A1581">
        <v>1570</v>
      </c>
      <c r="B1581">
        <f t="shared" si="97"/>
        <v>0.17922374429223745</v>
      </c>
      <c r="C1581">
        <f t="shared" ca="1" si="98"/>
        <v>0.61424968160008131</v>
      </c>
      <c r="D1581">
        <f t="shared" ca="1" si="99"/>
        <v>0.69812358560739085</v>
      </c>
      <c r="E1581">
        <f t="shared" ca="1" si="99"/>
        <v>-1.1372253538866062</v>
      </c>
      <c r="F1581">
        <f t="shared" ca="1" si="100"/>
        <v>22.776198884791857</v>
      </c>
    </row>
    <row r="1582" spans="1:6" x14ac:dyDescent="0.2">
      <c r="A1582">
        <v>1571</v>
      </c>
      <c r="B1582">
        <f t="shared" si="97"/>
        <v>0.179337899543379</v>
      </c>
      <c r="C1582">
        <f t="shared" ca="1" si="98"/>
        <v>0.56897207110132464</v>
      </c>
      <c r="D1582">
        <f t="shared" ca="1" si="99"/>
        <v>-1.3655699149239808</v>
      </c>
      <c r="E1582">
        <f t="shared" ca="1" si="99"/>
        <v>-0.90205503511242568</v>
      </c>
      <c r="F1582">
        <f t="shared" ca="1" si="100"/>
        <v>22.046258745222275</v>
      </c>
    </row>
    <row r="1583" spans="1:6" x14ac:dyDescent="0.2">
      <c r="A1583">
        <v>1572</v>
      </c>
      <c r="B1583">
        <f t="shared" si="97"/>
        <v>0.17945205479452053</v>
      </c>
      <c r="C1583">
        <f t="shared" ca="1" si="98"/>
        <v>0.50113495878909631</v>
      </c>
      <c r="D1583">
        <f t="shared" ca="1" si="99"/>
        <v>1.0702979125198908</v>
      </c>
      <c r="E1583">
        <f t="shared" ca="1" si="99"/>
        <v>-0.68886720328009687</v>
      </c>
      <c r="F1583">
        <f t="shared" ca="1" si="100"/>
        <v>21.513698627096645</v>
      </c>
    </row>
    <row r="1584" spans="1:6" x14ac:dyDescent="0.2">
      <c r="A1584">
        <v>1573</v>
      </c>
      <c r="B1584">
        <f t="shared" si="97"/>
        <v>0.17956621004566209</v>
      </c>
      <c r="C1584">
        <f t="shared" ca="1" si="98"/>
        <v>0.80747337697209809</v>
      </c>
      <c r="D1584">
        <f t="shared" ca="1" si="99"/>
        <v>-0.23433585738530383</v>
      </c>
      <c r="E1584">
        <f t="shared" ca="1" si="99"/>
        <v>1.3781095731246751</v>
      </c>
      <c r="F1584">
        <f t="shared" ca="1" si="100"/>
        <v>21.251872589390175</v>
      </c>
    </row>
    <row r="1585" spans="1:6" x14ac:dyDescent="0.2">
      <c r="A1585">
        <v>1574</v>
      </c>
      <c r="B1585">
        <f t="shared" si="97"/>
        <v>0.17968036529680365</v>
      </c>
      <c r="C1585">
        <f t="shared" ca="1" si="98"/>
        <v>0.4151027986969309</v>
      </c>
      <c r="D1585">
        <f t="shared" ca="1" si="99"/>
        <v>1.5213436199701391</v>
      </c>
      <c r="E1585">
        <f t="shared" ca="1" si="99"/>
        <v>0.88872639025794342</v>
      </c>
      <c r="F1585">
        <f t="shared" ca="1" si="100"/>
        <v>21.019007729918066</v>
      </c>
    </row>
    <row r="1586" spans="1:6" x14ac:dyDescent="0.2">
      <c r="A1586">
        <v>1575</v>
      </c>
      <c r="B1586">
        <f t="shared" si="97"/>
        <v>0.1797945205479452</v>
      </c>
      <c r="C1586">
        <f t="shared" ca="1" si="98"/>
        <v>0.9489840054815124</v>
      </c>
      <c r="D1586">
        <f t="shared" ca="1" si="99"/>
        <v>-0.9030691217049025</v>
      </c>
      <c r="E1586">
        <f t="shared" ca="1" si="99"/>
        <v>1.0751273293863051</v>
      </c>
      <c r="F1586">
        <f t="shared" ca="1" si="100"/>
        <v>20.853509741090612</v>
      </c>
    </row>
    <row r="1587" spans="1:6" x14ac:dyDescent="0.2">
      <c r="A1587">
        <v>1576</v>
      </c>
      <c r="B1587">
        <f t="shared" si="97"/>
        <v>0.17990867579908676</v>
      </c>
      <c r="C1587">
        <f t="shared" ca="1" si="98"/>
        <v>0.88936953492061743</v>
      </c>
      <c r="D1587">
        <f t="shared" ca="1" si="99"/>
        <v>0.5520109880308155</v>
      </c>
      <c r="E1587">
        <f t="shared" ca="1" si="99"/>
        <v>2.7171154215466231E-4</v>
      </c>
      <c r="F1587">
        <f t="shared" ca="1" si="100"/>
        <v>20.655402480578552</v>
      </c>
    </row>
    <row r="1588" spans="1:6" x14ac:dyDescent="0.2">
      <c r="A1588">
        <v>1577</v>
      </c>
      <c r="B1588">
        <f t="shared" si="97"/>
        <v>0.18002283105022832</v>
      </c>
      <c r="C1588">
        <f t="shared" ca="1" si="98"/>
        <v>0.77518061981162134</v>
      </c>
      <c r="D1588">
        <f t="shared" ca="1" si="99"/>
        <v>-0.64274672695319168</v>
      </c>
      <c r="E1588">
        <f t="shared" ca="1" si="99"/>
        <v>0.19746948964893818</v>
      </c>
      <c r="F1588">
        <f t="shared" ca="1" si="100"/>
        <v>20.516776778631289</v>
      </c>
    </row>
    <row r="1589" spans="1:6" x14ac:dyDescent="0.2">
      <c r="A1589">
        <v>1578</v>
      </c>
      <c r="B1589">
        <f t="shared" si="97"/>
        <v>0.18013698630136984</v>
      </c>
      <c r="C1589">
        <f t="shared" ca="1" si="98"/>
        <v>0.40015088068188831</v>
      </c>
      <c r="D1589">
        <f t="shared" ca="1" si="99"/>
        <v>-1.3217459127190523</v>
      </c>
      <c r="E1589">
        <f t="shared" ca="1" si="99"/>
        <v>0.85422470874618739</v>
      </c>
      <c r="F1589">
        <f t="shared" ca="1" si="100"/>
        <v>20.453448368435865</v>
      </c>
    </row>
    <row r="1590" spans="1:6" x14ac:dyDescent="0.2">
      <c r="A1590">
        <v>1579</v>
      </c>
      <c r="B1590">
        <f t="shared" si="97"/>
        <v>0.1802511415525114</v>
      </c>
      <c r="C1590">
        <f t="shared" ca="1" si="98"/>
        <v>0.47910123219453249</v>
      </c>
      <c r="D1590">
        <f t="shared" ca="1" si="99"/>
        <v>-8.9031573224929161E-2</v>
      </c>
      <c r="E1590">
        <f t="shared" ca="1" si="99"/>
        <v>-0.40001850720727816</v>
      </c>
      <c r="F1590">
        <f t="shared" ca="1" si="100"/>
        <v>20.322845180578312</v>
      </c>
    </row>
    <row r="1591" spans="1:6" x14ac:dyDescent="0.2">
      <c r="A1591">
        <v>1580</v>
      </c>
      <c r="B1591">
        <f t="shared" si="97"/>
        <v>0.18036529680365296</v>
      </c>
      <c r="C1591">
        <f t="shared" ca="1" si="98"/>
        <v>0.24869263553065379</v>
      </c>
      <c r="D1591">
        <f t="shared" ca="1" si="99"/>
        <v>0.30995011002232786</v>
      </c>
      <c r="E1591">
        <f t="shared" ca="1" si="99"/>
        <v>1.493867785029579</v>
      </c>
      <c r="F1591">
        <f t="shared" ca="1" si="100"/>
        <v>20.345764894705379</v>
      </c>
    </row>
    <row r="1592" spans="1:6" x14ac:dyDescent="0.2">
      <c r="A1592">
        <v>1581</v>
      </c>
      <c r="B1592">
        <f t="shared" si="97"/>
        <v>0.18047945205479451</v>
      </c>
      <c r="C1592">
        <f t="shared" ca="1" si="98"/>
        <v>0.25944478037231278</v>
      </c>
      <c r="D1592">
        <f t="shared" ca="1" si="99"/>
        <v>-0.77721779234707355</v>
      </c>
      <c r="E1592">
        <f t="shared" ca="1" si="99"/>
        <v>-0.68237682171456981</v>
      </c>
      <c r="F1592">
        <f t="shared" ca="1" si="100"/>
        <v>20.221917844593641</v>
      </c>
    </row>
    <row r="1593" spans="1:6" x14ac:dyDescent="0.2">
      <c r="A1593">
        <v>1582</v>
      </c>
      <c r="B1593">
        <f t="shared" si="97"/>
        <v>0.18059360730593607</v>
      </c>
      <c r="C1593">
        <f t="shared" ca="1" si="98"/>
        <v>0.91184496645721569</v>
      </c>
      <c r="D1593">
        <f t="shared" ca="1" si="99"/>
        <v>-0.14908664525137283</v>
      </c>
      <c r="E1593">
        <f t="shared" ca="1" si="99"/>
        <v>0.65625158640614245</v>
      </c>
      <c r="F1593">
        <f t="shared" ca="1" si="100"/>
        <v>20.213406038336931</v>
      </c>
    </row>
    <row r="1594" spans="1:6" x14ac:dyDescent="0.2">
      <c r="A1594">
        <v>1583</v>
      </c>
      <c r="B1594">
        <f t="shared" si="97"/>
        <v>0.18070776255707763</v>
      </c>
      <c r="C1594">
        <f t="shared" ca="1" si="98"/>
        <v>0.69500094258338496</v>
      </c>
      <c r="D1594">
        <f t="shared" ca="1" si="99"/>
        <v>0.89866261987481266</v>
      </c>
      <c r="E1594">
        <f t="shared" ca="1" si="99"/>
        <v>-1.5309933587559499</v>
      </c>
      <c r="F1594">
        <f t="shared" ca="1" si="100"/>
        <v>20.065669649320327</v>
      </c>
    </row>
    <row r="1595" spans="1:6" x14ac:dyDescent="0.2">
      <c r="A1595">
        <v>1584</v>
      </c>
      <c r="B1595">
        <f t="shared" si="97"/>
        <v>0.18082191780821918</v>
      </c>
      <c r="C1595">
        <f t="shared" ca="1" si="98"/>
        <v>0.80778229999057971</v>
      </c>
      <c r="D1595">
        <f t="shared" ca="1" si="99"/>
        <v>-0.14768602341064252</v>
      </c>
      <c r="E1595">
        <f t="shared" ca="1" si="99"/>
        <v>-0.94801862360327505</v>
      </c>
      <c r="F1595">
        <f t="shared" ca="1" si="100"/>
        <v>19.989719711445233</v>
      </c>
    </row>
    <row r="1596" spans="1:6" x14ac:dyDescent="0.2">
      <c r="A1596">
        <v>1585</v>
      </c>
      <c r="B1596">
        <f t="shared" si="97"/>
        <v>0.18093607305936071</v>
      </c>
      <c r="C1596">
        <f t="shared" ca="1" si="98"/>
        <v>9.9080536356068061E-2</v>
      </c>
      <c r="D1596">
        <f t="shared" ca="1" si="99"/>
        <v>-0.57905936046154238</v>
      </c>
      <c r="E1596">
        <f t="shared" ca="1" si="99"/>
        <v>0.27596229301707353</v>
      </c>
      <c r="F1596">
        <f t="shared" ca="1" si="100"/>
        <v>20.009655219668971</v>
      </c>
    </row>
    <row r="1597" spans="1:6" x14ac:dyDescent="0.2">
      <c r="A1597">
        <v>1586</v>
      </c>
      <c r="B1597">
        <f t="shared" si="97"/>
        <v>0.18105022831050227</v>
      </c>
      <c r="C1597">
        <f t="shared" ca="1" si="98"/>
        <v>0.36664631808709114</v>
      </c>
      <c r="D1597">
        <f t="shared" ca="1" si="99"/>
        <v>-1.6973308447632007</v>
      </c>
      <c r="E1597">
        <f t="shared" ca="1" si="99"/>
        <v>-0.36266101233195513</v>
      </c>
      <c r="F1597">
        <f t="shared" ca="1" si="100"/>
        <v>19.984103839939529</v>
      </c>
    </row>
    <row r="1598" spans="1:6" x14ac:dyDescent="0.2">
      <c r="A1598">
        <v>1587</v>
      </c>
      <c r="B1598">
        <f t="shared" si="97"/>
        <v>0.18116438356164383</v>
      </c>
      <c r="C1598">
        <f t="shared" ca="1" si="98"/>
        <v>0.34406886558868521</v>
      </c>
      <c r="D1598">
        <f t="shared" ca="1" si="99"/>
        <v>-0.49116124500869773</v>
      </c>
      <c r="E1598">
        <f t="shared" ca="1" si="99"/>
        <v>2.1539381123147905</v>
      </c>
      <c r="F1598">
        <f t="shared" ca="1" si="100"/>
        <v>20.126101883313066</v>
      </c>
    </row>
    <row r="1599" spans="1:6" x14ac:dyDescent="0.2">
      <c r="A1599">
        <v>1588</v>
      </c>
      <c r="B1599">
        <f t="shared" si="97"/>
        <v>0.18127853881278538</v>
      </c>
      <c r="C1599">
        <f t="shared" ca="1" si="98"/>
        <v>0.78133359573918693</v>
      </c>
      <c r="D1599">
        <f t="shared" ca="1" si="99"/>
        <v>0.49180243877344765</v>
      </c>
      <c r="E1599">
        <f t="shared" ca="1" si="99"/>
        <v>0.42534566091489978</v>
      </c>
      <c r="F1599">
        <f t="shared" ca="1" si="100"/>
        <v>20.124556761906991</v>
      </c>
    </row>
    <row r="1600" spans="1:6" x14ac:dyDescent="0.2">
      <c r="A1600">
        <v>1589</v>
      </c>
      <c r="B1600">
        <f t="shared" si="97"/>
        <v>0.18139269406392694</v>
      </c>
      <c r="C1600">
        <f t="shared" ca="1" si="98"/>
        <v>0.30351428058481034</v>
      </c>
      <c r="D1600">
        <f t="shared" ca="1" si="99"/>
        <v>-1.9586514099501073</v>
      </c>
      <c r="E1600">
        <f t="shared" ca="1" si="99"/>
        <v>-2.7963551474385895E-2</v>
      </c>
      <c r="F1600">
        <f t="shared" ca="1" si="100"/>
        <v>20.094146598014049</v>
      </c>
    </row>
    <row r="1601" spans="1:6" x14ac:dyDescent="0.2">
      <c r="A1601">
        <v>1590</v>
      </c>
      <c r="B1601">
        <f t="shared" si="97"/>
        <v>0.1815068493150685</v>
      </c>
      <c r="C1601">
        <f t="shared" ca="1" si="98"/>
        <v>0.16426462059982017</v>
      </c>
      <c r="D1601">
        <f t="shared" ca="1" si="99"/>
        <v>-0.11514316611282993</v>
      </c>
      <c r="E1601">
        <f t="shared" ca="1" si="99"/>
        <v>0.18844843907572795</v>
      </c>
      <c r="F1601">
        <f t="shared" ca="1" si="100"/>
        <v>20.084638013842895</v>
      </c>
    </row>
    <row r="1602" spans="1:6" x14ac:dyDescent="0.2">
      <c r="A1602">
        <v>1591</v>
      </c>
      <c r="B1602">
        <f t="shared" si="97"/>
        <v>0.18162100456621005</v>
      </c>
      <c r="C1602">
        <f t="shared" ca="1" si="98"/>
        <v>0.70634272076546001</v>
      </c>
      <c r="D1602">
        <f t="shared" ca="1" si="99"/>
        <v>-0.83028908193227835</v>
      </c>
      <c r="E1602">
        <f t="shared" ca="1" si="99"/>
        <v>0.57429360822425224</v>
      </c>
      <c r="F1602">
        <f t="shared" ca="1" si="100"/>
        <v>20.10214940121978</v>
      </c>
    </row>
    <row r="1603" spans="1:6" x14ac:dyDescent="0.2">
      <c r="A1603">
        <v>1592</v>
      </c>
      <c r="B1603">
        <f t="shared" si="97"/>
        <v>0.18173515981735158</v>
      </c>
      <c r="C1603">
        <f t="shared" ca="1" si="98"/>
        <v>4.6175953793126112E-3</v>
      </c>
      <c r="D1603">
        <f t="shared" ca="1" si="99"/>
        <v>0.15282353160728235</v>
      </c>
      <c r="E1603">
        <f t="shared" ca="1" si="99"/>
        <v>-1.025173332891427</v>
      </c>
      <c r="F1603">
        <f t="shared" ca="1" si="100"/>
        <v>24.041000631251034</v>
      </c>
    </row>
    <row r="1604" spans="1:6" x14ac:dyDescent="0.2">
      <c r="A1604">
        <v>1593</v>
      </c>
      <c r="B1604">
        <f t="shared" si="97"/>
        <v>0.18184931506849314</v>
      </c>
      <c r="C1604">
        <f t="shared" ca="1" si="98"/>
        <v>0.29731646631970077</v>
      </c>
      <c r="D1604">
        <f t="shared" ca="1" si="99"/>
        <v>-1.0096027835970744</v>
      </c>
      <c r="E1604">
        <f t="shared" ca="1" si="99"/>
        <v>0.39407495933119208</v>
      </c>
      <c r="F1604">
        <f t="shared" ca="1" si="100"/>
        <v>23.080845986867502</v>
      </c>
    </row>
    <row r="1605" spans="1:6" x14ac:dyDescent="0.2">
      <c r="A1605">
        <v>1594</v>
      </c>
      <c r="B1605">
        <f t="shared" si="97"/>
        <v>0.1819634703196347</v>
      </c>
      <c r="C1605">
        <f t="shared" ca="1" si="98"/>
        <v>0.65089752982421079</v>
      </c>
      <c r="D1605">
        <f t="shared" ca="1" si="99"/>
        <v>0.45645151658391114</v>
      </c>
      <c r="E1605">
        <f t="shared" ca="1" si="99"/>
        <v>1.2117584446968976</v>
      </c>
      <c r="F1605">
        <f t="shared" ca="1" si="100"/>
        <v>22.424896200145085</v>
      </c>
    </row>
    <row r="1606" spans="1:6" x14ac:dyDescent="0.2">
      <c r="A1606">
        <v>1595</v>
      </c>
      <c r="B1606">
        <f t="shared" si="97"/>
        <v>0.18207762557077625</v>
      </c>
      <c r="C1606">
        <f t="shared" ca="1" si="98"/>
        <v>0.37798890034964749</v>
      </c>
      <c r="D1606">
        <f t="shared" ca="1" si="99"/>
        <v>-0.15016439647297375</v>
      </c>
      <c r="E1606">
        <f t="shared" ca="1" si="99"/>
        <v>0.17093611859309021</v>
      </c>
      <c r="F1606">
        <f t="shared" ca="1" si="100"/>
        <v>21.858433145081385</v>
      </c>
    </row>
    <row r="1607" spans="1:6" x14ac:dyDescent="0.2">
      <c r="A1607">
        <v>1596</v>
      </c>
      <c r="B1607">
        <f t="shared" si="97"/>
        <v>0.18219178082191781</v>
      </c>
      <c r="C1607">
        <f t="shared" ca="1" si="98"/>
        <v>0.19497396172091008</v>
      </c>
      <c r="D1607">
        <f t="shared" ca="1" si="99"/>
        <v>-1.6390140444855206</v>
      </c>
      <c r="E1607">
        <f t="shared" ca="1" si="99"/>
        <v>-0.82871906670334283</v>
      </c>
      <c r="F1607">
        <f t="shared" ca="1" si="100"/>
        <v>21.362540572148255</v>
      </c>
    </row>
    <row r="1608" spans="1:6" x14ac:dyDescent="0.2">
      <c r="A1608">
        <v>1597</v>
      </c>
      <c r="B1608">
        <f t="shared" si="97"/>
        <v>0.18230593607305937</v>
      </c>
      <c r="C1608">
        <f t="shared" ca="1" si="98"/>
        <v>7.7760330673164013E-2</v>
      </c>
      <c r="D1608">
        <f t="shared" ca="1" si="99"/>
        <v>1.256512405234389</v>
      </c>
      <c r="E1608">
        <f t="shared" ca="1" si="99"/>
        <v>-0.65555468609090894</v>
      </c>
      <c r="F1608">
        <f t="shared" ca="1" si="100"/>
        <v>20.999221652394805</v>
      </c>
    </row>
    <row r="1609" spans="1:6" x14ac:dyDescent="0.2">
      <c r="A1609">
        <v>1598</v>
      </c>
      <c r="B1609">
        <f t="shared" si="97"/>
        <v>0.18242009132420089</v>
      </c>
      <c r="C1609">
        <f t="shared" ca="1" si="98"/>
        <v>0.93310939738734366</v>
      </c>
      <c r="D1609">
        <f t="shared" ca="1" si="99"/>
        <v>-0.5866513674845919</v>
      </c>
      <c r="E1609">
        <f t="shared" ca="1" si="99"/>
        <v>2.0263541955500841E-2</v>
      </c>
      <c r="F1609">
        <f t="shared" ca="1" si="100"/>
        <v>20.768020800696444</v>
      </c>
    </row>
    <row r="1610" spans="1:6" x14ac:dyDescent="0.2">
      <c r="A1610">
        <v>1599</v>
      </c>
      <c r="B1610">
        <f t="shared" si="97"/>
        <v>0.18253424657534245</v>
      </c>
      <c r="C1610">
        <f t="shared" ca="1" si="98"/>
        <v>9.8044633546999549E-2</v>
      </c>
      <c r="D1610">
        <f t="shared" ca="1" si="99"/>
        <v>-1.2390000847517513</v>
      </c>
      <c r="E1610">
        <f t="shared" ca="1" si="99"/>
        <v>0.4357730176707264</v>
      </c>
      <c r="F1610">
        <f t="shared" ca="1" si="100"/>
        <v>20.618789630070236</v>
      </c>
    </row>
    <row r="1611" spans="1:6" x14ac:dyDescent="0.2">
      <c r="A1611">
        <v>1600</v>
      </c>
      <c r="B1611">
        <f t="shared" si="97"/>
        <v>0.18264840182648401</v>
      </c>
      <c r="C1611">
        <f t="shared" ca="1" si="98"/>
        <v>0.54173369576022345</v>
      </c>
      <c r="D1611">
        <f t="shared" ca="1" si="99"/>
        <v>0.19666003936436027</v>
      </c>
      <c r="E1611">
        <f t="shared" ca="1" si="99"/>
        <v>-0.55823875300120562</v>
      </c>
      <c r="F1611">
        <f t="shared" ca="1" si="100"/>
        <v>20.439137751052243</v>
      </c>
    </row>
    <row r="1612" spans="1:6" x14ac:dyDescent="0.2">
      <c r="A1612">
        <v>1601</v>
      </c>
      <c r="B1612">
        <f t="shared" si="97"/>
        <v>0.18276255707762556</v>
      </c>
      <c r="C1612">
        <f t="shared" ca="1" si="98"/>
        <v>4.3481453730074282E-3</v>
      </c>
      <c r="D1612">
        <f t="shared" ca="1" si="99"/>
        <v>1.3687576938536949</v>
      </c>
      <c r="E1612">
        <f t="shared" ca="1" si="99"/>
        <v>-1.0382132131780963</v>
      </c>
      <c r="F1612">
        <f t="shared" ca="1" si="100"/>
        <v>104.75969844824812</v>
      </c>
    </row>
    <row r="1613" spans="1:6" x14ac:dyDescent="0.2">
      <c r="A1613">
        <v>1602</v>
      </c>
      <c r="B1613">
        <f t="shared" si="97"/>
        <v>0.18287671232876712</v>
      </c>
      <c r="C1613">
        <f t="shared" ca="1" si="98"/>
        <v>0.28829076558421662</v>
      </c>
      <c r="D1613">
        <f t="shared" ca="1" si="99"/>
        <v>3.7447307477123104E-2</v>
      </c>
      <c r="E1613">
        <f t="shared" ca="1" si="99"/>
        <v>-0.26411953513161279</v>
      </c>
      <c r="F1613">
        <f t="shared" ca="1" si="100"/>
        <v>71.718565188977493</v>
      </c>
    </row>
    <row r="1614" spans="1:6" x14ac:dyDescent="0.2">
      <c r="A1614">
        <v>1603</v>
      </c>
      <c r="B1614">
        <f t="shared" si="97"/>
        <v>0.18299086757990868</v>
      </c>
      <c r="C1614">
        <f t="shared" ca="1" si="98"/>
        <v>0.79771373717316396</v>
      </c>
      <c r="D1614">
        <f t="shared" ca="1" si="99"/>
        <v>0.14574766282748897</v>
      </c>
      <c r="E1614">
        <f t="shared" ca="1" si="99"/>
        <v>0.63683273765491322</v>
      </c>
      <c r="F1614">
        <f t="shared" ca="1" si="100"/>
        <v>53.690134590049567</v>
      </c>
    </row>
    <row r="1615" spans="1:6" x14ac:dyDescent="0.2">
      <c r="A1615">
        <v>1604</v>
      </c>
      <c r="B1615">
        <f t="shared" ref="B1615:B1678" si="101">A1615*$I$7</f>
        <v>0.18310502283105023</v>
      </c>
      <c r="C1615">
        <f t="shared" ref="C1615:C1678" ca="1" si="102">RAND()</f>
        <v>0.96257312950437512</v>
      </c>
      <c r="D1615">
        <f t="shared" ref="D1615:E1678" ca="1" si="103">NORMINV(RAND(),0,1)</f>
        <v>0.36389565138961188</v>
      </c>
      <c r="E1615">
        <f t="shared" ca="1" si="103"/>
        <v>0.26955376597470604</v>
      </c>
      <c r="F1615">
        <f t="shared" ref="F1615:F1678" ca="1" si="104">F1614*EXP(($D$7*(LN($E$7)-LN(F1614))-$G$7*$F$7-0.5*$C$7^2)*$I$7+$C$7*$I$7^0.5*E1615+($F$7+$H$7*D1615)*(IF(C1615&lt;$G$7*$I$7,1,0)))</f>
        <v>42.889721296952864</v>
      </c>
    </row>
    <row r="1616" spans="1:6" x14ac:dyDescent="0.2">
      <c r="A1616">
        <v>1605</v>
      </c>
      <c r="B1616">
        <f t="shared" si="101"/>
        <v>0.18321917808219176</v>
      </c>
      <c r="C1616">
        <f t="shared" ca="1" si="102"/>
        <v>0.17587335614434174</v>
      </c>
      <c r="D1616">
        <f t="shared" ca="1" si="103"/>
        <v>-9.147470336756669E-2</v>
      </c>
      <c r="E1616">
        <f t="shared" ca="1" si="103"/>
        <v>0.88319893620791845</v>
      </c>
      <c r="F1616">
        <f t="shared" ca="1" si="104"/>
        <v>36.13565022375272</v>
      </c>
    </row>
    <row r="1617" spans="1:6" x14ac:dyDescent="0.2">
      <c r="A1617">
        <v>1606</v>
      </c>
      <c r="B1617">
        <f t="shared" si="101"/>
        <v>0.18333333333333332</v>
      </c>
      <c r="C1617">
        <f t="shared" ca="1" si="102"/>
        <v>0.32086103589395343</v>
      </c>
      <c r="D1617">
        <f t="shared" ca="1" si="103"/>
        <v>-0.28568365451064892</v>
      </c>
      <c r="E1617">
        <f t="shared" ca="1" si="103"/>
        <v>-0.14301235751190688</v>
      </c>
      <c r="F1617">
        <f t="shared" ca="1" si="104"/>
        <v>31.555876886538663</v>
      </c>
    </row>
    <row r="1618" spans="1:6" x14ac:dyDescent="0.2">
      <c r="A1618">
        <v>1607</v>
      </c>
      <c r="B1618">
        <f t="shared" si="101"/>
        <v>0.18344748858447488</v>
      </c>
      <c r="C1618">
        <f t="shared" ca="1" si="102"/>
        <v>0.28993173040658293</v>
      </c>
      <c r="D1618">
        <f t="shared" ca="1" si="103"/>
        <v>0.33410969990654849</v>
      </c>
      <c r="E1618">
        <f t="shared" ca="1" si="103"/>
        <v>0.849399839353282</v>
      </c>
      <c r="F1618">
        <f t="shared" ca="1" si="104"/>
        <v>28.513036614184646</v>
      </c>
    </row>
    <row r="1619" spans="1:6" x14ac:dyDescent="0.2">
      <c r="A1619">
        <v>1608</v>
      </c>
      <c r="B1619">
        <f t="shared" si="101"/>
        <v>0.18356164383561643</v>
      </c>
      <c r="C1619">
        <f t="shared" ca="1" si="102"/>
        <v>0.32961147680930925</v>
      </c>
      <c r="D1619">
        <f t="shared" ca="1" si="103"/>
        <v>-0.45198248699307442</v>
      </c>
      <c r="E1619">
        <f t="shared" ca="1" si="103"/>
        <v>-0.44246576180739794</v>
      </c>
      <c r="F1619">
        <f t="shared" ca="1" si="104"/>
        <v>26.258046563314807</v>
      </c>
    </row>
    <row r="1620" spans="1:6" x14ac:dyDescent="0.2">
      <c r="A1620">
        <v>1609</v>
      </c>
      <c r="B1620">
        <f t="shared" si="101"/>
        <v>0.18367579908675799</v>
      </c>
      <c r="C1620">
        <f t="shared" ca="1" si="102"/>
        <v>6.7159925895118766E-2</v>
      </c>
      <c r="D1620">
        <f t="shared" ca="1" si="103"/>
        <v>0.80281552072847262</v>
      </c>
      <c r="E1620">
        <f t="shared" ca="1" si="103"/>
        <v>0.20134848455199972</v>
      </c>
      <c r="F1620">
        <f t="shared" ca="1" si="104"/>
        <v>24.691459784074496</v>
      </c>
    </row>
    <row r="1621" spans="1:6" x14ac:dyDescent="0.2">
      <c r="A1621">
        <v>1610</v>
      </c>
      <c r="B1621">
        <f t="shared" si="101"/>
        <v>0.18378995433789955</v>
      </c>
      <c r="C1621">
        <f t="shared" ca="1" si="102"/>
        <v>0.29903098454394517</v>
      </c>
      <c r="D1621">
        <f t="shared" ca="1" si="103"/>
        <v>2.5508052203804255</v>
      </c>
      <c r="E1621">
        <f t="shared" ca="1" si="103"/>
        <v>-0.16290414350805804</v>
      </c>
      <c r="F1621">
        <f t="shared" ca="1" si="104"/>
        <v>23.519253096632088</v>
      </c>
    </row>
    <row r="1622" spans="1:6" x14ac:dyDescent="0.2">
      <c r="A1622">
        <v>1611</v>
      </c>
      <c r="B1622">
        <f t="shared" si="101"/>
        <v>0.1839041095890411</v>
      </c>
      <c r="C1622">
        <f t="shared" ca="1" si="102"/>
        <v>0.26282506175544107</v>
      </c>
      <c r="D1622">
        <f t="shared" ca="1" si="103"/>
        <v>-0.21147457118786406</v>
      </c>
      <c r="E1622">
        <f t="shared" ca="1" si="103"/>
        <v>-0.56493945521651767</v>
      </c>
      <c r="F1622">
        <f t="shared" ca="1" si="104"/>
        <v>22.62368217000633</v>
      </c>
    </row>
    <row r="1623" spans="1:6" x14ac:dyDescent="0.2">
      <c r="A1623">
        <v>1612</v>
      </c>
      <c r="B1623">
        <f t="shared" si="101"/>
        <v>0.18401826484018263</v>
      </c>
      <c r="C1623">
        <f t="shared" ca="1" si="102"/>
        <v>0.58040432242546269</v>
      </c>
      <c r="D1623">
        <f t="shared" ca="1" si="103"/>
        <v>-0.35264520192868076</v>
      </c>
      <c r="E1623">
        <f t="shared" ca="1" si="103"/>
        <v>-1.007065293379128</v>
      </c>
      <c r="F1623">
        <f t="shared" ca="1" si="104"/>
        <v>21.924866895679141</v>
      </c>
    </row>
    <row r="1624" spans="1:6" x14ac:dyDescent="0.2">
      <c r="A1624">
        <v>1613</v>
      </c>
      <c r="B1624">
        <f t="shared" si="101"/>
        <v>0.18413242009132419</v>
      </c>
      <c r="C1624">
        <f t="shared" ca="1" si="102"/>
        <v>0.63639970274718261</v>
      </c>
      <c r="D1624">
        <f t="shared" ca="1" si="103"/>
        <v>-0.5452011464512907</v>
      </c>
      <c r="E1624">
        <f t="shared" ca="1" si="103"/>
        <v>1.153039193013683</v>
      </c>
      <c r="F1624">
        <f t="shared" ca="1" si="104"/>
        <v>21.549075239437478</v>
      </c>
    </row>
    <row r="1625" spans="1:6" x14ac:dyDescent="0.2">
      <c r="A1625">
        <v>1614</v>
      </c>
      <c r="B1625">
        <f t="shared" si="101"/>
        <v>0.18424657534246575</v>
      </c>
      <c r="C1625">
        <f t="shared" ca="1" si="102"/>
        <v>1.8020222184266466E-2</v>
      </c>
      <c r="D1625">
        <f t="shared" ca="1" si="103"/>
        <v>-0.88555452748551033</v>
      </c>
      <c r="E1625">
        <f t="shared" ca="1" si="103"/>
        <v>1.0927124094450846</v>
      </c>
      <c r="F1625">
        <f t="shared" ca="1" si="104"/>
        <v>7.3458292365346285</v>
      </c>
    </row>
    <row r="1626" spans="1:6" x14ac:dyDescent="0.2">
      <c r="A1626">
        <v>1615</v>
      </c>
      <c r="B1626">
        <f t="shared" si="101"/>
        <v>0.1843607305936073</v>
      </c>
      <c r="C1626">
        <f t="shared" ca="1" si="102"/>
        <v>0.180657765660869</v>
      </c>
      <c r="D1626">
        <f t="shared" ca="1" si="103"/>
        <v>-0.1225203050125856</v>
      </c>
      <c r="E1626">
        <f t="shared" ca="1" si="103"/>
        <v>1.1468819138826802</v>
      </c>
      <c r="F1626">
        <f t="shared" ca="1" si="104"/>
        <v>9.2671822666413846</v>
      </c>
    </row>
    <row r="1627" spans="1:6" x14ac:dyDescent="0.2">
      <c r="A1627">
        <v>1616</v>
      </c>
      <c r="B1627">
        <f t="shared" si="101"/>
        <v>0.18447488584474886</v>
      </c>
      <c r="C1627">
        <f t="shared" ca="1" si="102"/>
        <v>0.55968171189758653</v>
      </c>
      <c r="D1627">
        <f t="shared" ca="1" si="103"/>
        <v>1.0169833331019618</v>
      </c>
      <c r="E1627">
        <f t="shared" ca="1" si="103"/>
        <v>-1.4276929505285807</v>
      </c>
      <c r="F1627">
        <f t="shared" ca="1" si="104"/>
        <v>10.995944914809343</v>
      </c>
    </row>
    <row r="1628" spans="1:6" x14ac:dyDescent="0.2">
      <c r="A1628">
        <v>1617</v>
      </c>
      <c r="B1628">
        <f t="shared" si="101"/>
        <v>0.18458904109589042</v>
      </c>
      <c r="C1628">
        <f t="shared" ca="1" si="102"/>
        <v>0.38581964152726139</v>
      </c>
      <c r="D1628">
        <f t="shared" ca="1" si="103"/>
        <v>-0.39607130020158365</v>
      </c>
      <c r="E1628">
        <f t="shared" ca="1" si="103"/>
        <v>9.2845766630489379E-2</v>
      </c>
      <c r="F1628">
        <f t="shared" ca="1" si="104"/>
        <v>12.60880865612433</v>
      </c>
    </row>
    <row r="1629" spans="1:6" x14ac:dyDescent="0.2">
      <c r="A1629">
        <v>1618</v>
      </c>
      <c r="B1629">
        <f t="shared" si="101"/>
        <v>0.18470319634703194</v>
      </c>
      <c r="C1629">
        <f t="shared" ca="1" si="102"/>
        <v>0.95788856282277557</v>
      </c>
      <c r="D1629">
        <f t="shared" ca="1" si="103"/>
        <v>0.34486674849176779</v>
      </c>
      <c r="E1629">
        <f t="shared" ca="1" si="103"/>
        <v>0.22396420717996079</v>
      </c>
      <c r="F1629">
        <f t="shared" ca="1" si="104"/>
        <v>14.019320270067283</v>
      </c>
    </row>
    <row r="1630" spans="1:6" x14ac:dyDescent="0.2">
      <c r="A1630">
        <v>1619</v>
      </c>
      <c r="B1630">
        <f t="shared" si="101"/>
        <v>0.1848173515981735</v>
      </c>
      <c r="C1630">
        <f t="shared" ca="1" si="102"/>
        <v>0.92484694137523515</v>
      </c>
      <c r="D1630">
        <f t="shared" ca="1" si="103"/>
        <v>-1.1116776477138046</v>
      </c>
      <c r="E1630">
        <f t="shared" ca="1" si="103"/>
        <v>0.71288923209067434</v>
      </c>
      <c r="F1630">
        <f t="shared" ca="1" si="104"/>
        <v>15.238636337040273</v>
      </c>
    </row>
    <row r="1631" spans="1:6" x14ac:dyDescent="0.2">
      <c r="A1631">
        <v>1620</v>
      </c>
      <c r="B1631">
        <f t="shared" si="101"/>
        <v>0.18493150684931506</v>
      </c>
      <c r="C1631">
        <f t="shared" ca="1" si="102"/>
        <v>0.23344461397284189</v>
      </c>
      <c r="D1631">
        <f t="shared" ca="1" si="103"/>
        <v>1.1305655789328739</v>
      </c>
      <c r="E1631">
        <f t="shared" ca="1" si="103"/>
        <v>-1.1173051461810246</v>
      </c>
      <c r="F1631">
        <f t="shared" ca="1" si="104"/>
        <v>16.156538747091794</v>
      </c>
    </row>
    <row r="1632" spans="1:6" x14ac:dyDescent="0.2">
      <c r="A1632">
        <v>1621</v>
      </c>
      <c r="B1632">
        <f t="shared" si="101"/>
        <v>0.18504566210045661</v>
      </c>
      <c r="C1632">
        <f t="shared" ca="1" si="102"/>
        <v>0.91273380664304971</v>
      </c>
      <c r="D1632">
        <f t="shared" ca="1" si="103"/>
        <v>-0.95399855126743205</v>
      </c>
      <c r="E1632">
        <f t="shared" ca="1" si="103"/>
        <v>-0.86246700448100455</v>
      </c>
      <c r="F1632">
        <f t="shared" ca="1" si="104"/>
        <v>16.916312539930868</v>
      </c>
    </row>
    <row r="1633" spans="1:6" x14ac:dyDescent="0.2">
      <c r="A1633">
        <v>1622</v>
      </c>
      <c r="B1633">
        <f t="shared" si="101"/>
        <v>0.18515981735159817</v>
      </c>
      <c r="C1633">
        <f t="shared" ca="1" si="102"/>
        <v>0.60177754796239435</v>
      </c>
      <c r="D1633">
        <f t="shared" ca="1" si="103"/>
        <v>-0.61697505771007854</v>
      </c>
      <c r="E1633">
        <f t="shared" ca="1" si="103"/>
        <v>-0.29828697734046727</v>
      </c>
      <c r="F1633">
        <f t="shared" ca="1" si="104"/>
        <v>17.558683907565392</v>
      </c>
    </row>
    <row r="1634" spans="1:6" x14ac:dyDescent="0.2">
      <c r="A1634">
        <v>1623</v>
      </c>
      <c r="B1634">
        <f t="shared" si="101"/>
        <v>0.18527397260273973</v>
      </c>
      <c r="C1634">
        <f t="shared" ca="1" si="102"/>
        <v>0.1237180145290333</v>
      </c>
      <c r="D1634">
        <f t="shared" ca="1" si="103"/>
        <v>-0.68729718805116136</v>
      </c>
      <c r="E1634">
        <f t="shared" ca="1" si="103"/>
        <v>0.4222727056912845</v>
      </c>
      <c r="F1634">
        <f t="shared" ca="1" si="104"/>
        <v>18.112807846270481</v>
      </c>
    </row>
    <row r="1635" spans="1:6" x14ac:dyDescent="0.2">
      <c r="A1635">
        <v>1624</v>
      </c>
      <c r="B1635">
        <f t="shared" si="101"/>
        <v>0.18538812785388128</v>
      </c>
      <c r="C1635">
        <f t="shared" ca="1" si="102"/>
        <v>0.29842873546762716</v>
      </c>
      <c r="D1635">
        <f t="shared" ca="1" si="103"/>
        <v>-1.4054876373847947</v>
      </c>
      <c r="E1635">
        <f t="shared" ca="1" si="103"/>
        <v>-0.57485181059746537</v>
      </c>
      <c r="F1635">
        <f t="shared" ca="1" si="104"/>
        <v>18.493145021694342</v>
      </c>
    </row>
    <row r="1636" spans="1:6" x14ac:dyDescent="0.2">
      <c r="A1636">
        <v>1625</v>
      </c>
      <c r="B1636">
        <f t="shared" si="101"/>
        <v>0.18550228310502281</v>
      </c>
      <c r="C1636">
        <f t="shared" ca="1" si="102"/>
        <v>0.56608136480563553</v>
      </c>
      <c r="D1636">
        <f t="shared" ca="1" si="103"/>
        <v>0.51410552259767428</v>
      </c>
      <c r="E1636">
        <f t="shared" ca="1" si="103"/>
        <v>0.41618704926804639</v>
      </c>
      <c r="F1636">
        <f t="shared" ca="1" si="104"/>
        <v>18.851887573428321</v>
      </c>
    </row>
    <row r="1637" spans="1:6" x14ac:dyDescent="0.2">
      <c r="A1637">
        <v>1626</v>
      </c>
      <c r="B1637">
        <f t="shared" si="101"/>
        <v>0.18561643835616437</v>
      </c>
      <c r="C1637">
        <f t="shared" ca="1" si="102"/>
        <v>0.45848491379114753</v>
      </c>
      <c r="D1637">
        <f t="shared" ca="1" si="103"/>
        <v>2.3939173843245953</v>
      </c>
      <c r="E1637">
        <f t="shared" ca="1" si="103"/>
        <v>-0.36740289033332374</v>
      </c>
      <c r="F1637">
        <f t="shared" ca="1" si="104"/>
        <v>19.085479516711729</v>
      </c>
    </row>
    <row r="1638" spans="1:6" x14ac:dyDescent="0.2">
      <c r="A1638">
        <v>1627</v>
      </c>
      <c r="B1638">
        <f t="shared" si="101"/>
        <v>0.18573059360730593</v>
      </c>
      <c r="C1638">
        <f t="shared" ca="1" si="102"/>
        <v>0.96159564383301288</v>
      </c>
      <c r="D1638">
        <f t="shared" ca="1" si="103"/>
        <v>-1.7263209883822128</v>
      </c>
      <c r="E1638">
        <f t="shared" ca="1" si="103"/>
        <v>-1.1840484148706309</v>
      </c>
      <c r="F1638">
        <f t="shared" ca="1" si="104"/>
        <v>19.217347555293916</v>
      </c>
    </row>
    <row r="1639" spans="1:6" x14ac:dyDescent="0.2">
      <c r="A1639">
        <v>1628</v>
      </c>
      <c r="B1639">
        <f t="shared" si="101"/>
        <v>0.18584474885844748</v>
      </c>
      <c r="C1639">
        <f t="shared" ca="1" si="102"/>
        <v>2.5591463418908722E-2</v>
      </c>
      <c r="D1639">
        <f t="shared" ca="1" si="103"/>
        <v>0.11326392268529162</v>
      </c>
      <c r="E1639">
        <f t="shared" ca="1" si="103"/>
        <v>8.2120550359832123E-2</v>
      </c>
      <c r="F1639">
        <f t="shared" ca="1" si="104"/>
        <v>22.222428720810196</v>
      </c>
    </row>
    <row r="1640" spans="1:6" x14ac:dyDescent="0.2">
      <c r="A1640">
        <v>1629</v>
      </c>
      <c r="B1640">
        <f t="shared" si="101"/>
        <v>0.18595890410958904</v>
      </c>
      <c r="C1640">
        <f t="shared" ca="1" si="102"/>
        <v>9.9468727840354987E-2</v>
      </c>
      <c r="D1640">
        <f t="shared" ca="1" si="103"/>
        <v>-1.3182898328523152</v>
      </c>
      <c r="E1640">
        <f t="shared" ca="1" si="103"/>
        <v>-7.6099695434095338E-2</v>
      </c>
      <c r="F1640">
        <f t="shared" ca="1" si="104"/>
        <v>21.688799780914813</v>
      </c>
    </row>
    <row r="1641" spans="1:6" x14ac:dyDescent="0.2">
      <c r="A1641">
        <v>1630</v>
      </c>
      <c r="B1641">
        <f t="shared" si="101"/>
        <v>0.1860730593607306</v>
      </c>
      <c r="C1641">
        <f t="shared" ca="1" si="102"/>
        <v>0.83804628096022604</v>
      </c>
      <c r="D1641">
        <f t="shared" ca="1" si="103"/>
        <v>0.42299916458432563</v>
      </c>
      <c r="E1641">
        <f t="shared" ca="1" si="103"/>
        <v>1.309795152337756</v>
      </c>
      <c r="F1641">
        <f t="shared" ca="1" si="104"/>
        <v>21.380546043576015</v>
      </c>
    </row>
    <row r="1642" spans="1:6" x14ac:dyDescent="0.2">
      <c r="A1642">
        <v>1631</v>
      </c>
      <c r="B1642">
        <f t="shared" si="101"/>
        <v>0.18618721461187215</v>
      </c>
      <c r="C1642">
        <f t="shared" ca="1" si="102"/>
        <v>0.91250656946042863</v>
      </c>
      <c r="D1642">
        <f t="shared" ca="1" si="103"/>
        <v>1.541034180263523</v>
      </c>
      <c r="E1642">
        <f t="shared" ca="1" si="103"/>
        <v>0.53640405894839205</v>
      </c>
      <c r="F1642">
        <f t="shared" ca="1" si="104"/>
        <v>21.093313811339101</v>
      </c>
    </row>
    <row r="1643" spans="1:6" x14ac:dyDescent="0.2">
      <c r="A1643">
        <v>1632</v>
      </c>
      <c r="B1643">
        <f t="shared" si="101"/>
        <v>0.18630136986301368</v>
      </c>
      <c r="C1643">
        <f t="shared" ca="1" si="102"/>
        <v>0.77267806707584086</v>
      </c>
      <c r="D1643">
        <f t="shared" ca="1" si="103"/>
        <v>0.47504840949841309</v>
      </c>
      <c r="E1643">
        <f t="shared" ca="1" si="103"/>
        <v>-0.64583218772895634</v>
      </c>
      <c r="F1643">
        <f t="shared" ca="1" si="104"/>
        <v>20.795348320293002</v>
      </c>
    </row>
    <row r="1644" spans="1:6" x14ac:dyDescent="0.2">
      <c r="A1644">
        <v>1633</v>
      </c>
      <c r="B1644">
        <f t="shared" si="101"/>
        <v>0.18641552511415524</v>
      </c>
      <c r="C1644">
        <f t="shared" ca="1" si="102"/>
        <v>0.75317032205528389</v>
      </c>
      <c r="D1644">
        <f t="shared" ca="1" si="103"/>
        <v>-1.2984878594579641</v>
      </c>
      <c r="E1644">
        <f t="shared" ca="1" si="103"/>
        <v>-0.15945943232509308</v>
      </c>
      <c r="F1644">
        <f t="shared" ca="1" si="104"/>
        <v>20.600382309380443</v>
      </c>
    </row>
    <row r="1645" spans="1:6" x14ac:dyDescent="0.2">
      <c r="A1645">
        <v>1634</v>
      </c>
      <c r="B1645">
        <f t="shared" si="101"/>
        <v>0.1865296803652968</v>
      </c>
      <c r="C1645">
        <f t="shared" ca="1" si="102"/>
        <v>0.58482204977104368</v>
      </c>
      <c r="D1645">
        <f t="shared" ca="1" si="103"/>
        <v>0.67033397499471903</v>
      </c>
      <c r="E1645">
        <f t="shared" ca="1" si="103"/>
        <v>1.9776234694290906</v>
      </c>
      <c r="F1645">
        <f t="shared" ca="1" si="104"/>
        <v>20.591751012603549</v>
      </c>
    </row>
    <row r="1646" spans="1:6" x14ac:dyDescent="0.2">
      <c r="A1646">
        <v>1635</v>
      </c>
      <c r="B1646">
        <f t="shared" si="101"/>
        <v>0.18664383561643835</v>
      </c>
      <c r="C1646">
        <f t="shared" ca="1" si="102"/>
        <v>0.65214749291136176</v>
      </c>
      <c r="D1646">
        <f t="shared" ca="1" si="103"/>
        <v>1.6631111066089943</v>
      </c>
      <c r="E1646">
        <f t="shared" ca="1" si="103"/>
        <v>-0.31040144676808268</v>
      </c>
      <c r="F1646">
        <f t="shared" ca="1" si="104"/>
        <v>20.434677773300972</v>
      </c>
    </row>
    <row r="1647" spans="1:6" x14ac:dyDescent="0.2">
      <c r="A1647">
        <v>1636</v>
      </c>
      <c r="B1647">
        <f t="shared" si="101"/>
        <v>0.18675799086757991</v>
      </c>
      <c r="C1647">
        <f t="shared" ca="1" si="102"/>
        <v>0.80517515163207265</v>
      </c>
      <c r="D1647">
        <f t="shared" ca="1" si="103"/>
        <v>0.98013970273314044</v>
      </c>
      <c r="E1647">
        <f t="shared" ca="1" si="103"/>
        <v>-0.27621354092843831</v>
      </c>
      <c r="F1647">
        <f t="shared" ca="1" si="104"/>
        <v>20.316511747184038</v>
      </c>
    </row>
    <row r="1648" spans="1:6" x14ac:dyDescent="0.2">
      <c r="A1648">
        <v>1637</v>
      </c>
      <c r="B1648">
        <f t="shared" si="101"/>
        <v>0.18687214611872147</v>
      </c>
      <c r="C1648">
        <f t="shared" ca="1" si="102"/>
        <v>0.10686035070484778</v>
      </c>
      <c r="D1648">
        <f t="shared" ca="1" si="103"/>
        <v>0.4868888936471194</v>
      </c>
      <c r="E1648">
        <f t="shared" ca="1" si="103"/>
        <v>0.20509787646005861</v>
      </c>
      <c r="F1648">
        <f t="shared" ca="1" si="104"/>
        <v>20.257018988344978</v>
      </c>
    </row>
    <row r="1649" spans="1:6" x14ac:dyDescent="0.2">
      <c r="A1649">
        <v>1638</v>
      </c>
      <c r="B1649">
        <f t="shared" si="101"/>
        <v>0.18698630136986299</v>
      </c>
      <c r="C1649">
        <f t="shared" ca="1" si="102"/>
        <v>0.69072872999285417</v>
      </c>
      <c r="D1649">
        <f t="shared" ca="1" si="103"/>
        <v>1.0721964827098418</v>
      </c>
      <c r="E1649">
        <f t="shared" ca="1" si="103"/>
        <v>-0.1536500349175185</v>
      </c>
      <c r="F1649">
        <f t="shared" ca="1" si="104"/>
        <v>20.188000714473571</v>
      </c>
    </row>
    <row r="1650" spans="1:6" x14ac:dyDescent="0.2">
      <c r="A1650">
        <v>1639</v>
      </c>
      <c r="B1650">
        <f t="shared" si="101"/>
        <v>0.18710045662100455</v>
      </c>
      <c r="C1650">
        <f t="shared" ca="1" si="102"/>
        <v>6.7588099319419115E-2</v>
      </c>
      <c r="D1650">
        <f t="shared" ca="1" si="103"/>
        <v>2.5151166482828557</v>
      </c>
      <c r="E1650">
        <f t="shared" ca="1" si="103"/>
        <v>0.77375716500682756</v>
      </c>
      <c r="F1650">
        <f t="shared" ca="1" si="104"/>
        <v>20.194843324876839</v>
      </c>
    </row>
    <row r="1651" spans="1:6" x14ac:dyDescent="0.2">
      <c r="A1651">
        <v>1640</v>
      </c>
      <c r="B1651">
        <f t="shared" si="101"/>
        <v>0.18721461187214611</v>
      </c>
      <c r="C1651">
        <f t="shared" ca="1" si="102"/>
        <v>0.1353520970179396</v>
      </c>
      <c r="D1651">
        <f t="shared" ca="1" si="103"/>
        <v>1.0708163244999014E-2</v>
      </c>
      <c r="E1651">
        <f t="shared" ca="1" si="103"/>
        <v>0.42561168811516836</v>
      </c>
      <c r="F1651">
        <f t="shared" ca="1" si="104"/>
        <v>20.177596290612843</v>
      </c>
    </row>
    <row r="1652" spans="1:6" x14ac:dyDescent="0.2">
      <c r="A1652">
        <v>1641</v>
      </c>
      <c r="B1652">
        <f t="shared" si="101"/>
        <v>0.18732876712328766</v>
      </c>
      <c r="C1652">
        <f t="shared" ca="1" si="102"/>
        <v>0.25423865621418074</v>
      </c>
      <c r="D1652">
        <f t="shared" ca="1" si="103"/>
        <v>-1.3458861758408602</v>
      </c>
      <c r="E1652">
        <f t="shared" ca="1" si="103"/>
        <v>1.6141166270244867</v>
      </c>
      <c r="F1652">
        <f t="shared" ca="1" si="104"/>
        <v>20.241259788781914</v>
      </c>
    </row>
    <row r="1653" spans="1:6" x14ac:dyDescent="0.2">
      <c r="A1653">
        <v>1642</v>
      </c>
      <c r="B1653">
        <f t="shared" si="101"/>
        <v>0.18744292237442922</v>
      </c>
      <c r="C1653">
        <f t="shared" ca="1" si="102"/>
        <v>0.23389566075563106</v>
      </c>
      <c r="D1653">
        <f t="shared" ca="1" si="103"/>
        <v>-0.52264340411056764</v>
      </c>
      <c r="E1653">
        <f t="shared" ca="1" si="103"/>
        <v>3.6901610656059347E-2</v>
      </c>
      <c r="F1653">
        <f t="shared" ca="1" si="104"/>
        <v>20.188206569395071</v>
      </c>
    </row>
    <row r="1654" spans="1:6" x14ac:dyDescent="0.2">
      <c r="A1654">
        <v>1643</v>
      </c>
      <c r="B1654">
        <f t="shared" si="101"/>
        <v>0.18755707762557078</v>
      </c>
      <c r="C1654">
        <f t="shared" ca="1" si="102"/>
        <v>0.25894858453904623</v>
      </c>
      <c r="D1654">
        <f t="shared" ca="1" si="103"/>
        <v>-0.39783571992302313</v>
      </c>
      <c r="E1654">
        <f t="shared" ca="1" si="103"/>
        <v>-1.0509279491088819</v>
      </c>
      <c r="F1654">
        <f t="shared" ca="1" si="104"/>
        <v>20.077233059634096</v>
      </c>
    </row>
    <row r="1655" spans="1:6" x14ac:dyDescent="0.2">
      <c r="A1655">
        <v>1644</v>
      </c>
      <c r="B1655">
        <f t="shared" si="101"/>
        <v>0.18767123287671234</v>
      </c>
      <c r="C1655">
        <f t="shared" ca="1" si="102"/>
        <v>0.42221781788073032</v>
      </c>
      <c r="D1655">
        <f t="shared" ca="1" si="103"/>
        <v>0.88720753410598263</v>
      </c>
      <c r="E1655">
        <f t="shared" ca="1" si="103"/>
        <v>1.5137629816308618</v>
      </c>
      <c r="F1655">
        <f t="shared" ca="1" si="104"/>
        <v>20.15703713321145</v>
      </c>
    </row>
    <row r="1656" spans="1:6" x14ac:dyDescent="0.2">
      <c r="A1656">
        <v>1645</v>
      </c>
      <c r="B1656">
        <f t="shared" si="101"/>
        <v>0.18778538812785386</v>
      </c>
      <c r="C1656">
        <f t="shared" ca="1" si="102"/>
        <v>0.42140834716312803</v>
      </c>
      <c r="D1656">
        <f t="shared" ca="1" si="103"/>
        <v>1.0925509741355199</v>
      </c>
      <c r="E1656">
        <f t="shared" ca="1" si="103"/>
        <v>0.96255462267436087</v>
      </c>
      <c r="F1656">
        <f t="shared" ca="1" si="104"/>
        <v>20.183146969294722</v>
      </c>
    </row>
    <row r="1657" spans="1:6" x14ac:dyDescent="0.2">
      <c r="A1657">
        <v>1646</v>
      </c>
      <c r="B1657">
        <f t="shared" si="101"/>
        <v>0.18789954337899542</v>
      </c>
      <c r="C1657">
        <f t="shared" ca="1" si="102"/>
        <v>0.40545677585700712</v>
      </c>
      <c r="D1657">
        <f t="shared" ca="1" si="103"/>
        <v>-0.83335407907725312</v>
      </c>
      <c r="E1657">
        <f t="shared" ca="1" si="103"/>
        <v>-0.76383798841561656</v>
      </c>
      <c r="F1657">
        <f t="shared" ca="1" si="104"/>
        <v>20.091830180704715</v>
      </c>
    </row>
    <row r="1658" spans="1:6" x14ac:dyDescent="0.2">
      <c r="A1658">
        <v>1647</v>
      </c>
      <c r="B1658">
        <f t="shared" si="101"/>
        <v>0.18801369863013698</v>
      </c>
      <c r="C1658">
        <f t="shared" ca="1" si="102"/>
        <v>0.2056859026212956</v>
      </c>
      <c r="D1658">
        <f t="shared" ca="1" si="103"/>
        <v>-0.66640268414630555</v>
      </c>
      <c r="E1658">
        <f t="shared" ca="1" si="103"/>
        <v>0.72751618063193746</v>
      </c>
      <c r="F1658">
        <f t="shared" ca="1" si="104"/>
        <v>20.117581952394673</v>
      </c>
    </row>
    <row r="1659" spans="1:6" x14ac:dyDescent="0.2">
      <c r="A1659">
        <v>1648</v>
      </c>
      <c r="B1659">
        <f t="shared" si="101"/>
        <v>0.18812785388127853</v>
      </c>
      <c r="C1659">
        <f t="shared" ca="1" si="102"/>
        <v>0.45184311313556957</v>
      </c>
      <c r="D1659">
        <f t="shared" ca="1" si="103"/>
        <v>0.71450017458118964</v>
      </c>
      <c r="E1659">
        <f t="shared" ca="1" si="103"/>
        <v>-1.138223524321802</v>
      </c>
      <c r="F1659">
        <f t="shared" ca="1" si="104"/>
        <v>20.01740886176507</v>
      </c>
    </row>
    <row r="1660" spans="1:6" x14ac:dyDescent="0.2">
      <c r="A1660">
        <v>1649</v>
      </c>
      <c r="B1660">
        <f t="shared" si="101"/>
        <v>0.18824200913242009</v>
      </c>
      <c r="C1660">
        <f t="shared" ca="1" si="102"/>
        <v>0.52234456798219164</v>
      </c>
      <c r="D1660">
        <f t="shared" ca="1" si="103"/>
        <v>-1.0054964150185697</v>
      </c>
      <c r="E1660">
        <f t="shared" ca="1" si="103"/>
        <v>-0.40990016714204103</v>
      </c>
      <c r="F1660">
        <f t="shared" ca="1" si="104"/>
        <v>19.987052753714138</v>
      </c>
    </row>
    <row r="1661" spans="1:6" x14ac:dyDescent="0.2">
      <c r="A1661">
        <v>1650</v>
      </c>
      <c r="B1661">
        <f t="shared" si="101"/>
        <v>0.18835616438356165</v>
      </c>
      <c r="C1661">
        <f t="shared" ca="1" si="102"/>
        <v>0.57948857598059034</v>
      </c>
      <c r="D1661">
        <f t="shared" ca="1" si="103"/>
        <v>-0.33547962630109396</v>
      </c>
      <c r="E1661">
        <f t="shared" ca="1" si="103"/>
        <v>0.10876419764827006</v>
      </c>
      <c r="F1661">
        <f t="shared" ca="1" si="104"/>
        <v>19.996875460980061</v>
      </c>
    </row>
    <row r="1662" spans="1:6" x14ac:dyDescent="0.2">
      <c r="A1662">
        <v>1651</v>
      </c>
      <c r="B1662">
        <f t="shared" si="101"/>
        <v>0.1884703196347032</v>
      </c>
      <c r="C1662">
        <f t="shared" ca="1" si="102"/>
        <v>1.4783708393403927E-2</v>
      </c>
      <c r="D1662">
        <f t="shared" ca="1" si="103"/>
        <v>-0.24784526431176346</v>
      </c>
      <c r="E1662">
        <f t="shared" ca="1" si="103"/>
        <v>4.7293724492192268E-3</v>
      </c>
      <c r="F1662">
        <f t="shared" ca="1" si="104"/>
        <v>14.853082364661191</v>
      </c>
    </row>
    <row r="1663" spans="1:6" x14ac:dyDescent="0.2">
      <c r="A1663">
        <v>1652</v>
      </c>
      <c r="B1663">
        <f t="shared" si="101"/>
        <v>0.18858447488584473</v>
      </c>
      <c r="C1663">
        <f t="shared" ca="1" si="102"/>
        <v>0.24001551709589286</v>
      </c>
      <c r="D1663">
        <f t="shared" ca="1" si="103"/>
        <v>-0.24372866391786374</v>
      </c>
      <c r="E1663">
        <f t="shared" ca="1" si="103"/>
        <v>-1.0391681826149579</v>
      </c>
      <c r="F1663">
        <f t="shared" ca="1" si="104"/>
        <v>15.844136176870879</v>
      </c>
    </row>
    <row r="1664" spans="1:6" x14ac:dyDescent="0.2">
      <c r="A1664">
        <v>1653</v>
      </c>
      <c r="B1664">
        <f t="shared" si="101"/>
        <v>0.18869863013698629</v>
      </c>
      <c r="C1664">
        <f t="shared" ca="1" si="102"/>
        <v>0.10789500053124423</v>
      </c>
      <c r="D1664">
        <f t="shared" ca="1" si="103"/>
        <v>1.0284338713972829</v>
      </c>
      <c r="E1664">
        <f t="shared" ca="1" si="103"/>
        <v>0.43640511648845859</v>
      </c>
      <c r="F1664">
        <f t="shared" ca="1" si="104"/>
        <v>16.732855015867969</v>
      </c>
    </row>
    <row r="1665" spans="1:6" x14ac:dyDescent="0.2">
      <c r="A1665">
        <v>1654</v>
      </c>
      <c r="B1665">
        <f t="shared" si="101"/>
        <v>0.18881278538812785</v>
      </c>
      <c r="C1665">
        <f t="shared" ca="1" si="102"/>
        <v>0.79481562443569498</v>
      </c>
      <c r="D1665">
        <f t="shared" ca="1" si="103"/>
        <v>-1.3071871762804221</v>
      </c>
      <c r="E1665">
        <f t="shared" ca="1" si="103"/>
        <v>1.0334633770980872</v>
      </c>
      <c r="F1665">
        <f t="shared" ca="1" si="104"/>
        <v>17.486035870665837</v>
      </c>
    </row>
    <row r="1666" spans="1:6" x14ac:dyDescent="0.2">
      <c r="A1666">
        <v>1655</v>
      </c>
      <c r="B1666">
        <f t="shared" si="101"/>
        <v>0.1889269406392694</v>
      </c>
      <c r="C1666">
        <f t="shared" ca="1" si="102"/>
        <v>0.24804677458684221</v>
      </c>
      <c r="D1666">
        <f t="shared" ca="1" si="103"/>
        <v>-0.58670707403507549</v>
      </c>
      <c r="E1666">
        <f t="shared" ca="1" si="103"/>
        <v>-0.45053639041725546</v>
      </c>
      <c r="F1666">
        <f t="shared" ca="1" si="104"/>
        <v>18.004509271672951</v>
      </c>
    </row>
    <row r="1667" spans="1:6" x14ac:dyDescent="0.2">
      <c r="A1667">
        <v>1656</v>
      </c>
      <c r="B1667">
        <f t="shared" si="101"/>
        <v>0.18904109589041096</v>
      </c>
      <c r="C1667">
        <f t="shared" ca="1" si="102"/>
        <v>0.4469838308085039</v>
      </c>
      <c r="D1667">
        <f t="shared" ca="1" si="103"/>
        <v>-1.7561706044944003</v>
      </c>
      <c r="E1667">
        <f t="shared" ca="1" si="103"/>
        <v>-0.17822571862780023</v>
      </c>
      <c r="F1667">
        <f t="shared" ca="1" si="104"/>
        <v>18.431175679030865</v>
      </c>
    </row>
    <row r="1668" spans="1:6" x14ac:dyDescent="0.2">
      <c r="A1668">
        <v>1657</v>
      </c>
      <c r="B1668">
        <f t="shared" si="101"/>
        <v>0.18915525114155252</v>
      </c>
      <c r="C1668">
        <f t="shared" ca="1" si="102"/>
        <v>0.10029565807684326</v>
      </c>
      <c r="D1668">
        <f t="shared" ca="1" si="103"/>
        <v>-0.7892435860412661</v>
      </c>
      <c r="E1668">
        <f t="shared" ca="1" si="103"/>
        <v>0.19868025447067339</v>
      </c>
      <c r="F1668">
        <f t="shared" ca="1" si="104"/>
        <v>18.790015639785647</v>
      </c>
    </row>
    <row r="1669" spans="1:6" x14ac:dyDescent="0.2">
      <c r="A1669">
        <v>1658</v>
      </c>
      <c r="B1669">
        <f t="shared" si="101"/>
        <v>0.18926940639269405</v>
      </c>
      <c r="C1669">
        <f t="shared" ca="1" si="102"/>
        <v>5.2886731266236886E-2</v>
      </c>
      <c r="D1669">
        <f t="shared" ca="1" si="103"/>
        <v>0.28431259124772623</v>
      </c>
      <c r="E1669">
        <f t="shared" ca="1" si="103"/>
        <v>0.93941480372450314</v>
      </c>
      <c r="F1669">
        <f t="shared" ca="1" si="104"/>
        <v>19.11703279783082</v>
      </c>
    </row>
    <row r="1670" spans="1:6" x14ac:dyDescent="0.2">
      <c r="A1670">
        <v>1659</v>
      </c>
      <c r="B1670">
        <f t="shared" si="101"/>
        <v>0.1893835616438356</v>
      </c>
      <c r="C1670">
        <f t="shared" ca="1" si="102"/>
        <v>0.7247973672853254</v>
      </c>
      <c r="D1670">
        <f t="shared" ca="1" si="103"/>
        <v>-0.13508838492271025</v>
      </c>
      <c r="E1670">
        <f t="shared" ca="1" si="103"/>
        <v>-1.7519596440251917</v>
      </c>
      <c r="F1670">
        <f t="shared" ca="1" si="104"/>
        <v>19.206865867133274</v>
      </c>
    </row>
    <row r="1671" spans="1:6" x14ac:dyDescent="0.2">
      <c r="A1671">
        <v>1660</v>
      </c>
      <c r="B1671">
        <f t="shared" si="101"/>
        <v>0.18949771689497716</v>
      </c>
      <c r="C1671">
        <f t="shared" ca="1" si="102"/>
        <v>0.97361161152817766</v>
      </c>
      <c r="D1671">
        <f t="shared" ca="1" si="103"/>
        <v>-1.6355807019863278</v>
      </c>
      <c r="E1671">
        <f t="shared" ca="1" si="103"/>
        <v>0.60372258303686976</v>
      </c>
      <c r="F1671">
        <f t="shared" ca="1" si="104"/>
        <v>19.422578919471281</v>
      </c>
    </row>
    <row r="1672" spans="1:6" x14ac:dyDescent="0.2">
      <c r="A1672">
        <v>1661</v>
      </c>
      <c r="B1672">
        <f t="shared" si="101"/>
        <v>0.18961187214611872</v>
      </c>
      <c r="C1672">
        <f t="shared" ca="1" si="102"/>
        <v>0.93949680874044628</v>
      </c>
      <c r="D1672">
        <f t="shared" ca="1" si="103"/>
        <v>-2.3460961529053748</v>
      </c>
      <c r="E1672">
        <f t="shared" ca="1" si="103"/>
        <v>-0.33239189178857487</v>
      </c>
      <c r="F1672">
        <f t="shared" ca="1" si="104"/>
        <v>19.532002745054083</v>
      </c>
    </row>
    <row r="1673" spans="1:6" x14ac:dyDescent="0.2">
      <c r="A1673">
        <v>1662</v>
      </c>
      <c r="B1673">
        <f t="shared" si="101"/>
        <v>0.18972602739726027</v>
      </c>
      <c r="C1673">
        <f t="shared" ca="1" si="102"/>
        <v>0.98454692138270672</v>
      </c>
      <c r="D1673">
        <f t="shared" ca="1" si="103"/>
        <v>-0.13415046851150692</v>
      </c>
      <c r="E1673">
        <f t="shared" ca="1" si="103"/>
        <v>0.47167986849672161</v>
      </c>
      <c r="F1673">
        <f t="shared" ca="1" si="104"/>
        <v>19.6674888462037</v>
      </c>
    </row>
    <row r="1674" spans="1:6" x14ac:dyDescent="0.2">
      <c r="A1674">
        <v>1663</v>
      </c>
      <c r="B1674">
        <f t="shared" si="101"/>
        <v>0.18984018264840183</v>
      </c>
      <c r="C1674">
        <f t="shared" ca="1" si="102"/>
        <v>0.46273217558412583</v>
      </c>
      <c r="D1674">
        <f t="shared" ca="1" si="103"/>
        <v>0.53600842875312082</v>
      </c>
      <c r="E1674">
        <f t="shared" ca="1" si="103"/>
        <v>-0.18847231331164949</v>
      </c>
      <c r="F1674">
        <f t="shared" ca="1" si="104"/>
        <v>19.730889629785295</v>
      </c>
    </row>
    <row r="1675" spans="1:6" x14ac:dyDescent="0.2">
      <c r="A1675">
        <v>1664</v>
      </c>
      <c r="B1675">
        <f t="shared" si="101"/>
        <v>0.18995433789954339</v>
      </c>
      <c r="C1675">
        <f t="shared" ca="1" si="102"/>
        <v>0.62401749433491549</v>
      </c>
      <c r="D1675">
        <f t="shared" ca="1" si="103"/>
        <v>0.48775632421893533</v>
      </c>
      <c r="E1675">
        <f t="shared" ca="1" si="103"/>
        <v>0.25879330678435508</v>
      </c>
      <c r="F1675">
        <f t="shared" ca="1" si="104"/>
        <v>19.808332347585672</v>
      </c>
    </row>
    <row r="1676" spans="1:6" x14ac:dyDescent="0.2">
      <c r="A1676">
        <v>1665</v>
      </c>
      <c r="B1676">
        <f t="shared" si="101"/>
        <v>0.19006849315068491</v>
      </c>
      <c r="C1676">
        <f t="shared" ca="1" si="102"/>
        <v>0.4603387879207208</v>
      </c>
      <c r="D1676">
        <f t="shared" ca="1" si="103"/>
        <v>-0.84676457845489495</v>
      </c>
      <c r="E1676">
        <f t="shared" ca="1" si="103"/>
        <v>-0.52378595682966989</v>
      </c>
      <c r="F1676">
        <f t="shared" ca="1" si="104"/>
        <v>19.81852652340806</v>
      </c>
    </row>
    <row r="1677" spans="1:6" x14ac:dyDescent="0.2">
      <c r="A1677">
        <v>1666</v>
      </c>
      <c r="B1677">
        <f t="shared" si="101"/>
        <v>0.19018264840182647</v>
      </c>
      <c r="C1677">
        <f t="shared" ca="1" si="102"/>
        <v>0.60975824068630979</v>
      </c>
      <c r="D1677">
        <f t="shared" ca="1" si="103"/>
        <v>0.37725726542703342</v>
      </c>
      <c r="E1677">
        <f t="shared" ca="1" si="103"/>
        <v>-3.8717189454473555E-2</v>
      </c>
      <c r="F1677">
        <f t="shared" ca="1" si="104"/>
        <v>19.857246763038258</v>
      </c>
    </row>
    <row r="1678" spans="1:6" x14ac:dyDescent="0.2">
      <c r="A1678">
        <v>1667</v>
      </c>
      <c r="B1678">
        <f t="shared" si="101"/>
        <v>0.19029680365296803</v>
      </c>
      <c r="C1678">
        <f t="shared" ca="1" si="102"/>
        <v>5.3680733086272081E-2</v>
      </c>
      <c r="D1678">
        <f t="shared" ca="1" si="103"/>
        <v>-0.22804215404903516</v>
      </c>
      <c r="E1678">
        <f t="shared" ca="1" si="103"/>
        <v>1.4209990695235319</v>
      </c>
      <c r="F1678">
        <f t="shared" ca="1" si="104"/>
        <v>19.98044530002057</v>
      </c>
    </row>
    <row r="1679" spans="1:6" x14ac:dyDescent="0.2">
      <c r="A1679">
        <v>1668</v>
      </c>
      <c r="B1679">
        <f t="shared" ref="B1679:B1742" si="105">A1679*$I$7</f>
        <v>0.19041095890410958</v>
      </c>
      <c r="C1679">
        <f t="shared" ref="C1679:C1742" ca="1" si="106">RAND()</f>
        <v>0.52397033843871821</v>
      </c>
      <c r="D1679">
        <f t="shared" ref="D1679:E1742" ca="1" si="107">NORMINV(RAND(),0,1)</f>
        <v>-1.1551196621439885</v>
      </c>
      <c r="E1679">
        <f t="shared" ca="1" si="107"/>
        <v>-0.77331151260295883</v>
      </c>
      <c r="F1679">
        <f t="shared" ref="F1679:F1742" ca="1" si="108">F1678*EXP(($D$7*(LN($E$7)-LN(F1678))-$G$7*$F$7-0.5*$C$7^2)*$I$7+$C$7*$I$7^0.5*E1679+($F$7+$H$7*D1679)*(IF(C1679&lt;$G$7*$I$7,1,0)))</f>
        <v>19.935330534226935</v>
      </c>
    </row>
    <row r="1680" spans="1:6" x14ac:dyDescent="0.2">
      <c r="A1680">
        <v>1669</v>
      </c>
      <c r="B1680">
        <f t="shared" si="105"/>
        <v>0.19052511415525114</v>
      </c>
      <c r="C1680">
        <f t="shared" ca="1" si="106"/>
        <v>0.58179986945524886</v>
      </c>
      <c r="D1680">
        <f t="shared" ca="1" si="107"/>
        <v>-1.4920351532055065</v>
      </c>
      <c r="E1680">
        <f t="shared" ca="1" si="107"/>
        <v>4.0835175241227262E-2</v>
      </c>
      <c r="F1680">
        <f t="shared" ca="1" si="108"/>
        <v>19.952585730209929</v>
      </c>
    </row>
    <row r="1681" spans="1:6" x14ac:dyDescent="0.2">
      <c r="A1681">
        <v>1670</v>
      </c>
      <c r="B1681">
        <f t="shared" si="105"/>
        <v>0.1906392694063927</v>
      </c>
      <c r="C1681">
        <f t="shared" ca="1" si="106"/>
        <v>0.65918793074265203</v>
      </c>
      <c r="D1681">
        <f t="shared" ca="1" si="107"/>
        <v>-1.3047156244283542</v>
      </c>
      <c r="E1681">
        <f t="shared" ca="1" si="107"/>
        <v>1.986109054996632</v>
      </c>
      <c r="F1681">
        <f t="shared" ca="1" si="108"/>
        <v>20.0907918428125</v>
      </c>
    </row>
    <row r="1682" spans="1:6" x14ac:dyDescent="0.2">
      <c r="A1682">
        <v>1671</v>
      </c>
      <c r="B1682">
        <f t="shared" si="105"/>
        <v>0.19075342465753425</v>
      </c>
      <c r="C1682">
        <f t="shared" ca="1" si="106"/>
        <v>0.31405730272749999</v>
      </c>
      <c r="D1682">
        <f t="shared" ca="1" si="107"/>
        <v>0.17153183762275148</v>
      </c>
      <c r="E1682">
        <f t="shared" ca="1" si="107"/>
        <v>-1.8007995095103979E-2</v>
      </c>
      <c r="F1682">
        <f t="shared" ca="1" si="108"/>
        <v>20.068765347163506</v>
      </c>
    </row>
    <row r="1683" spans="1:6" x14ac:dyDescent="0.2">
      <c r="A1683">
        <v>1672</v>
      </c>
      <c r="B1683">
        <f t="shared" si="105"/>
        <v>0.19086757990867578</v>
      </c>
      <c r="C1683">
        <f t="shared" ca="1" si="106"/>
        <v>0.15962598747360524</v>
      </c>
      <c r="D1683">
        <f t="shared" ca="1" si="107"/>
        <v>1.2710802366200369</v>
      </c>
      <c r="E1683">
        <f t="shared" ca="1" si="107"/>
        <v>1.5740624803584069</v>
      </c>
      <c r="F1683">
        <f t="shared" ca="1" si="108"/>
        <v>20.154371423538226</v>
      </c>
    </row>
    <row r="1684" spans="1:6" x14ac:dyDescent="0.2">
      <c r="A1684">
        <v>1673</v>
      </c>
      <c r="B1684">
        <f t="shared" si="105"/>
        <v>0.19098173515981734</v>
      </c>
      <c r="C1684">
        <f t="shared" ca="1" si="106"/>
        <v>0.18271787083582502</v>
      </c>
      <c r="D1684">
        <f t="shared" ca="1" si="107"/>
        <v>0.47761091082065832</v>
      </c>
      <c r="E1684">
        <f t="shared" ca="1" si="107"/>
        <v>-0.76182004704605788</v>
      </c>
      <c r="F1684">
        <f t="shared" ca="1" si="108"/>
        <v>20.069851076154862</v>
      </c>
    </row>
    <row r="1685" spans="1:6" x14ac:dyDescent="0.2">
      <c r="A1685">
        <v>1674</v>
      </c>
      <c r="B1685">
        <f t="shared" si="105"/>
        <v>0.1910958904109589</v>
      </c>
      <c r="C1685">
        <f t="shared" ca="1" si="106"/>
        <v>0.11634034905955759</v>
      </c>
      <c r="D1685">
        <f t="shared" ca="1" si="107"/>
        <v>0.80605786934029311</v>
      </c>
      <c r="E1685">
        <f t="shared" ca="1" si="107"/>
        <v>0.74293893703725189</v>
      </c>
      <c r="F1685">
        <f t="shared" ca="1" si="108"/>
        <v>20.101590737423322</v>
      </c>
    </row>
    <row r="1686" spans="1:6" x14ac:dyDescent="0.2">
      <c r="A1686">
        <v>1675</v>
      </c>
      <c r="B1686">
        <f t="shared" si="105"/>
        <v>0.19121004566210045</v>
      </c>
      <c r="C1686">
        <f t="shared" ca="1" si="106"/>
        <v>0.56683268476772009</v>
      </c>
      <c r="D1686">
        <f t="shared" ca="1" si="107"/>
        <v>-1.4386569091584533</v>
      </c>
      <c r="E1686">
        <f t="shared" ca="1" si="107"/>
        <v>-2.5655754143372178</v>
      </c>
      <c r="F1686">
        <f t="shared" ca="1" si="108"/>
        <v>19.913812596383373</v>
      </c>
    </row>
    <row r="1687" spans="1:6" x14ac:dyDescent="0.2">
      <c r="A1687">
        <v>1676</v>
      </c>
      <c r="B1687">
        <f t="shared" si="105"/>
        <v>0.19132420091324201</v>
      </c>
      <c r="C1687">
        <f t="shared" ca="1" si="106"/>
        <v>0.79157023230027612</v>
      </c>
      <c r="D1687">
        <f t="shared" ca="1" si="107"/>
        <v>-0.76351398092810996</v>
      </c>
      <c r="E1687">
        <f t="shared" ca="1" si="107"/>
        <v>-1.0194298738497309</v>
      </c>
      <c r="F1687">
        <f t="shared" ca="1" si="108"/>
        <v>19.868327329808071</v>
      </c>
    </row>
    <row r="1688" spans="1:6" x14ac:dyDescent="0.2">
      <c r="A1688">
        <v>1677</v>
      </c>
      <c r="B1688">
        <f t="shared" si="105"/>
        <v>0.19143835616438357</v>
      </c>
      <c r="C1688">
        <f t="shared" ca="1" si="106"/>
        <v>0.64293884130798329</v>
      </c>
      <c r="D1688">
        <f t="shared" ca="1" si="107"/>
        <v>3.4316371966269799E-2</v>
      </c>
      <c r="E1688">
        <f t="shared" ca="1" si="107"/>
        <v>-1.0979010767186992</v>
      </c>
      <c r="F1688">
        <f t="shared" ca="1" si="108"/>
        <v>19.828309936708227</v>
      </c>
    </row>
    <row r="1689" spans="1:6" x14ac:dyDescent="0.2">
      <c r="A1689">
        <v>1678</v>
      </c>
      <c r="B1689">
        <f t="shared" si="105"/>
        <v>0.1915525114155251</v>
      </c>
      <c r="C1689">
        <f t="shared" ca="1" si="106"/>
        <v>8.6091355742159204E-2</v>
      </c>
      <c r="D1689">
        <f t="shared" ca="1" si="107"/>
        <v>0.5666720426233951</v>
      </c>
      <c r="E1689">
        <f t="shared" ca="1" si="107"/>
        <v>0.32545699468755629</v>
      </c>
      <c r="F1689">
        <f t="shared" ca="1" si="108"/>
        <v>19.888012356495967</v>
      </c>
    </row>
    <row r="1690" spans="1:6" x14ac:dyDescent="0.2">
      <c r="A1690">
        <v>1679</v>
      </c>
      <c r="B1690">
        <f t="shared" si="105"/>
        <v>0.19166666666666665</v>
      </c>
      <c r="C1690">
        <f t="shared" ca="1" si="106"/>
        <v>0.69734008891883237</v>
      </c>
      <c r="D1690">
        <f t="shared" ca="1" si="107"/>
        <v>0.80067593444255181</v>
      </c>
      <c r="E1690">
        <f t="shared" ca="1" si="107"/>
        <v>2.8489921533036977E-3</v>
      </c>
      <c r="F1690">
        <f t="shared" ca="1" si="108"/>
        <v>19.913604497910733</v>
      </c>
    </row>
    <row r="1691" spans="1:6" x14ac:dyDescent="0.2">
      <c r="A1691">
        <v>1680</v>
      </c>
      <c r="B1691">
        <f t="shared" si="105"/>
        <v>0.19178082191780821</v>
      </c>
      <c r="C1691">
        <f t="shared" ca="1" si="106"/>
        <v>0.87648054054875812</v>
      </c>
      <c r="D1691">
        <f t="shared" ca="1" si="107"/>
        <v>-1.1420547707530204</v>
      </c>
      <c r="E1691">
        <f t="shared" ca="1" si="107"/>
        <v>0.48596803026157431</v>
      </c>
      <c r="F1691">
        <f t="shared" ca="1" si="108"/>
        <v>19.964267803355622</v>
      </c>
    </row>
    <row r="1692" spans="1:6" x14ac:dyDescent="0.2">
      <c r="A1692">
        <v>1681</v>
      </c>
      <c r="B1692">
        <f t="shared" si="105"/>
        <v>0.19189497716894977</v>
      </c>
      <c r="C1692">
        <f t="shared" ca="1" si="106"/>
        <v>0.37674681415374955</v>
      </c>
      <c r="D1692">
        <f t="shared" ca="1" si="107"/>
        <v>-0.70055989453976508</v>
      </c>
      <c r="E1692">
        <f t="shared" ca="1" si="107"/>
        <v>0.91220954345772043</v>
      </c>
      <c r="F1692">
        <f t="shared" ca="1" si="108"/>
        <v>20.03080030478462</v>
      </c>
    </row>
    <row r="1693" spans="1:6" x14ac:dyDescent="0.2">
      <c r="A1693">
        <v>1682</v>
      </c>
      <c r="B1693">
        <f t="shared" si="105"/>
        <v>0.19200913242009132</v>
      </c>
      <c r="C1693">
        <f t="shared" ca="1" si="106"/>
        <v>0.28807094885545625</v>
      </c>
      <c r="D1693">
        <f t="shared" ca="1" si="107"/>
        <v>-0.36886149246129207</v>
      </c>
      <c r="E1693">
        <f t="shared" ca="1" si="107"/>
        <v>0.31523768484476022</v>
      </c>
      <c r="F1693">
        <f t="shared" ca="1" si="108"/>
        <v>20.043904018817845</v>
      </c>
    </row>
    <row r="1694" spans="1:6" x14ac:dyDescent="0.2">
      <c r="A1694">
        <v>1683</v>
      </c>
      <c r="B1694">
        <f t="shared" si="105"/>
        <v>0.19212328767123288</v>
      </c>
      <c r="C1694">
        <f t="shared" ca="1" si="106"/>
        <v>0.66104737058702145</v>
      </c>
      <c r="D1694">
        <f t="shared" ca="1" si="107"/>
        <v>-0.36500523492577486</v>
      </c>
      <c r="E1694">
        <f t="shared" ca="1" si="107"/>
        <v>0.65757831180235371</v>
      </c>
      <c r="F1694">
        <f t="shared" ca="1" si="108"/>
        <v>20.076039347599679</v>
      </c>
    </row>
    <row r="1695" spans="1:6" x14ac:dyDescent="0.2">
      <c r="A1695">
        <v>1684</v>
      </c>
      <c r="B1695">
        <f t="shared" si="105"/>
        <v>0.19223744292237444</v>
      </c>
      <c r="C1695">
        <f t="shared" ca="1" si="106"/>
        <v>0.88459078221878773</v>
      </c>
      <c r="D1695">
        <f t="shared" ca="1" si="107"/>
        <v>0.76343894761521369</v>
      </c>
      <c r="E1695">
        <f t="shared" ca="1" si="107"/>
        <v>-1.658754626987502</v>
      </c>
      <c r="F1695">
        <f t="shared" ca="1" si="108"/>
        <v>19.952185756115949</v>
      </c>
    </row>
    <row r="1696" spans="1:6" x14ac:dyDescent="0.2">
      <c r="A1696">
        <v>1685</v>
      </c>
      <c r="B1696">
        <f t="shared" si="105"/>
        <v>0.19235159817351596</v>
      </c>
      <c r="C1696">
        <f t="shared" ca="1" si="106"/>
        <v>0.3408953611941305</v>
      </c>
      <c r="D1696">
        <f t="shared" ca="1" si="107"/>
        <v>-1.059574969985988</v>
      </c>
      <c r="E1696">
        <f t="shared" ca="1" si="107"/>
        <v>-2.3910615709610283</v>
      </c>
      <c r="F1696">
        <f t="shared" ca="1" si="108"/>
        <v>19.81057649424482</v>
      </c>
    </row>
    <row r="1697" spans="1:6" x14ac:dyDescent="0.2">
      <c r="A1697">
        <v>1686</v>
      </c>
      <c r="B1697">
        <f t="shared" si="105"/>
        <v>0.19246575342465752</v>
      </c>
      <c r="C1697">
        <f t="shared" ca="1" si="106"/>
        <v>0.70854888534682048</v>
      </c>
      <c r="D1697">
        <f t="shared" ca="1" si="107"/>
        <v>1.1260613064223435</v>
      </c>
      <c r="E1697">
        <f t="shared" ca="1" si="107"/>
        <v>0.81957068687188439</v>
      </c>
      <c r="F1697">
        <f t="shared" ca="1" si="108"/>
        <v>19.905786563054384</v>
      </c>
    </row>
    <row r="1698" spans="1:6" x14ac:dyDescent="0.2">
      <c r="A1698">
        <v>1687</v>
      </c>
      <c r="B1698">
        <f t="shared" si="105"/>
        <v>0.19257990867579908</v>
      </c>
      <c r="C1698">
        <f t="shared" ca="1" si="106"/>
        <v>0.82480777506691716</v>
      </c>
      <c r="D1698">
        <f t="shared" ca="1" si="107"/>
        <v>0.38123630474728998</v>
      </c>
      <c r="E1698">
        <f t="shared" ca="1" si="107"/>
        <v>2.3940083337947726</v>
      </c>
      <c r="F1698">
        <f t="shared" ca="1" si="108"/>
        <v>20.080654634217339</v>
      </c>
    </row>
    <row r="1699" spans="1:6" x14ac:dyDescent="0.2">
      <c r="A1699">
        <v>1688</v>
      </c>
      <c r="B1699">
        <f t="shared" si="105"/>
        <v>0.19269406392694063</v>
      </c>
      <c r="C1699">
        <f t="shared" ca="1" si="106"/>
        <v>0.37363707182826911</v>
      </c>
      <c r="D1699">
        <f t="shared" ca="1" si="107"/>
        <v>0.52730570132553112</v>
      </c>
      <c r="E1699">
        <f t="shared" ca="1" si="107"/>
        <v>0.93417838797904551</v>
      </c>
      <c r="F1699">
        <f t="shared" ca="1" si="108"/>
        <v>20.122271182406831</v>
      </c>
    </row>
    <row r="1700" spans="1:6" x14ac:dyDescent="0.2">
      <c r="A1700">
        <v>1689</v>
      </c>
      <c r="B1700">
        <f t="shared" si="105"/>
        <v>0.19280821917808219</v>
      </c>
      <c r="C1700">
        <f t="shared" ca="1" si="106"/>
        <v>0.496841829147324</v>
      </c>
      <c r="D1700">
        <f t="shared" ca="1" si="107"/>
        <v>0.50987637223443016</v>
      </c>
      <c r="E1700">
        <f t="shared" ca="1" si="107"/>
        <v>-1.1300539881631266</v>
      </c>
      <c r="F1700">
        <f t="shared" ca="1" si="108"/>
        <v>20.021533650909547</v>
      </c>
    </row>
    <row r="1701" spans="1:6" x14ac:dyDescent="0.2">
      <c r="A1701">
        <v>1690</v>
      </c>
      <c r="B1701">
        <f t="shared" si="105"/>
        <v>0.19292237442922375</v>
      </c>
      <c r="C1701">
        <f t="shared" ca="1" si="106"/>
        <v>0.34664344175291384</v>
      </c>
      <c r="D1701">
        <f t="shared" ca="1" si="107"/>
        <v>0.24447444957331754</v>
      </c>
      <c r="E1701">
        <f t="shared" ca="1" si="107"/>
        <v>-1.2258533388376236</v>
      </c>
      <c r="F1701">
        <f t="shared" ca="1" si="108"/>
        <v>19.938017210840215</v>
      </c>
    </row>
    <row r="1702" spans="1:6" x14ac:dyDescent="0.2">
      <c r="A1702">
        <v>1691</v>
      </c>
      <c r="B1702">
        <f t="shared" si="105"/>
        <v>0.1930365296803653</v>
      </c>
      <c r="C1702">
        <f t="shared" ca="1" si="106"/>
        <v>0.77014048749987718</v>
      </c>
      <c r="D1702">
        <f t="shared" ca="1" si="107"/>
        <v>0.70969917942420579</v>
      </c>
      <c r="E1702">
        <f t="shared" ca="1" si="107"/>
        <v>7.4999206844950095E-2</v>
      </c>
      <c r="F1702">
        <f t="shared" ca="1" si="108"/>
        <v>19.956846049708073</v>
      </c>
    </row>
    <row r="1703" spans="1:6" x14ac:dyDescent="0.2">
      <c r="A1703">
        <v>1692</v>
      </c>
      <c r="B1703">
        <f t="shared" si="105"/>
        <v>0.19315068493150683</v>
      </c>
      <c r="C1703">
        <f t="shared" ca="1" si="106"/>
        <v>0.2820462269828985</v>
      </c>
      <c r="D1703">
        <f t="shared" ca="1" si="107"/>
        <v>-0.88780780060915276</v>
      </c>
      <c r="E1703">
        <f t="shared" ca="1" si="107"/>
        <v>1.2967643669981044</v>
      </c>
      <c r="F1703">
        <f t="shared" ca="1" si="108"/>
        <v>20.04975208605617</v>
      </c>
    </row>
    <row r="1704" spans="1:6" x14ac:dyDescent="0.2">
      <c r="A1704">
        <v>1693</v>
      </c>
      <c r="B1704">
        <f t="shared" si="105"/>
        <v>0.19326484018264839</v>
      </c>
      <c r="C1704">
        <f t="shared" ca="1" si="106"/>
        <v>7.6401235738750906E-2</v>
      </c>
      <c r="D1704">
        <f t="shared" ca="1" si="107"/>
        <v>0.12026475815218873</v>
      </c>
      <c r="E1704">
        <f t="shared" ca="1" si="107"/>
        <v>0.75781372288474813</v>
      </c>
      <c r="F1704">
        <f t="shared" ca="1" si="108"/>
        <v>20.087011942355126</v>
      </c>
    </row>
    <row r="1705" spans="1:6" x14ac:dyDescent="0.2">
      <c r="A1705">
        <v>1694</v>
      </c>
      <c r="B1705">
        <f t="shared" si="105"/>
        <v>0.19337899543378995</v>
      </c>
      <c r="C1705">
        <f t="shared" ca="1" si="106"/>
        <v>0.54436182455560544</v>
      </c>
      <c r="D1705">
        <f t="shared" ca="1" si="107"/>
        <v>-0.2824322109518107</v>
      </c>
      <c r="E1705">
        <f t="shared" ca="1" si="107"/>
        <v>0.45283513827598654</v>
      </c>
      <c r="F1705">
        <f t="shared" ca="1" si="108"/>
        <v>20.096157725040943</v>
      </c>
    </row>
    <row r="1706" spans="1:6" x14ac:dyDescent="0.2">
      <c r="A1706">
        <v>1695</v>
      </c>
      <c r="B1706">
        <f t="shared" si="105"/>
        <v>0.1934931506849315</v>
      </c>
      <c r="C1706">
        <f t="shared" ca="1" si="106"/>
        <v>0.10673298957986521</v>
      </c>
      <c r="D1706">
        <f t="shared" ca="1" si="107"/>
        <v>-0.16107378542074002</v>
      </c>
      <c r="E1706">
        <f t="shared" ca="1" si="107"/>
        <v>-0.4102707862330135</v>
      </c>
      <c r="F1706">
        <f t="shared" ca="1" si="108"/>
        <v>20.047679246750416</v>
      </c>
    </row>
    <row r="1707" spans="1:6" x14ac:dyDescent="0.2">
      <c r="A1707">
        <v>1696</v>
      </c>
      <c r="B1707">
        <f t="shared" si="105"/>
        <v>0.19360730593607306</v>
      </c>
      <c r="C1707">
        <f t="shared" ca="1" si="106"/>
        <v>0.24478071449627348</v>
      </c>
      <c r="D1707">
        <f t="shared" ca="1" si="107"/>
        <v>-0.83193071986897849</v>
      </c>
      <c r="E1707">
        <f t="shared" ca="1" si="107"/>
        <v>-0.97654265118762851</v>
      </c>
      <c r="F1707">
        <f t="shared" ca="1" si="108"/>
        <v>19.974061563322042</v>
      </c>
    </row>
    <row r="1708" spans="1:6" x14ac:dyDescent="0.2">
      <c r="A1708">
        <v>1697</v>
      </c>
      <c r="B1708">
        <f t="shared" si="105"/>
        <v>0.19372146118721462</v>
      </c>
      <c r="C1708">
        <f t="shared" ca="1" si="106"/>
        <v>0.76274700494953596</v>
      </c>
      <c r="D1708">
        <f t="shared" ca="1" si="107"/>
        <v>-1.0378812476119492</v>
      </c>
      <c r="E1708">
        <f t="shared" ca="1" si="107"/>
        <v>-1.6664307622704655</v>
      </c>
      <c r="F1708">
        <f t="shared" ca="1" si="108"/>
        <v>19.873441634908012</v>
      </c>
    </row>
    <row r="1709" spans="1:6" x14ac:dyDescent="0.2">
      <c r="A1709">
        <v>1698</v>
      </c>
      <c r="B1709">
        <f t="shared" si="105"/>
        <v>0.19383561643835615</v>
      </c>
      <c r="C1709">
        <f t="shared" ca="1" si="106"/>
        <v>0.79109840780782781</v>
      </c>
      <c r="D1709">
        <f t="shared" ca="1" si="107"/>
        <v>0.22443373381975107</v>
      </c>
      <c r="E1709">
        <f t="shared" ca="1" si="107"/>
        <v>0.5790116119896993</v>
      </c>
      <c r="F1709">
        <f t="shared" ca="1" si="108"/>
        <v>19.939134152447824</v>
      </c>
    </row>
    <row r="1710" spans="1:6" x14ac:dyDescent="0.2">
      <c r="A1710">
        <v>1699</v>
      </c>
      <c r="B1710">
        <f t="shared" si="105"/>
        <v>0.1939497716894977</v>
      </c>
      <c r="C1710">
        <f t="shared" ca="1" si="106"/>
        <v>0.65563598528993383</v>
      </c>
      <c r="D1710">
        <f t="shared" ca="1" si="107"/>
        <v>-0.79833398558548652</v>
      </c>
      <c r="E1710">
        <f t="shared" ca="1" si="107"/>
        <v>0.22254198484006338</v>
      </c>
      <c r="F1710">
        <f t="shared" ca="1" si="108"/>
        <v>19.96714941070595</v>
      </c>
    </row>
    <row r="1711" spans="1:6" x14ac:dyDescent="0.2">
      <c r="A1711">
        <v>1700</v>
      </c>
      <c r="B1711">
        <f t="shared" si="105"/>
        <v>0.19406392694063926</v>
      </c>
      <c r="C1711">
        <f t="shared" ca="1" si="106"/>
        <v>0.49059195919599485</v>
      </c>
      <c r="D1711">
        <f t="shared" ca="1" si="107"/>
        <v>-0.4818446086574113</v>
      </c>
      <c r="E1711">
        <f t="shared" ca="1" si="107"/>
        <v>-0.21101868696860038</v>
      </c>
      <c r="F1711">
        <f t="shared" ca="1" si="108"/>
        <v>19.961036386622695</v>
      </c>
    </row>
    <row r="1712" spans="1:6" x14ac:dyDescent="0.2">
      <c r="A1712">
        <v>1701</v>
      </c>
      <c r="B1712">
        <f t="shared" si="105"/>
        <v>0.19417808219178082</v>
      </c>
      <c r="C1712">
        <f t="shared" ca="1" si="106"/>
        <v>3.3433652166557248E-2</v>
      </c>
      <c r="D1712">
        <f t="shared" ca="1" si="107"/>
        <v>0.15915020412649028</v>
      </c>
      <c r="E1712">
        <f t="shared" ca="1" si="107"/>
        <v>0.36740857467520982</v>
      </c>
      <c r="F1712">
        <f t="shared" ca="1" si="108"/>
        <v>19.993354348725354</v>
      </c>
    </row>
    <row r="1713" spans="1:6" x14ac:dyDescent="0.2">
      <c r="A1713">
        <v>1702</v>
      </c>
      <c r="B1713">
        <f t="shared" si="105"/>
        <v>0.19429223744292237</v>
      </c>
      <c r="C1713">
        <f t="shared" ca="1" si="106"/>
        <v>0.47820166465928438</v>
      </c>
      <c r="D1713">
        <f t="shared" ca="1" si="107"/>
        <v>0.33152446121675894</v>
      </c>
      <c r="E1713">
        <f t="shared" ca="1" si="107"/>
        <v>-0.77293861977523193</v>
      </c>
      <c r="F1713">
        <f t="shared" ca="1" si="108"/>
        <v>19.945292924810072</v>
      </c>
    </row>
    <row r="1714" spans="1:6" x14ac:dyDescent="0.2">
      <c r="A1714">
        <v>1703</v>
      </c>
      <c r="B1714">
        <f t="shared" si="105"/>
        <v>0.19440639269406393</v>
      </c>
      <c r="C1714">
        <f t="shared" ca="1" si="106"/>
        <v>0.66626422031398502</v>
      </c>
      <c r="D1714">
        <f t="shared" ca="1" si="107"/>
        <v>0.23329675968852825</v>
      </c>
      <c r="E1714">
        <f t="shared" ca="1" si="107"/>
        <v>0.12149712347309105</v>
      </c>
      <c r="F1714">
        <f t="shared" ca="1" si="108"/>
        <v>19.96544113655187</v>
      </c>
    </row>
    <row r="1715" spans="1:6" x14ac:dyDescent="0.2">
      <c r="A1715">
        <v>1704</v>
      </c>
      <c r="B1715">
        <f t="shared" si="105"/>
        <v>0.19452054794520549</v>
      </c>
      <c r="C1715">
        <f t="shared" ca="1" si="106"/>
        <v>0.57156844141268071</v>
      </c>
      <c r="D1715">
        <f t="shared" ca="1" si="107"/>
        <v>0.21467599253810477</v>
      </c>
      <c r="E1715">
        <f t="shared" ca="1" si="107"/>
        <v>-0.25532472136546858</v>
      </c>
      <c r="F1715">
        <f t="shared" ca="1" si="108"/>
        <v>19.956884155899107</v>
      </c>
    </row>
    <row r="1716" spans="1:6" x14ac:dyDescent="0.2">
      <c r="A1716">
        <v>1705</v>
      </c>
      <c r="B1716">
        <f t="shared" si="105"/>
        <v>0.19463470319634701</v>
      </c>
      <c r="C1716">
        <f t="shared" ca="1" si="106"/>
        <v>0.10786038706461398</v>
      </c>
      <c r="D1716">
        <f t="shared" ca="1" si="107"/>
        <v>2.0526158550637774E-2</v>
      </c>
      <c r="E1716">
        <f t="shared" ca="1" si="107"/>
        <v>-1.1300562618998811</v>
      </c>
      <c r="F1716">
        <f t="shared" ca="1" si="108"/>
        <v>19.894425461702816</v>
      </c>
    </row>
    <row r="1717" spans="1:6" x14ac:dyDescent="0.2">
      <c r="A1717">
        <v>1706</v>
      </c>
      <c r="B1717">
        <f t="shared" si="105"/>
        <v>0.19474885844748857</v>
      </c>
      <c r="C1717">
        <f t="shared" ca="1" si="106"/>
        <v>0.34004509178239561</v>
      </c>
      <c r="D1717">
        <f t="shared" ca="1" si="107"/>
        <v>0.82098722486989573</v>
      </c>
      <c r="E1717">
        <f t="shared" ca="1" si="107"/>
        <v>0.8003235052456148</v>
      </c>
      <c r="F1717">
        <f t="shared" ca="1" si="108"/>
        <v>19.969539526577954</v>
      </c>
    </row>
    <row r="1718" spans="1:6" x14ac:dyDescent="0.2">
      <c r="A1718">
        <v>1707</v>
      </c>
      <c r="B1718">
        <f t="shared" si="105"/>
        <v>0.19486301369863013</v>
      </c>
      <c r="C1718">
        <f t="shared" ca="1" si="106"/>
        <v>0.50050478831744005</v>
      </c>
      <c r="D1718">
        <f t="shared" ca="1" si="107"/>
        <v>0.43674845073837787</v>
      </c>
      <c r="E1718">
        <f t="shared" ca="1" si="107"/>
        <v>-2.1133746486157179</v>
      </c>
      <c r="F1718">
        <f t="shared" ca="1" si="108"/>
        <v>19.841524357448591</v>
      </c>
    </row>
    <row r="1719" spans="1:6" x14ac:dyDescent="0.2">
      <c r="A1719">
        <v>1708</v>
      </c>
      <c r="B1719">
        <f t="shared" si="105"/>
        <v>0.19497716894977168</v>
      </c>
      <c r="C1719">
        <f t="shared" ca="1" si="106"/>
        <v>0.95797178863511179</v>
      </c>
      <c r="D1719">
        <f t="shared" ca="1" si="107"/>
        <v>-0.11994529813819099</v>
      </c>
      <c r="E1719">
        <f t="shared" ca="1" si="107"/>
        <v>1.2163354767835699</v>
      </c>
      <c r="F1719">
        <f t="shared" ca="1" si="108"/>
        <v>19.955141059600514</v>
      </c>
    </row>
    <row r="1720" spans="1:6" x14ac:dyDescent="0.2">
      <c r="A1720">
        <v>1709</v>
      </c>
      <c r="B1720">
        <f t="shared" si="105"/>
        <v>0.19509132420091324</v>
      </c>
      <c r="C1720">
        <f t="shared" ca="1" si="106"/>
        <v>0.95795503325803288</v>
      </c>
      <c r="D1720">
        <f t="shared" ca="1" si="107"/>
        <v>-0.56009184845606796</v>
      </c>
      <c r="E1720">
        <f t="shared" ca="1" si="107"/>
        <v>0.833626927487785</v>
      </c>
      <c r="F1720">
        <f t="shared" ca="1" si="108"/>
        <v>20.018690486182894</v>
      </c>
    </row>
    <row r="1721" spans="1:6" x14ac:dyDescent="0.2">
      <c r="A1721">
        <v>1710</v>
      </c>
      <c r="B1721">
        <f t="shared" si="105"/>
        <v>0.1952054794520548</v>
      </c>
      <c r="C1721">
        <f t="shared" ca="1" si="106"/>
        <v>0.95484714920156044</v>
      </c>
      <c r="D1721">
        <f t="shared" ca="1" si="107"/>
        <v>0.72306193033000454</v>
      </c>
      <c r="E1721">
        <f t="shared" ca="1" si="107"/>
        <v>-1.7827187548391521</v>
      </c>
      <c r="F1721">
        <f t="shared" ca="1" si="108"/>
        <v>19.900280102991754</v>
      </c>
    </row>
    <row r="1722" spans="1:6" x14ac:dyDescent="0.2">
      <c r="A1722">
        <v>1711</v>
      </c>
      <c r="B1722">
        <f t="shared" si="105"/>
        <v>0.19531963470319635</v>
      </c>
      <c r="C1722">
        <f t="shared" ca="1" si="106"/>
        <v>0.69200786327940311</v>
      </c>
      <c r="D1722">
        <f t="shared" ca="1" si="107"/>
        <v>-0.20048105398018379</v>
      </c>
      <c r="E1722">
        <f t="shared" ca="1" si="107"/>
        <v>-0.11268184607615694</v>
      </c>
      <c r="F1722">
        <f t="shared" ca="1" si="108"/>
        <v>19.915706524241344</v>
      </c>
    </row>
    <row r="1723" spans="1:6" x14ac:dyDescent="0.2">
      <c r="A1723">
        <v>1712</v>
      </c>
      <c r="B1723">
        <f t="shared" si="105"/>
        <v>0.19543378995433788</v>
      </c>
      <c r="C1723">
        <f t="shared" ca="1" si="106"/>
        <v>0.15485403967977884</v>
      </c>
      <c r="D1723">
        <f t="shared" ca="1" si="107"/>
        <v>-1.8404534785076976</v>
      </c>
      <c r="E1723">
        <f t="shared" ca="1" si="107"/>
        <v>0.986285613180371</v>
      </c>
      <c r="F1723">
        <f t="shared" ca="1" si="108"/>
        <v>19.997938412255682</v>
      </c>
    </row>
    <row r="1724" spans="1:6" x14ac:dyDescent="0.2">
      <c r="A1724">
        <v>1713</v>
      </c>
      <c r="B1724">
        <f t="shared" si="105"/>
        <v>0.19554794520547944</v>
      </c>
      <c r="C1724">
        <f t="shared" ca="1" si="106"/>
        <v>0.24523116634463538</v>
      </c>
      <c r="D1724">
        <f t="shared" ca="1" si="107"/>
        <v>0.32289335649693385</v>
      </c>
      <c r="E1724">
        <f t="shared" ca="1" si="107"/>
        <v>-0.97594920589472167</v>
      </c>
      <c r="F1724">
        <f t="shared" ca="1" si="108"/>
        <v>19.935845115038795</v>
      </c>
    </row>
    <row r="1725" spans="1:6" x14ac:dyDescent="0.2">
      <c r="A1725">
        <v>1714</v>
      </c>
      <c r="B1725">
        <f t="shared" si="105"/>
        <v>0.195662100456621</v>
      </c>
      <c r="C1725">
        <f t="shared" ca="1" si="106"/>
        <v>0.20375950876148008</v>
      </c>
      <c r="D1725">
        <f t="shared" ca="1" si="107"/>
        <v>-0.43037175601057243</v>
      </c>
      <c r="E1725">
        <f t="shared" ca="1" si="107"/>
        <v>-1.0494045454834122</v>
      </c>
      <c r="F1725">
        <f t="shared" ca="1" si="108"/>
        <v>19.883378170979771</v>
      </c>
    </row>
    <row r="1726" spans="1:6" x14ac:dyDescent="0.2">
      <c r="A1726">
        <v>1715</v>
      </c>
      <c r="B1726">
        <f t="shared" si="105"/>
        <v>0.19577625570776255</v>
      </c>
      <c r="C1726">
        <f t="shared" ca="1" si="106"/>
        <v>0.86037697099104538</v>
      </c>
      <c r="D1726">
        <f t="shared" ca="1" si="107"/>
        <v>1.9358867575647309</v>
      </c>
      <c r="E1726">
        <f t="shared" ca="1" si="107"/>
        <v>8.8543856691103429E-2</v>
      </c>
      <c r="F1726">
        <f t="shared" ca="1" si="108"/>
        <v>19.915493246687266</v>
      </c>
    </row>
    <row r="1727" spans="1:6" x14ac:dyDescent="0.2">
      <c r="A1727">
        <v>1716</v>
      </c>
      <c r="B1727">
        <f t="shared" si="105"/>
        <v>0.19589041095890411</v>
      </c>
      <c r="C1727">
        <f t="shared" ca="1" si="106"/>
        <v>0.17773561944656358</v>
      </c>
      <c r="D1727">
        <f t="shared" ca="1" si="107"/>
        <v>0.68347162596182898</v>
      </c>
      <c r="E1727">
        <f t="shared" ca="1" si="107"/>
        <v>1.3274166121846065</v>
      </c>
      <c r="F1727">
        <f t="shared" ca="1" si="108"/>
        <v>20.01965124233136</v>
      </c>
    </row>
    <row r="1728" spans="1:6" x14ac:dyDescent="0.2">
      <c r="A1728">
        <v>1717</v>
      </c>
      <c r="B1728">
        <f t="shared" si="105"/>
        <v>0.19600456621004567</v>
      </c>
      <c r="C1728">
        <f t="shared" ca="1" si="106"/>
        <v>0.85603153619697103</v>
      </c>
      <c r="D1728">
        <f t="shared" ca="1" si="107"/>
        <v>-0.53292069424060173</v>
      </c>
      <c r="E1728">
        <f t="shared" ca="1" si="107"/>
        <v>-4.9257096179644577E-2</v>
      </c>
      <c r="F1728">
        <f t="shared" ca="1" si="108"/>
        <v>20.011900332235044</v>
      </c>
    </row>
    <row r="1729" spans="1:6" x14ac:dyDescent="0.2">
      <c r="A1729">
        <v>1718</v>
      </c>
      <c r="B1729">
        <f t="shared" si="105"/>
        <v>0.1961187214611872</v>
      </c>
      <c r="C1729">
        <f t="shared" ca="1" si="106"/>
        <v>0.79972299154608528</v>
      </c>
      <c r="D1729">
        <f t="shared" ca="1" si="107"/>
        <v>-0.55096961659728549</v>
      </c>
      <c r="E1729">
        <f t="shared" ca="1" si="107"/>
        <v>-0.19412368601479102</v>
      </c>
      <c r="F1729">
        <f t="shared" ca="1" si="108"/>
        <v>19.996633666111592</v>
      </c>
    </row>
    <row r="1730" spans="1:6" x14ac:dyDescent="0.2">
      <c r="A1730">
        <v>1719</v>
      </c>
      <c r="B1730">
        <f t="shared" si="105"/>
        <v>0.19623287671232875</v>
      </c>
      <c r="C1730">
        <f t="shared" ca="1" si="106"/>
        <v>0.88393621383035104</v>
      </c>
      <c r="D1730">
        <f t="shared" ca="1" si="107"/>
        <v>-0.38833832149975933</v>
      </c>
      <c r="E1730">
        <f t="shared" ca="1" si="107"/>
        <v>0.23151869754656218</v>
      </c>
      <c r="F1730">
        <f t="shared" ca="1" si="108"/>
        <v>20.012144718311351</v>
      </c>
    </row>
    <row r="1731" spans="1:6" x14ac:dyDescent="0.2">
      <c r="A1731">
        <v>1720</v>
      </c>
      <c r="B1731">
        <f t="shared" si="105"/>
        <v>0.19634703196347031</v>
      </c>
      <c r="C1731">
        <f t="shared" ca="1" si="106"/>
        <v>0.7628414421787415</v>
      </c>
      <c r="D1731">
        <f t="shared" ca="1" si="107"/>
        <v>-1.4246415958041325</v>
      </c>
      <c r="E1731">
        <f t="shared" ca="1" si="107"/>
        <v>0.55723603509250097</v>
      </c>
      <c r="F1731">
        <f t="shared" ca="1" si="108"/>
        <v>20.045039220663856</v>
      </c>
    </row>
    <row r="1732" spans="1:6" x14ac:dyDescent="0.2">
      <c r="A1732">
        <v>1721</v>
      </c>
      <c r="B1732">
        <f t="shared" si="105"/>
        <v>0.19646118721461187</v>
      </c>
      <c r="C1732">
        <f t="shared" ca="1" si="106"/>
        <v>5.6612311989573172E-2</v>
      </c>
      <c r="D1732">
        <f t="shared" ca="1" si="107"/>
        <v>-0.83861323219025508</v>
      </c>
      <c r="E1732">
        <f t="shared" ca="1" si="107"/>
        <v>0.49845084504340775</v>
      </c>
      <c r="F1732">
        <f t="shared" ca="1" si="108"/>
        <v>20.066679111745184</v>
      </c>
    </row>
    <row r="1733" spans="1:6" x14ac:dyDescent="0.2">
      <c r="A1733">
        <v>1722</v>
      </c>
      <c r="B1733">
        <f t="shared" si="105"/>
        <v>0.19657534246575342</v>
      </c>
      <c r="C1733">
        <f t="shared" ca="1" si="106"/>
        <v>0.70819702094714465</v>
      </c>
      <c r="D1733">
        <f t="shared" ca="1" si="107"/>
        <v>-0.21657569959643297</v>
      </c>
      <c r="E1733">
        <f t="shared" ca="1" si="107"/>
        <v>0.6879758984723594</v>
      </c>
      <c r="F1733">
        <f t="shared" ca="1" si="108"/>
        <v>20.09559843200325</v>
      </c>
    </row>
    <row r="1734" spans="1:6" x14ac:dyDescent="0.2">
      <c r="A1734">
        <v>1723</v>
      </c>
      <c r="B1734">
        <f t="shared" si="105"/>
        <v>0.19668949771689498</v>
      </c>
      <c r="C1734">
        <f t="shared" ca="1" si="106"/>
        <v>0.85628601046270525</v>
      </c>
      <c r="D1734">
        <f t="shared" ca="1" si="107"/>
        <v>0.82824954006355256</v>
      </c>
      <c r="E1734">
        <f t="shared" ca="1" si="107"/>
        <v>-1.7205184121849015</v>
      </c>
      <c r="F1734">
        <f t="shared" ca="1" si="108"/>
        <v>19.963231966940718</v>
      </c>
    </row>
    <row r="1735" spans="1:6" x14ac:dyDescent="0.2">
      <c r="A1735">
        <v>1724</v>
      </c>
      <c r="B1735">
        <f t="shared" si="105"/>
        <v>0.19680365296803654</v>
      </c>
      <c r="C1735">
        <f t="shared" ca="1" si="106"/>
        <v>0.26628342356803286</v>
      </c>
      <c r="D1735">
        <f t="shared" ca="1" si="107"/>
        <v>-0.30330284062074497</v>
      </c>
      <c r="E1735">
        <f t="shared" ca="1" si="107"/>
        <v>-0.40864961192710325</v>
      </c>
      <c r="F1735">
        <f t="shared" ca="1" si="108"/>
        <v>19.945375451216208</v>
      </c>
    </row>
    <row r="1736" spans="1:6" x14ac:dyDescent="0.2">
      <c r="A1736">
        <v>1725</v>
      </c>
      <c r="B1736">
        <f t="shared" si="105"/>
        <v>0.19691780821917806</v>
      </c>
      <c r="C1736">
        <f t="shared" ca="1" si="106"/>
        <v>8.375534777459781E-2</v>
      </c>
      <c r="D1736">
        <f t="shared" ca="1" si="107"/>
        <v>0.74742729339050129</v>
      </c>
      <c r="E1736">
        <f t="shared" ca="1" si="107"/>
        <v>1.2335726751189213</v>
      </c>
      <c r="F1736">
        <f t="shared" ca="1" si="108"/>
        <v>20.036799717912533</v>
      </c>
    </row>
    <row r="1737" spans="1:6" x14ac:dyDescent="0.2">
      <c r="A1737">
        <v>1726</v>
      </c>
      <c r="B1737">
        <f t="shared" si="105"/>
        <v>0.19703196347031962</v>
      </c>
      <c r="C1737">
        <f t="shared" ca="1" si="106"/>
        <v>0.85293535725218117</v>
      </c>
      <c r="D1737">
        <f t="shared" ca="1" si="107"/>
        <v>1.2237183000252116</v>
      </c>
      <c r="E1737">
        <f t="shared" ca="1" si="107"/>
        <v>0.52967379815527238</v>
      </c>
      <c r="F1737">
        <f t="shared" ca="1" si="108"/>
        <v>20.062321328661696</v>
      </c>
    </row>
    <row r="1738" spans="1:6" x14ac:dyDescent="0.2">
      <c r="A1738">
        <v>1727</v>
      </c>
      <c r="B1738">
        <f t="shared" si="105"/>
        <v>0.19714611872146118</v>
      </c>
      <c r="C1738">
        <f t="shared" ca="1" si="106"/>
        <v>0.89382883566483784</v>
      </c>
      <c r="D1738">
        <f t="shared" ca="1" si="107"/>
        <v>1.0834355634870008E-2</v>
      </c>
      <c r="E1738">
        <f t="shared" ca="1" si="107"/>
        <v>-1.0013809514930472</v>
      </c>
      <c r="F1738">
        <f t="shared" ca="1" si="108"/>
        <v>19.983727220153515</v>
      </c>
    </row>
    <row r="1739" spans="1:6" x14ac:dyDescent="0.2">
      <c r="A1739">
        <v>1728</v>
      </c>
      <c r="B1739">
        <f t="shared" si="105"/>
        <v>0.19726027397260273</v>
      </c>
      <c r="C1739">
        <f t="shared" ca="1" si="106"/>
        <v>8.3847592755398326E-2</v>
      </c>
      <c r="D1739">
        <f t="shared" ca="1" si="107"/>
        <v>0.46360810301848687</v>
      </c>
      <c r="E1739">
        <f t="shared" ca="1" si="107"/>
        <v>-1.237294782185927</v>
      </c>
      <c r="F1739">
        <f t="shared" ca="1" si="108"/>
        <v>19.908227701809082</v>
      </c>
    </row>
    <row r="1740" spans="1:6" x14ac:dyDescent="0.2">
      <c r="A1740">
        <v>1729</v>
      </c>
      <c r="B1740">
        <f t="shared" si="105"/>
        <v>0.19737442922374429</v>
      </c>
      <c r="C1740">
        <f t="shared" ca="1" si="106"/>
        <v>0.77112208055497944</v>
      </c>
      <c r="D1740">
        <f t="shared" ca="1" si="107"/>
        <v>-0.25003487280628178</v>
      </c>
      <c r="E1740">
        <f t="shared" ca="1" si="107"/>
        <v>-0.90215053205611184</v>
      </c>
      <c r="F1740">
        <f t="shared" ca="1" si="108"/>
        <v>19.871495839512942</v>
      </c>
    </row>
    <row r="1741" spans="1:6" x14ac:dyDescent="0.2">
      <c r="A1741">
        <v>1730</v>
      </c>
      <c r="B1741">
        <f t="shared" si="105"/>
        <v>0.19748858447488585</v>
      </c>
      <c r="C1741">
        <f t="shared" ca="1" si="106"/>
        <v>0.24873872608403813</v>
      </c>
      <c r="D1741">
        <f t="shared" ca="1" si="107"/>
        <v>-1.4440956874750555</v>
      </c>
      <c r="E1741">
        <f t="shared" ca="1" si="107"/>
        <v>-9.957830116036348E-2</v>
      </c>
      <c r="F1741">
        <f t="shared" ca="1" si="108"/>
        <v>19.894308679080574</v>
      </c>
    </row>
    <row r="1742" spans="1:6" x14ac:dyDescent="0.2">
      <c r="A1742">
        <v>1731</v>
      </c>
      <c r="B1742">
        <f t="shared" si="105"/>
        <v>0.1976027397260274</v>
      </c>
      <c r="C1742">
        <f t="shared" ca="1" si="106"/>
        <v>0.20472413896944097</v>
      </c>
      <c r="D1742">
        <f t="shared" ca="1" si="107"/>
        <v>0.86724412540206686</v>
      </c>
      <c r="E1742">
        <f t="shared" ca="1" si="107"/>
        <v>0.52257291827118024</v>
      </c>
      <c r="F1742">
        <f t="shared" ca="1" si="108"/>
        <v>19.951678676138663</v>
      </c>
    </row>
    <row r="1743" spans="1:6" x14ac:dyDescent="0.2">
      <c r="A1743">
        <v>1732</v>
      </c>
      <c r="B1743">
        <f t="shared" ref="B1743:B1806" si="109">A1743*$I$7</f>
        <v>0.19771689497716893</v>
      </c>
      <c r="C1743">
        <f t="shared" ref="C1743:C1806" ca="1" si="110">RAND()</f>
        <v>0.66731559568037291</v>
      </c>
      <c r="D1743">
        <f t="shared" ref="D1743:E1806" ca="1" si="111">NORMINV(RAND(),0,1)</f>
        <v>1.3903718354413286</v>
      </c>
      <c r="E1743">
        <f t="shared" ca="1" si="111"/>
        <v>1.0291569196851924</v>
      </c>
      <c r="F1743">
        <f t="shared" ref="F1743:F1806" ca="1" si="112">F1742*EXP(($D$7*(LN($E$7)-LN(F1742))-$G$7*$F$7-0.5*$C$7^2)*$I$7+$C$7*$I$7^0.5*E1743+($F$7+$H$7*D1743)*(IF(C1743&lt;$G$7*$I$7,1,0)))</f>
        <v>20.028558665773502</v>
      </c>
    </row>
    <row r="1744" spans="1:6" x14ac:dyDescent="0.2">
      <c r="A1744">
        <v>1733</v>
      </c>
      <c r="B1744">
        <f t="shared" si="109"/>
        <v>0.19783105022831049</v>
      </c>
      <c r="C1744">
        <f t="shared" ca="1" si="110"/>
        <v>0.33371508798055682</v>
      </c>
      <c r="D1744">
        <f t="shared" ca="1" si="111"/>
        <v>0.32446223485749215</v>
      </c>
      <c r="E1744">
        <f t="shared" ca="1" si="111"/>
        <v>-2.8760405257344246</v>
      </c>
      <c r="F1744">
        <f t="shared" ca="1" si="112"/>
        <v>19.838206270345903</v>
      </c>
    </row>
    <row r="1745" spans="1:6" x14ac:dyDescent="0.2">
      <c r="A1745">
        <v>1734</v>
      </c>
      <c r="B1745">
        <f t="shared" si="109"/>
        <v>0.19794520547945205</v>
      </c>
      <c r="C1745">
        <f t="shared" ca="1" si="110"/>
        <v>0.98369065051042814</v>
      </c>
      <c r="D1745">
        <f t="shared" ca="1" si="111"/>
        <v>-1.7840739019447938</v>
      </c>
      <c r="E1745">
        <f t="shared" ca="1" si="111"/>
        <v>0.27448095352156088</v>
      </c>
      <c r="F1745">
        <f t="shared" ca="1" si="112"/>
        <v>19.89242124949666</v>
      </c>
    </row>
    <row r="1746" spans="1:6" x14ac:dyDescent="0.2">
      <c r="A1746">
        <v>1735</v>
      </c>
      <c r="B1746">
        <f t="shared" si="109"/>
        <v>0.1980593607305936</v>
      </c>
      <c r="C1746">
        <f t="shared" ca="1" si="110"/>
        <v>0.77868460698621256</v>
      </c>
      <c r="D1746">
        <f t="shared" ca="1" si="111"/>
        <v>0.44780335883842781</v>
      </c>
      <c r="E1746">
        <f t="shared" ca="1" si="111"/>
        <v>-0.5449408035929082</v>
      </c>
      <c r="F1746">
        <f t="shared" ca="1" si="112"/>
        <v>19.882070829961059</v>
      </c>
    </row>
    <row r="1747" spans="1:6" x14ac:dyDescent="0.2">
      <c r="A1747">
        <v>1736</v>
      </c>
      <c r="B1747">
        <f t="shared" si="109"/>
        <v>0.19817351598173516</v>
      </c>
      <c r="C1747">
        <f t="shared" ca="1" si="110"/>
        <v>0.75335349172596655</v>
      </c>
      <c r="D1747">
        <f t="shared" ca="1" si="111"/>
        <v>1.2589134712470695</v>
      </c>
      <c r="E1747">
        <f t="shared" ca="1" si="111"/>
        <v>6.3309926190413535E-2</v>
      </c>
      <c r="F1747">
        <f t="shared" ca="1" si="112"/>
        <v>19.91287208198537</v>
      </c>
    </row>
    <row r="1748" spans="1:6" x14ac:dyDescent="0.2">
      <c r="A1748">
        <v>1737</v>
      </c>
      <c r="B1748">
        <f t="shared" si="109"/>
        <v>0.19828767123287672</v>
      </c>
      <c r="C1748">
        <f t="shared" ca="1" si="110"/>
        <v>0.59421676752673758</v>
      </c>
      <c r="D1748">
        <f t="shared" ca="1" si="111"/>
        <v>-2.1916912373853847</v>
      </c>
      <c r="E1748">
        <f t="shared" ca="1" si="111"/>
        <v>0.46258946895250119</v>
      </c>
      <c r="F1748">
        <f t="shared" ca="1" si="112"/>
        <v>19.962205233626246</v>
      </c>
    </row>
    <row r="1749" spans="1:6" x14ac:dyDescent="0.2">
      <c r="A1749">
        <v>1738</v>
      </c>
      <c r="B1749">
        <f t="shared" si="109"/>
        <v>0.19840182648401825</v>
      </c>
      <c r="C1749">
        <f t="shared" ca="1" si="110"/>
        <v>0.52244606823724293</v>
      </c>
      <c r="D1749">
        <f t="shared" ca="1" si="111"/>
        <v>-1.0187409316131379</v>
      </c>
      <c r="E1749">
        <f t="shared" ca="1" si="111"/>
        <v>-0.68174131229170598</v>
      </c>
      <c r="F1749">
        <f t="shared" ca="1" si="112"/>
        <v>19.927133145393359</v>
      </c>
    </row>
    <row r="1750" spans="1:6" x14ac:dyDescent="0.2">
      <c r="A1750">
        <v>1739</v>
      </c>
      <c r="B1750">
        <f t="shared" si="109"/>
        <v>0.1985159817351598</v>
      </c>
      <c r="C1750">
        <f t="shared" ca="1" si="110"/>
        <v>0.88631598113409593</v>
      </c>
      <c r="D1750">
        <f t="shared" ca="1" si="111"/>
        <v>0.58455839280213695</v>
      </c>
      <c r="E1750">
        <f t="shared" ca="1" si="111"/>
        <v>-2.5693225325085223</v>
      </c>
      <c r="F1750">
        <f t="shared" ca="1" si="112"/>
        <v>19.780072940011745</v>
      </c>
    </row>
    <row r="1751" spans="1:6" x14ac:dyDescent="0.2">
      <c r="A1751">
        <v>1740</v>
      </c>
      <c r="B1751">
        <f t="shared" si="109"/>
        <v>0.19863013698630136</v>
      </c>
      <c r="C1751">
        <f t="shared" ca="1" si="110"/>
        <v>0.24978642694496428</v>
      </c>
      <c r="D1751">
        <f t="shared" ca="1" si="111"/>
        <v>-0.34825006878236309</v>
      </c>
      <c r="E1751">
        <f t="shared" ca="1" si="111"/>
        <v>-0.39415567698597442</v>
      </c>
      <c r="F1751">
        <f t="shared" ca="1" si="112"/>
        <v>19.804931584382114</v>
      </c>
    </row>
    <row r="1752" spans="1:6" x14ac:dyDescent="0.2">
      <c r="A1752">
        <v>1741</v>
      </c>
      <c r="B1752">
        <f t="shared" si="109"/>
        <v>0.19874429223744292</v>
      </c>
      <c r="C1752">
        <f t="shared" ca="1" si="110"/>
        <v>0.47807845836575003</v>
      </c>
      <c r="D1752">
        <f t="shared" ca="1" si="111"/>
        <v>-0.20223524188622832</v>
      </c>
      <c r="E1752">
        <f t="shared" ca="1" si="111"/>
        <v>0.58671957958722487</v>
      </c>
      <c r="F1752">
        <f t="shared" ca="1" si="112"/>
        <v>19.886561322149092</v>
      </c>
    </row>
    <row r="1753" spans="1:6" x14ac:dyDescent="0.2">
      <c r="A1753">
        <v>1742</v>
      </c>
      <c r="B1753">
        <f t="shared" si="109"/>
        <v>0.19885844748858447</v>
      </c>
      <c r="C1753">
        <f t="shared" ca="1" si="110"/>
        <v>0.13903483141911632</v>
      </c>
      <c r="D1753">
        <f t="shared" ca="1" si="111"/>
        <v>0.44656758291239385</v>
      </c>
      <c r="E1753">
        <f t="shared" ca="1" si="111"/>
        <v>1.3674571164301597</v>
      </c>
      <c r="F1753">
        <f t="shared" ca="1" si="112"/>
        <v>19.999770934037926</v>
      </c>
    </row>
    <row r="1754" spans="1:6" x14ac:dyDescent="0.2">
      <c r="A1754">
        <v>1743</v>
      </c>
      <c r="B1754">
        <f t="shared" si="109"/>
        <v>0.19897260273972603</v>
      </c>
      <c r="C1754">
        <f t="shared" ca="1" si="110"/>
        <v>0.14597777324539418</v>
      </c>
      <c r="D1754">
        <f t="shared" ca="1" si="111"/>
        <v>1.0760072655102704</v>
      </c>
      <c r="E1754">
        <f t="shared" ca="1" si="111"/>
        <v>0.93051312433090061</v>
      </c>
      <c r="F1754">
        <f t="shared" ca="1" si="112"/>
        <v>20.05946025021213</v>
      </c>
    </row>
    <row r="1755" spans="1:6" x14ac:dyDescent="0.2">
      <c r="A1755">
        <v>1744</v>
      </c>
      <c r="B1755">
        <f t="shared" si="109"/>
        <v>0.19908675799086759</v>
      </c>
      <c r="C1755">
        <f t="shared" ca="1" si="110"/>
        <v>0.19935850901764152</v>
      </c>
      <c r="D1755">
        <f t="shared" ca="1" si="111"/>
        <v>-1.2199393495393451</v>
      </c>
      <c r="E1755">
        <f t="shared" ca="1" si="111"/>
        <v>0.64107325670192949</v>
      </c>
      <c r="F1755">
        <f t="shared" ca="1" si="112"/>
        <v>20.086999404337448</v>
      </c>
    </row>
    <row r="1756" spans="1:6" x14ac:dyDescent="0.2">
      <c r="A1756">
        <v>1745</v>
      </c>
      <c r="B1756">
        <f t="shared" si="109"/>
        <v>0.19920091324200911</v>
      </c>
      <c r="C1756">
        <f t="shared" ca="1" si="110"/>
        <v>0.50764483170669328</v>
      </c>
      <c r="D1756">
        <f t="shared" ca="1" si="111"/>
        <v>0.81065763879450969</v>
      </c>
      <c r="E1756">
        <f t="shared" ca="1" si="111"/>
        <v>0.75543539423961192</v>
      </c>
      <c r="F1756">
        <f t="shared" ca="1" si="112"/>
        <v>20.115649272636851</v>
      </c>
    </row>
    <row r="1757" spans="1:6" x14ac:dyDescent="0.2">
      <c r="A1757">
        <v>1746</v>
      </c>
      <c r="B1757">
        <f t="shared" si="109"/>
        <v>0.19931506849315067</v>
      </c>
      <c r="C1757">
        <f t="shared" ca="1" si="110"/>
        <v>0.54603894709473311</v>
      </c>
      <c r="D1757">
        <f t="shared" ca="1" si="111"/>
        <v>1.0795406524266582</v>
      </c>
      <c r="E1757">
        <f t="shared" ca="1" si="111"/>
        <v>0.16765397958806716</v>
      </c>
      <c r="F1757">
        <f t="shared" ca="1" si="112"/>
        <v>20.099881771613969</v>
      </c>
    </row>
    <row r="1758" spans="1:6" x14ac:dyDescent="0.2">
      <c r="A1758">
        <v>1747</v>
      </c>
      <c r="B1758">
        <f t="shared" si="109"/>
        <v>0.19942922374429223</v>
      </c>
      <c r="C1758">
        <f t="shared" ca="1" si="110"/>
        <v>0.51521906228357217</v>
      </c>
      <c r="D1758">
        <f t="shared" ca="1" si="111"/>
        <v>-0.92402160589699633</v>
      </c>
      <c r="E1758">
        <f t="shared" ca="1" si="111"/>
        <v>0.74926219895132817</v>
      </c>
      <c r="F1758">
        <f t="shared" ca="1" si="112"/>
        <v>20.125205689816177</v>
      </c>
    </row>
    <row r="1759" spans="1:6" x14ac:dyDescent="0.2">
      <c r="A1759">
        <v>1748</v>
      </c>
      <c r="B1759">
        <f t="shared" si="109"/>
        <v>0.19954337899543378</v>
      </c>
      <c r="C1759">
        <f t="shared" ca="1" si="110"/>
        <v>0.32392623661352893</v>
      </c>
      <c r="D1759">
        <f t="shared" ca="1" si="111"/>
        <v>-2.2820358935859986E-2</v>
      </c>
      <c r="E1759">
        <f t="shared" ca="1" si="111"/>
        <v>-0.49977188609773293</v>
      </c>
      <c r="F1759">
        <f t="shared" ca="1" si="112"/>
        <v>20.064280662930162</v>
      </c>
    </row>
    <row r="1760" spans="1:6" x14ac:dyDescent="0.2">
      <c r="A1760">
        <v>1749</v>
      </c>
      <c r="B1760">
        <f t="shared" si="109"/>
        <v>0.19965753424657534</v>
      </c>
      <c r="C1760">
        <f t="shared" ca="1" si="110"/>
        <v>0.14667554863414112</v>
      </c>
      <c r="D1760">
        <f t="shared" ca="1" si="111"/>
        <v>0.55891405281727202</v>
      </c>
      <c r="E1760">
        <f t="shared" ca="1" si="111"/>
        <v>0.4799028374691261</v>
      </c>
      <c r="F1760">
        <f t="shared" ca="1" si="112"/>
        <v>20.080348079949896</v>
      </c>
    </row>
    <row r="1761" spans="1:6" x14ac:dyDescent="0.2">
      <c r="A1761">
        <v>1750</v>
      </c>
      <c r="B1761">
        <f t="shared" si="109"/>
        <v>0.1997716894977169</v>
      </c>
      <c r="C1761">
        <f t="shared" ca="1" si="110"/>
        <v>0.22910811027158795</v>
      </c>
      <c r="D1761">
        <f t="shared" ca="1" si="111"/>
        <v>-0.57667875807965174</v>
      </c>
      <c r="E1761">
        <f t="shared" ca="1" si="111"/>
        <v>-2.1509549696929753E-3</v>
      </c>
      <c r="F1761">
        <f t="shared" ca="1" si="112"/>
        <v>20.061734007505827</v>
      </c>
    </row>
    <row r="1762" spans="1:6" x14ac:dyDescent="0.2">
      <c r="A1762">
        <v>1751</v>
      </c>
      <c r="B1762">
        <f t="shared" si="109"/>
        <v>0.19988584474885845</v>
      </c>
      <c r="C1762">
        <f t="shared" ca="1" si="110"/>
        <v>0.28217990016034289</v>
      </c>
      <c r="D1762">
        <f t="shared" ca="1" si="111"/>
        <v>3.1718627724330872E-4</v>
      </c>
      <c r="E1762">
        <f t="shared" ca="1" si="111"/>
        <v>1.6791182133601978</v>
      </c>
      <c r="F1762">
        <f t="shared" ca="1" si="112"/>
        <v>20.155708049880765</v>
      </c>
    </row>
    <row r="1763" spans="1:6" x14ac:dyDescent="0.2">
      <c r="A1763">
        <v>1752</v>
      </c>
      <c r="B1763">
        <f t="shared" si="109"/>
        <v>0.19999999999999998</v>
      </c>
      <c r="C1763">
        <f t="shared" ca="1" si="110"/>
        <v>0.89939766909358365</v>
      </c>
      <c r="D1763">
        <f t="shared" ca="1" si="111"/>
        <v>-0.85659166870755143</v>
      </c>
      <c r="E1763">
        <f t="shared" ca="1" si="111"/>
        <v>2.1340156308724545E-2</v>
      </c>
      <c r="F1763">
        <f t="shared" ca="1" si="112"/>
        <v>20.121324745006596</v>
      </c>
    </row>
    <row r="1764" spans="1:6" x14ac:dyDescent="0.2">
      <c r="A1764">
        <v>1753</v>
      </c>
      <c r="B1764">
        <f t="shared" si="109"/>
        <v>0.20011415525114154</v>
      </c>
      <c r="C1764">
        <f t="shared" ca="1" si="110"/>
        <v>0.31517432816349622</v>
      </c>
      <c r="D1764">
        <f t="shared" ca="1" si="111"/>
        <v>9.641325959819369E-2</v>
      </c>
      <c r="E1764">
        <f t="shared" ca="1" si="111"/>
        <v>1.1550605449883733</v>
      </c>
      <c r="F1764">
        <f t="shared" ca="1" si="112"/>
        <v>20.167987427498172</v>
      </c>
    </row>
    <row r="1765" spans="1:6" x14ac:dyDescent="0.2">
      <c r="A1765">
        <v>1754</v>
      </c>
      <c r="B1765">
        <f t="shared" si="109"/>
        <v>0.2002283105022831</v>
      </c>
      <c r="C1765">
        <f t="shared" ca="1" si="110"/>
        <v>8.3156711656058313E-2</v>
      </c>
      <c r="D1765">
        <f t="shared" ca="1" si="111"/>
        <v>1.2447708286345005</v>
      </c>
      <c r="E1765">
        <f t="shared" ca="1" si="111"/>
        <v>-0.78621951615787111</v>
      </c>
      <c r="F1765">
        <f t="shared" ca="1" si="112"/>
        <v>20.078743158692575</v>
      </c>
    </row>
    <row r="1766" spans="1:6" x14ac:dyDescent="0.2">
      <c r="A1766">
        <v>1755</v>
      </c>
      <c r="B1766">
        <f t="shared" si="109"/>
        <v>0.20034246575342465</v>
      </c>
      <c r="C1766">
        <f t="shared" ca="1" si="110"/>
        <v>0.26386283311826308</v>
      </c>
      <c r="D1766">
        <f t="shared" ca="1" si="111"/>
        <v>0.27465944185678381</v>
      </c>
      <c r="E1766">
        <f t="shared" ca="1" si="111"/>
        <v>-0.1203750343847787</v>
      </c>
      <c r="F1766">
        <f t="shared" ca="1" si="112"/>
        <v>20.052896276828115</v>
      </c>
    </row>
    <row r="1767" spans="1:6" x14ac:dyDescent="0.2">
      <c r="A1767">
        <v>1756</v>
      </c>
      <c r="B1767">
        <f t="shared" si="109"/>
        <v>0.20045662100456621</v>
      </c>
      <c r="C1767">
        <f t="shared" ca="1" si="110"/>
        <v>0.21539254898046023</v>
      </c>
      <c r="D1767">
        <f t="shared" ca="1" si="111"/>
        <v>0.20586185200954787</v>
      </c>
      <c r="E1767">
        <f t="shared" ca="1" si="111"/>
        <v>0.30325395528052468</v>
      </c>
      <c r="F1767">
        <f t="shared" ca="1" si="112"/>
        <v>20.060193698511767</v>
      </c>
    </row>
    <row r="1768" spans="1:6" x14ac:dyDescent="0.2">
      <c r="A1768">
        <v>1757</v>
      </c>
      <c r="B1768">
        <f t="shared" si="109"/>
        <v>0.20057077625570777</v>
      </c>
      <c r="C1768">
        <f t="shared" ca="1" si="110"/>
        <v>0.90172740810123386</v>
      </c>
      <c r="D1768">
        <f t="shared" ca="1" si="111"/>
        <v>-1.431092186976457</v>
      </c>
      <c r="E1768">
        <f t="shared" ca="1" si="111"/>
        <v>0.22959738998906687</v>
      </c>
      <c r="F1768">
        <f t="shared" ca="1" si="112"/>
        <v>20.061090042095014</v>
      </c>
    </row>
    <row r="1769" spans="1:6" x14ac:dyDescent="0.2">
      <c r="A1769">
        <v>1758</v>
      </c>
      <c r="B1769">
        <f t="shared" si="109"/>
        <v>0.2006849315068493</v>
      </c>
      <c r="C1769">
        <f t="shared" ca="1" si="110"/>
        <v>0.43790234064838529</v>
      </c>
      <c r="D1769">
        <f t="shared" ca="1" si="111"/>
        <v>1.0373537406849209</v>
      </c>
      <c r="E1769">
        <f t="shared" ca="1" si="111"/>
        <v>-0.96206576927215792</v>
      </c>
      <c r="F1769">
        <f t="shared" ca="1" si="112"/>
        <v>19.98529909573617</v>
      </c>
    </row>
    <row r="1770" spans="1:6" x14ac:dyDescent="0.2">
      <c r="A1770">
        <v>1759</v>
      </c>
      <c r="B1770">
        <f t="shared" si="109"/>
        <v>0.20079908675799085</v>
      </c>
      <c r="C1770">
        <f t="shared" ca="1" si="110"/>
        <v>0.21813721655312901</v>
      </c>
      <c r="D1770">
        <f t="shared" ca="1" si="111"/>
        <v>9.2704794951714575E-2</v>
      </c>
      <c r="E1770">
        <f t="shared" ca="1" si="111"/>
        <v>-0.23165739548858255</v>
      </c>
      <c r="F1770">
        <f t="shared" ca="1" si="112"/>
        <v>19.973715196139622</v>
      </c>
    </row>
    <row r="1771" spans="1:6" x14ac:dyDescent="0.2">
      <c r="A1771">
        <v>1760</v>
      </c>
      <c r="B1771">
        <f t="shared" si="109"/>
        <v>0.20091324200913241</v>
      </c>
      <c r="C1771">
        <f t="shared" ca="1" si="110"/>
        <v>0.13009848495254928</v>
      </c>
      <c r="D1771">
        <f t="shared" ca="1" si="111"/>
        <v>1.3318640412762761</v>
      </c>
      <c r="E1771">
        <f t="shared" ca="1" si="111"/>
        <v>-1.5677051123930141</v>
      </c>
      <c r="F1771">
        <f t="shared" ca="1" si="112"/>
        <v>19.879465469123328</v>
      </c>
    </row>
    <row r="1772" spans="1:6" x14ac:dyDescent="0.2">
      <c r="A1772">
        <v>1761</v>
      </c>
      <c r="B1772">
        <f t="shared" si="109"/>
        <v>0.20102739726027397</v>
      </c>
      <c r="C1772">
        <f t="shared" ca="1" si="110"/>
        <v>0.49593047586216005</v>
      </c>
      <c r="D1772">
        <f t="shared" ca="1" si="111"/>
        <v>0.65737594923120923</v>
      </c>
      <c r="E1772">
        <f t="shared" ca="1" si="111"/>
        <v>-0.69094312493689358</v>
      </c>
      <c r="F1772">
        <f t="shared" ca="1" si="112"/>
        <v>19.862779854420452</v>
      </c>
    </row>
    <row r="1773" spans="1:6" x14ac:dyDescent="0.2">
      <c r="A1773">
        <v>1762</v>
      </c>
      <c r="B1773">
        <f t="shared" si="109"/>
        <v>0.20114155251141552</v>
      </c>
      <c r="C1773">
        <f t="shared" ca="1" si="110"/>
        <v>0.39773704103182683</v>
      </c>
      <c r="D1773">
        <f t="shared" ca="1" si="111"/>
        <v>-0.28765043680323288</v>
      </c>
      <c r="E1773">
        <f t="shared" ca="1" si="111"/>
        <v>-1.7211186786880717</v>
      </c>
      <c r="F1773">
        <f t="shared" ca="1" si="112"/>
        <v>19.784476488851244</v>
      </c>
    </row>
    <row r="1774" spans="1:6" x14ac:dyDescent="0.2">
      <c r="A1774">
        <v>1763</v>
      </c>
      <c r="B1774">
        <f t="shared" si="109"/>
        <v>0.20125570776255708</v>
      </c>
      <c r="C1774">
        <f t="shared" ca="1" si="110"/>
        <v>0.72778091490458907</v>
      </c>
      <c r="D1774">
        <f t="shared" ca="1" si="111"/>
        <v>0.66724510361382272</v>
      </c>
      <c r="E1774">
        <f t="shared" ca="1" si="111"/>
        <v>-0.53250232667778619</v>
      </c>
      <c r="F1774">
        <f t="shared" ca="1" si="112"/>
        <v>19.799552020332829</v>
      </c>
    </row>
    <row r="1775" spans="1:6" x14ac:dyDescent="0.2">
      <c r="A1775">
        <v>1764</v>
      </c>
      <c r="B1775">
        <f t="shared" si="109"/>
        <v>0.20136986301369864</v>
      </c>
      <c r="C1775">
        <f t="shared" ca="1" si="110"/>
        <v>0.90386934780051909</v>
      </c>
      <c r="D1775">
        <f t="shared" ca="1" si="111"/>
        <v>-1.2149553185736295</v>
      </c>
      <c r="E1775">
        <f t="shared" ca="1" si="111"/>
        <v>-1.6798549040686339</v>
      </c>
      <c r="F1775">
        <f t="shared" ca="1" si="112"/>
        <v>19.738469394751863</v>
      </c>
    </row>
    <row r="1776" spans="1:6" x14ac:dyDescent="0.2">
      <c r="A1776">
        <v>1765</v>
      </c>
      <c r="B1776">
        <f t="shared" si="109"/>
        <v>0.20148401826484016</v>
      </c>
      <c r="C1776">
        <f t="shared" ca="1" si="110"/>
        <v>0.81835932455522586</v>
      </c>
      <c r="D1776">
        <f t="shared" ca="1" si="111"/>
        <v>-0.47258822633011732</v>
      </c>
      <c r="E1776">
        <f t="shared" ca="1" si="111"/>
        <v>0.76722699304809794</v>
      </c>
      <c r="F1776">
        <f t="shared" ca="1" si="112"/>
        <v>19.846521499692017</v>
      </c>
    </row>
    <row r="1777" spans="1:6" x14ac:dyDescent="0.2">
      <c r="A1777">
        <v>1766</v>
      </c>
      <c r="B1777">
        <f t="shared" si="109"/>
        <v>0.20159817351598172</v>
      </c>
      <c r="C1777">
        <f t="shared" ca="1" si="110"/>
        <v>0.12452095162283783</v>
      </c>
      <c r="D1777">
        <f t="shared" ca="1" si="111"/>
        <v>-1.1188922144356184</v>
      </c>
      <c r="E1777">
        <f t="shared" ca="1" si="111"/>
        <v>0.21490450308192521</v>
      </c>
      <c r="F1777">
        <f t="shared" ca="1" si="112"/>
        <v>19.895055717931978</v>
      </c>
    </row>
    <row r="1778" spans="1:6" x14ac:dyDescent="0.2">
      <c r="A1778">
        <v>1767</v>
      </c>
      <c r="B1778">
        <f t="shared" si="109"/>
        <v>0.20171232876712328</v>
      </c>
      <c r="C1778">
        <f t="shared" ca="1" si="110"/>
        <v>0.27189818588358117</v>
      </c>
      <c r="D1778">
        <f t="shared" ca="1" si="111"/>
        <v>5.8714704209705815E-2</v>
      </c>
      <c r="E1778">
        <f t="shared" ca="1" si="111"/>
        <v>0.32250000003841706</v>
      </c>
      <c r="F1778">
        <f t="shared" ca="1" si="112"/>
        <v>19.939465647654767</v>
      </c>
    </row>
    <row r="1779" spans="1:6" x14ac:dyDescent="0.2">
      <c r="A1779">
        <v>1768</v>
      </c>
      <c r="B1779">
        <f t="shared" si="109"/>
        <v>0.20182648401826483</v>
      </c>
      <c r="C1779">
        <f t="shared" ca="1" si="110"/>
        <v>0.70240683450080876</v>
      </c>
      <c r="D1779">
        <f t="shared" ca="1" si="111"/>
        <v>0.12275222616153769</v>
      </c>
      <c r="E1779">
        <f t="shared" ca="1" si="111"/>
        <v>-0.11620159057201818</v>
      </c>
      <c r="F1779">
        <f t="shared" ca="1" si="112"/>
        <v>19.945737215329146</v>
      </c>
    </row>
    <row r="1780" spans="1:6" x14ac:dyDescent="0.2">
      <c r="A1780">
        <v>1769</v>
      </c>
      <c r="B1780">
        <f t="shared" si="109"/>
        <v>0.20194063926940639</v>
      </c>
      <c r="C1780">
        <f t="shared" ca="1" si="110"/>
        <v>0.45296703514539516</v>
      </c>
      <c r="D1780">
        <f t="shared" ca="1" si="111"/>
        <v>0.84369162323127966</v>
      </c>
      <c r="E1780">
        <f t="shared" ca="1" si="111"/>
        <v>0.52234781833249144</v>
      </c>
      <c r="F1780">
        <f t="shared" ca="1" si="112"/>
        <v>19.991453826881845</v>
      </c>
    </row>
    <row r="1781" spans="1:6" x14ac:dyDescent="0.2">
      <c r="A1781">
        <v>1770</v>
      </c>
      <c r="B1781">
        <f t="shared" si="109"/>
        <v>0.20205479452054795</v>
      </c>
      <c r="C1781">
        <f t="shared" ca="1" si="110"/>
        <v>0.90006364280692086</v>
      </c>
      <c r="D1781">
        <f t="shared" ca="1" si="111"/>
        <v>0.63217271417670418</v>
      </c>
      <c r="E1781">
        <f t="shared" ca="1" si="111"/>
        <v>-1.8464106688043103</v>
      </c>
      <c r="F1781">
        <f t="shared" ca="1" si="112"/>
        <v>19.875324934574234</v>
      </c>
    </row>
    <row r="1782" spans="1:6" x14ac:dyDescent="0.2">
      <c r="A1782">
        <v>1771</v>
      </c>
      <c r="B1782">
        <f t="shared" si="109"/>
        <v>0.2021689497716895</v>
      </c>
      <c r="C1782">
        <f t="shared" ca="1" si="110"/>
        <v>0.57363525791324066</v>
      </c>
      <c r="D1782">
        <f t="shared" ca="1" si="111"/>
        <v>1.1911106412298977</v>
      </c>
      <c r="E1782">
        <f t="shared" ca="1" si="111"/>
        <v>-1.4826218830421567</v>
      </c>
      <c r="F1782">
        <f t="shared" ca="1" si="112"/>
        <v>19.809256028174264</v>
      </c>
    </row>
    <row r="1783" spans="1:6" x14ac:dyDescent="0.2">
      <c r="A1783">
        <v>1772</v>
      </c>
      <c r="B1783">
        <f t="shared" si="109"/>
        <v>0.20228310502283103</v>
      </c>
      <c r="C1783">
        <f t="shared" ca="1" si="110"/>
        <v>0.71929628688560698</v>
      </c>
      <c r="D1783">
        <f t="shared" ca="1" si="111"/>
        <v>-0.20148263502051122</v>
      </c>
      <c r="E1783">
        <f t="shared" ca="1" si="111"/>
        <v>0.2731530912569724</v>
      </c>
      <c r="F1783">
        <f t="shared" ca="1" si="112"/>
        <v>19.869931293283102</v>
      </c>
    </row>
    <row r="1784" spans="1:6" x14ac:dyDescent="0.2">
      <c r="A1784">
        <v>1773</v>
      </c>
      <c r="B1784">
        <f t="shared" si="109"/>
        <v>0.20239726027397259</v>
      </c>
      <c r="C1784">
        <f t="shared" ca="1" si="110"/>
        <v>0.76841130822821846</v>
      </c>
      <c r="D1784">
        <f t="shared" ca="1" si="111"/>
        <v>0.76809556048829108</v>
      </c>
      <c r="E1784">
        <f t="shared" ca="1" si="111"/>
        <v>0.41215116652892902</v>
      </c>
      <c r="F1784">
        <f t="shared" ca="1" si="112"/>
        <v>19.925756338985764</v>
      </c>
    </row>
    <row r="1785" spans="1:6" x14ac:dyDescent="0.2">
      <c r="A1785">
        <v>1774</v>
      </c>
      <c r="B1785">
        <f t="shared" si="109"/>
        <v>0.20251141552511415</v>
      </c>
      <c r="C1785">
        <f t="shared" ca="1" si="110"/>
        <v>0.94941707702873313</v>
      </c>
      <c r="D1785">
        <f t="shared" ca="1" si="111"/>
        <v>-0.16000058167264797</v>
      </c>
      <c r="E1785">
        <f t="shared" ca="1" si="111"/>
        <v>-1.6369767763535492E-2</v>
      </c>
      <c r="F1785">
        <f t="shared" ca="1" si="112"/>
        <v>19.941533824408982</v>
      </c>
    </row>
    <row r="1786" spans="1:6" x14ac:dyDescent="0.2">
      <c r="A1786">
        <v>1775</v>
      </c>
      <c r="B1786">
        <f t="shared" si="109"/>
        <v>0.2026255707762557</v>
      </c>
      <c r="C1786">
        <f t="shared" ca="1" si="110"/>
        <v>0.57553754020927528</v>
      </c>
      <c r="D1786">
        <f t="shared" ca="1" si="111"/>
        <v>0.16495278032380156</v>
      </c>
      <c r="E1786">
        <f t="shared" ca="1" si="111"/>
        <v>-1.4111628843238577</v>
      </c>
      <c r="F1786">
        <f t="shared" ca="1" si="112"/>
        <v>19.864709000966108</v>
      </c>
    </row>
    <row r="1787" spans="1:6" x14ac:dyDescent="0.2">
      <c r="A1787">
        <v>1776</v>
      </c>
      <c r="B1787">
        <f t="shared" si="109"/>
        <v>0.20273972602739726</v>
      </c>
      <c r="C1787">
        <f t="shared" ca="1" si="110"/>
        <v>3.4431812667390094E-2</v>
      </c>
      <c r="D1787">
        <f t="shared" ca="1" si="111"/>
        <v>-0.34204276744276285</v>
      </c>
      <c r="E1787">
        <f t="shared" ca="1" si="111"/>
        <v>-0.64059349824674428</v>
      </c>
      <c r="F1787">
        <f t="shared" ca="1" si="112"/>
        <v>19.854605030183123</v>
      </c>
    </row>
    <row r="1788" spans="1:6" x14ac:dyDescent="0.2">
      <c r="A1788">
        <v>1777</v>
      </c>
      <c r="B1788">
        <f t="shared" si="109"/>
        <v>0.20285388127853882</v>
      </c>
      <c r="C1788">
        <f t="shared" ca="1" si="110"/>
        <v>0.44569008789057607</v>
      </c>
      <c r="D1788">
        <f t="shared" ca="1" si="111"/>
        <v>-0.42977376324415673</v>
      </c>
      <c r="E1788">
        <f t="shared" ca="1" si="111"/>
        <v>-0.57008719522855245</v>
      </c>
      <c r="F1788">
        <f t="shared" ca="1" si="112"/>
        <v>19.8512971849681</v>
      </c>
    </row>
    <row r="1789" spans="1:6" x14ac:dyDescent="0.2">
      <c r="A1789">
        <v>1778</v>
      </c>
      <c r="B1789">
        <f t="shared" si="109"/>
        <v>0.20296803652968035</v>
      </c>
      <c r="C1789">
        <f t="shared" ca="1" si="110"/>
        <v>0.41440211188555676</v>
      </c>
      <c r="D1789">
        <f t="shared" ca="1" si="111"/>
        <v>-1.6029935068218037</v>
      </c>
      <c r="E1789">
        <f t="shared" ca="1" si="111"/>
        <v>-1.0809208106365986</v>
      </c>
      <c r="F1789">
        <f t="shared" ca="1" si="112"/>
        <v>19.816271647792682</v>
      </c>
    </row>
    <row r="1790" spans="1:6" x14ac:dyDescent="0.2">
      <c r="A1790">
        <v>1779</v>
      </c>
      <c r="B1790">
        <f t="shared" si="109"/>
        <v>0.2030821917808219</v>
      </c>
      <c r="C1790">
        <f t="shared" ca="1" si="110"/>
        <v>0.83833378163570771</v>
      </c>
      <c r="D1790">
        <f t="shared" ca="1" si="111"/>
        <v>-3.1598119676345959E-2</v>
      </c>
      <c r="E1790">
        <f t="shared" ca="1" si="111"/>
        <v>1.4893794286763296</v>
      </c>
      <c r="F1790">
        <f t="shared" ca="1" si="112"/>
        <v>19.952994370092412</v>
      </c>
    </row>
    <row r="1791" spans="1:6" x14ac:dyDescent="0.2">
      <c r="A1791">
        <v>1780</v>
      </c>
      <c r="B1791">
        <f t="shared" si="109"/>
        <v>0.20319634703196346</v>
      </c>
      <c r="C1791">
        <f t="shared" ca="1" si="110"/>
        <v>0.48126438418890505</v>
      </c>
      <c r="D1791">
        <f t="shared" ca="1" si="111"/>
        <v>0.55001123655529227</v>
      </c>
      <c r="E1791">
        <f t="shared" ca="1" si="111"/>
        <v>0.73694536695256829</v>
      </c>
      <c r="F1791">
        <f t="shared" ca="1" si="112"/>
        <v>20.010826420949961</v>
      </c>
    </row>
    <row r="1792" spans="1:6" x14ac:dyDescent="0.2">
      <c r="A1792">
        <v>1781</v>
      </c>
      <c r="B1792">
        <f t="shared" si="109"/>
        <v>0.20331050228310502</v>
      </c>
      <c r="C1792">
        <f t="shared" ca="1" si="110"/>
        <v>0.70499928446725768</v>
      </c>
      <c r="D1792">
        <f t="shared" ca="1" si="111"/>
        <v>-2.3534630599897355</v>
      </c>
      <c r="E1792">
        <f t="shared" ca="1" si="111"/>
        <v>0.11102201824542135</v>
      </c>
      <c r="F1792">
        <f t="shared" ca="1" si="112"/>
        <v>20.01537272614884</v>
      </c>
    </row>
    <row r="1793" spans="1:6" x14ac:dyDescent="0.2">
      <c r="A1793">
        <v>1782</v>
      </c>
      <c r="B1793">
        <f t="shared" si="109"/>
        <v>0.20342465753424657</v>
      </c>
      <c r="C1793">
        <f t="shared" ca="1" si="110"/>
        <v>0.80542929612663094</v>
      </c>
      <c r="D1793">
        <f t="shared" ca="1" si="111"/>
        <v>-0.43317413656041026</v>
      </c>
      <c r="E1793">
        <f t="shared" ca="1" si="111"/>
        <v>-1.0519943316467106</v>
      </c>
      <c r="F1793">
        <f t="shared" ca="1" si="112"/>
        <v>19.944393890263182</v>
      </c>
    </row>
    <row r="1794" spans="1:6" x14ac:dyDescent="0.2">
      <c r="A1794">
        <v>1783</v>
      </c>
      <c r="B1794">
        <f t="shared" si="109"/>
        <v>0.20353881278538813</v>
      </c>
      <c r="C1794">
        <f t="shared" ca="1" si="110"/>
        <v>1.5047838726305773E-2</v>
      </c>
      <c r="D1794">
        <f t="shared" ca="1" si="111"/>
        <v>2.6650377549231052</v>
      </c>
      <c r="E1794">
        <f t="shared" ca="1" si="111"/>
        <v>-0.22346966943587177</v>
      </c>
      <c r="F1794">
        <f t="shared" ca="1" si="112"/>
        <v>488.28909273000511</v>
      </c>
    </row>
    <row r="1795" spans="1:6" x14ac:dyDescent="0.2">
      <c r="A1795">
        <v>1784</v>
      </c>
      <c r="B1795">
        <f t="shared" si="109"/>
        <v>0.20365296803652969</v>
      </c>
      <c r="C1795">
        <f t="shared" ca="1" si="110"/>
        <v>0.38792853111439318</v>
      </c>
      <c r="D1795">
        <f t="shared" ca="1" si="111"/>
        <v>-1.5767091099405661</v>
      </c>
      <c r="E1795">
        <f t="shared" ca="1" si="111"/>
        <v>-0.7001744961598888</v>
      </c>
      <c r="F1795">
        <f t="shared" ca="1" si="112"/>
        <v>234.90146615974871</v>
      </c>
    </row>
    <row r="1796" spans="1:6" x14ac:dyDescent="0.2">
      <c r="A1796">
        <v>1785</v>
      </c>
      <c r="B1796">
        <f t="shared" si="109"/>
        <v>0.20376712328767121</v>
      </c>
      <c r="C1796">
        <f t="shared" ca="1" si="110"/>
        <v>1.8446485160705794E-3</v>
      </c>
      <c r="D1796">
        <f t="shared" ca="1" si="111"/>
        <v>-0.4464936864678748</v>
      </c>
      <c r="E1796">
        <f t="shared" ca="1" si="111"/>
        <v>0.73259343480458483</v>
      </c>
      <c r="F1796">
        <f t="shared" ca="1" si="112"/>
        <v>78.514940790071151</v>
      </c>
    </row>
    <row r="1797" spans="1:6" x14ac:dyDescent="0.2">
      <c r="A1797">
        <v>1786</v>
      </c>
      <c r="B1797">
        <f t="shared" si="109"/>
        <v>0.20388127853881277</v>
      </c>
      <c r="C1797">
        <f t="shared" ca="1" si="110"/>
        <v>0.68831734085507712</v>
      </c>
      <c r="D1797">
        <f t="shared" ca="1" si="111"/>
        <v>-0.93098151410231367</v>
      </c>
      <c r="E1797">
        <f t="shared" ca="1" si="111"/>
        <v>-1.8124410416930914</v>
      </c>
      <c r="F1797">
        <f t="shared" ca="1" si="112"/>
        <v>57.125284282579038</v>
      </c>
    </row>
    <row r="1798" spans="1:6" x14ac:dyDescent="0.2">
      <c r="A1798">
        <v>1787</v>
      </c>
      <c r="B1798">
        <f t="shared" si="109"/>
        <v>0.20399543378995433</v>
      </c>
      <c r="C1798">
        <f t="shared" ca="1" si="110"/>
        <v>0.54242295833427301</v>
      </c>
      <c r="D1798">
        <f t="shared" ca="1" si="111"/>
        <v>-0.39288920561375562</v>
      </c>
      <c r="E1798">
        <f t="shared" ca="1" si="111"/>
        <v>-1.4728720998391509</v>
      </c>
      <c r="F1798">
        <f t="shared" ca="1" si="112"/>
        <v>44.74167937095261</v>
      </c>
    </row>
    <row r="1799" spans="1:6" x14ac:dyDescent="0.2">
      <c r="A1799">
        <v>1788</v>
      </c>
      <c r="B1799">
        <f t="shared" si="109"/>
        <v>0.20410958904109588</v>
      </c>
      <c r="C1799">
        <f t="shared" ca="1" si="110"/>
        <v>0.53697249835574556</v>
      </c>
      <c r="D1799">
        <f t="shared" ca="1" si="111"/>
        <v>0.90865341917378828</v>
      </c>
      <c r="E1799">
        <f t="shared" ca="1" si="111"/>
        <v>-1.3978797142044641</v>
      </c>
      <c r="F1799">
        <f t="shared" ca="1" si="112"/>
        <v>37.061927270807907</v>
      </c>
    </row>
    <row r="1800" spans="1:6" x14ac:dyDescent="0.2">
      <c r="A1800">
        <v>1789</v>
      </c>
      <c r="B1800">
        <f t="shared" si="109"/>
        <v>0.20422374429223744</v>
      </c>
      <c r="C1800">
        <f t="shared" ca="1" si="110"/>
        <v>0.44697476309836953</v>
      </c>
      <c r="D1800">
        <f t="shared" ca="1" si="111"/>
        <v>1.6494777810294181</v>
      </c>
      <c r="E1800">
        <f t="shared" ca="1" si="111"/>
        <v>0.95465111371595412</v>
      </c>
      <c r="F1800">
        <f t="shared" ca="1" si="112"/>
        <v>32.291688820092354</v>
      </c>
    </row>
    <row r="1801" spans="1:6" x14ac:dyDescent="0.2">
      <c r="A1801">
        <v>1790</v>
      </c>
      <c r="B1801">
        <f t="shared" si="109"/>
        <v>0.204337899543379</v>
      </c>
      <c r="C1801">
        <f t="shared" ca="1" si="110"/>
        <v>0.85152093014555241</v>
      </c>
      <c r="D1801">
        <f t="shared" ca="1" si="111"/>
        <v>2.9444345273077488</v>
      </c>
      <c r="E1801">
        <f t="shared" ca="1" si="111"/>
        <v>-0.46615923565695994</v>
      </c>
      <c r="F1801">
        <f t="shared" ca="1" si="112"/>
        <v>28.902616170943531</v>
      </c>
    </row>
    <row r="1802" spans="1:6" x14ac:dyDescent="0.2">
      <c r="A1802">
        <v>1791</v>
      </c>
      <c r="B1802">
        <f t="shared" si="109"/>
        <v>0.20445205479452055</v>
      </c>
      <c r="C1802">
        <f t="shared" ca="1" si="110"/>
        <v>0.34227838712929359</v>
      </c>
      <c r="D1802">
        <f t="shared" ca="1" si="111"/>
        <v>0.60486854636110365</v>
      </c>
      <c r="E1802">
        <f t="shared" ca="1" si="111"/>
        <v>0.47498815547442064</v>
      </c>
      <c r="F1802">
        <f t="shared" ca="1" si="112"/>
        <v>26.612620798417453</v>
      </c>
    </row>
    <row r="1803" spans="1:6" x14ac:dyDescent="0.2">
      <c r="A1803">
        <v>1792</v>
      </c>
      <c r="B1803">
        <f t="shared" si="109"/>
        <v>0.20456621004566208</v>
      </c>
      <c r="C1803">
        <f t="shared" ca="1" si="110"/>
        <v>5.0459304486551115E-2</v>
      </c>
      <c r="D1803">
        <f t="shared" ca="1" si="111"/>
        <v>0.74596755439415574</v>
      </c>
      <c r="E1803">
        <f t="shared" ca="1" si="111"/>
        <v>0.1483385858591646</v>
      </c>
      <c r="F1803">
        <f t="shared" ca="1" si="112"/>
        <v>24.944123294961209</v>
      </c>
    </row>
    <row r="1804" spans="1:6" x14ac:dyDescent="0.2">
      <c r="A1804">
        <v>1793</v>
      </c>
      <c r="B1804">
        <f t="shared" si="109"/>
        <v>0.20468036529680364</v>
      </c>
      <c r="C1804">
        <f t="shared" ca="1" si="110"/>
        <v>0.7801943796405304</v>
      </c>
      <c r="D1804">
        <f t="shared" ca="1" si="111"/>
        <v>8.2536644185893238E-4</v>
      </c>
      <c r="E1804">
        <f t="shared" ca="1" si="111"/>
        <v>1.6150670489878394</v>
      </c>
      <c r="F1804">
        <f t="shared" ca="1" si="112"/>
        <v>23.840236039985307</v>
      </c>
    </row>
    <row r="1805" spans="1:6" x14ac:dyDescent="0.2">
      <c r="A1805">
        <v>1794</v>
      </c>
      <c r="B1805">
        <f t="shared" si="109"/>
        <v>0.2047945205479452</v>
      </c>
      <c r="C1805">
        <f t="shared" ca="1" si="110"/>
        <v>0.24485231465765001</v>
      </c>
      <c r="D1805">
        <f t="shared" ca="1" si="111"/>
        <v>1.3159797163098119</v>
      </c>
      <c r="E1805">
        <f t="shared" ca="1" si="111"/>
        <v>-1.0533130989642814</v>
      </c>
      <c r="F1805">
        <f t="shared" ca="1" si="112"/>
        <v>22.825821046598467</v>
      </c>
    </row>
    <row r="1806" spans="1:6" x14ac:dyDescent="0.2">
      <c r="A1806">
        <v>1795</v>
      </c>
      <c r="B1806">
        <f t="shared" si="109"/>
        <v>0.20490867579908675</v>
      </c>
      <c r="C1806">
        <f t="shared" ca="1" si="110"/>
        <v>4.5277697676245454E-2</v>
      </c>
      <c r="D1806">
        <f t="shared" ca="1" si="111"/>
        <v>1.1931570043088868</v>
      </c>
      <c r="E1806">
        <f t="shared" ca="1" si="111"/>
        <v>-2.4865948944352567</v>
      </c>
      <c r="F1806">
        <f t="shared" ca="1" si="112"/>
        <v>21.971439905799755</v>
      </c>
    </row>
    <row r="1807" spans="1:6" x14ac:dyDescent="0.2">
      <c r="A1807">
        <v>1796</v>
      </c>
      <c r="B1807">
        <f t="shared" ref="B1807:B1870" si="113">A1807*$I$7</f>
        <v>0.20502283105022831</v>
      </c>
      <c r="C1807">
        <f t="shared" ref="C1807:C1870" ca="1" si="114">RAND()</f>
        <v>0.54529891502322436</v>
      </c>
      <c r="D1807">
        <f t="shared" ref="D1807:E1870" ca="1" si="115">NORMINV(RAND(),0,1)</f>
        <v>0.23261918613570742</v>
      </c>
      <c r="E1807">
        <f t="shared" ca="1" si="115"/>
        <v>1.7850015865406021</v>
      </c>
      <c r="F1807">
        <f t="shared" ref="F1807:F1870" ca="1" si="116">F1806*EXP(($D$7*(LN($E$7)-LN(F1806))-$G$7*$F$7-0.5*$C$7^2)*$I$7+$C$7*$I$7^0.5*E1807+($F$7+$H$7*D1807)*(IF(C1807&lt;$G$7*$I$7,1,0)))</f>
        <v>21.628156908189251</v>
      </c>
    </row>
    <row r="1808" spans="1:6" x14ac:dyDescent="0.2">
      <c r="A1808">
        <v>1797</v>
      </c>
      <c r="B1808">
        <f t="shared" si="113"/>
        <v>0.20513698630136987</v>
      </c>
      <c r="C1808">
        <f t="shared" ca="1" si="114"/>
        <v>0.55319832001416458</v>
      </c>
      <c r="D1808">
        <f t="shared" ca="1" si="115"/>
        <v>-0.94618144430569373</v>
      </c>
      <c r="E1808">
        <f t="shared" ca="1" si="115"/>
        <v>0.51559482017182745</v>
      </c>
      <c r="F1808">
        <f t="shared" ca="1" si="116"/>
        <v>21.280158030822154</v>
      </c>
    </row>
    <row r="1809" spans="1:6" x14ac:dyDescent="0.2">
      <c r="A1809">
        <v>1798</v>
      </c>
      <c r="B1809">
        <f t="shared" si="113"/>
        <v>0.2052511415525114</v>
      </c>
      <c r="C1809">
        <f t="shared" ca="1" si="114"/>
        <v>0.77384632151709809</v>
      </c>
      <c r="D1809">
        <f t="shared" ca="1" si="115"/>
        <v>-1.0108237802342046</v>
      </c>
      <c r="E1809">
        <f t="shared" ca="1" si="115"/>
        <v>0.78734501585131511</v>
      </c>
      <c r="F1809">
        <f t="shared" ca="1" si="116"/>
        <v>21.033756656222231</v>
      </c>
    </row>
    <row r="1810" spans="1:6" x14ac:dyDescent="0.2">
      <c r="A1810">
        <v>1799</v>
      </c>
      <c r="B1810">
        <f t="shared" si="113"/>
        <v>0.20536529680365295</v>
      </c>
      <c r="C1810">
        <f t="shared" ca="1" si="114"/>
        <v>0.3962004087641553</v>
      </c>
      <c r="D1810">
        <f t="shared" ca="1" si="115"/>
        <v>-0.53726807891507633</v>
      </c>
      <c r="E1810">
        <f t="shared" ca="1" si="115"/>
        <v>0.59515741668292321</v>
      </c>
      <c r="F1810">
        <f t="shared" ca="1" si="116"/>
        <v>20.832726051599913</v>
      </c>
    </row>
    <row r="1811" spans="1:6" x14ac:dyDescent="0.2">
      <c r="A1811">
        <v>1800</v>
      </c>
      <c r="B1811">
        <f t="shared" si="113"/>
        <v>0.20547945205479451</v>
      </c>
      <c r="C1811">
        <f t="shared" ca="1" si="114"/>
        <v>0.9025279831366313</v>
      </c>
      <c r="D1811">
        <f t="shared" ca="1" si="115"/>
        <v>1.5435352906933986</v>
      </c>
      <c r="E1811">
        <f t="shared" ca="1" si="115"/>
        <v>0.48718220568844117</v>
      </c>
      <c r="F1811">
        <f t="shared" ca="1" si="116"/>
        <v>20.671751641729976</v>
      </c>
    </row>
    <row r="1812" spans="1:6" x14ac:dyDescent="0.2">
      <c r="A1812">
        <v>1801</v>
      </c>
      <c r="B1812">
        <f t="shared" si="113"/>
        <v>0.20559360730593607</v>
      </c>
      <c r="C1812">
        <f t="shared" ca="1" si="114"/>
        <v>0.60654508884339453</v>
      </c>
      <c r="D1812">
        <f t="shared" ca="1" si="115"/>
        <v>-1.3367980500333942</v>
      </c>
      <c r="E1812">
        <f t="shared" ca="1" si="115"/>
        <v>-0.17315187506028451</v>
      </c>
      <c r="F1812">
        <f t="shared" ca="1" si="116"/>
        <v>20.504934054614385</v>
      </c>
    </row>
    <row r="1813" spans="1:6" x14ac:dyDescent="0.2">
      <c r="A1813">
        <v>1802</v>
      </c>
      <c r="B1813">
        <f t="shared" si="113"/>
        <v>0.20570776255707762</v>
      </c>
      <c r="C1813">
        <f t="shared" ca="1" si="114"/>
        <v>0.67207971039644532</v>
      </c>
      <c r="D1813">
        <f t="shared" ca="1" si="115"/>
        <v>0.54220890888245776</v>
      </c>
      <c r="E1813">
        <f t="shared" ca="1" si="115"/>
        <v>-0.16055992091423832</v>
      </c>
      <c r="F1813">
        <f t="shared" ca="1" si="116"/>
        <v>20.377945951275709</v>
      </c>
    </row>
    <row r="1814" spans="1:6" x14ac:dyDescent="0.2">
      <c r="A1814">
        <v>1803</v>
      </c>
      <c r="B1814">
        <f t="shared" si="113"/>
        <v>0.20582191780821918</v>
      </c>
      <c r="C1814">
        <f t="shared" ca="1" si="114"/>
        <v>0.32863496331430264</v>
      </c>
      <c r="D1814">
        <f t="shared" ca="1" si="115"/>
        <v>0.62892695495975204</v>
      </c>
      <c r="E1814">
        <f t="shared" ca="1" si="115"/>
        <v>0.27780401978816371</v>
      </c>
      <c r="F1814">
        <f t="shared" ca="1" si="116"/>
        <v>20.309004362873509</v>
      </c>
    </row>
    <row r="1815" spans="1:6" x14ac:dyDescent="0.2">
      <c r="A1815">
        <v>1804</v>
      </c>
      <c r="B1815">
        <f t="shared" si="113"/>
        <v>0.20593607305936074</v>
      </c>
      <c r="C1815">
        <f t="shared" ca="1" si="114"/>
        <v>0.31153782220377035</v>
      </c>
      <c r="D1815">
        <f t="shared" ca="1" si="115"/>
        <v>0.93179551186040044</v>
      </c>
      <c r="E1815">
        <f t="shared" ca="1" si="115"/>
        <v>-0.11545353117980994</v>
      </c>
      <c r="F1815">
        <f t="shared" ca="1" si="116"/>
        <v>20.230445589832605</v>
      </c>
    </row>
    <row r="1816" spans="1:6" x14ac:dyDescent="0.2">
      <c r="A1816">
        <v>1805</v>
      </c>
      <c r="B1816">
        <f t="shared" si="113"/>
        <v>0.20605022831050226</v>
      </c>
      <c r="C1816">
        <f t="shared" ca="1" si="114"/>
        <v>0.36535656012117723</v>
      </c>
      <c r="D1816">
        <f t="shared" ca="1" si="115"/>
        <v>-0.31046511139720678</v>
      </c>
      <c r="E1816">
        <f t="shared" ca="1" si="115"/>
        <v>0.17693650988803711</v>
      </c>
      <c r="F1816">
        <f t="shared" ca="1" si="116"/>
        <v>20.18894259327816</v>
      </c>
    </row>
    <row r="1817" spans="1:6" x14ac:dyDescent="0.2">
      <c r="A1817">
        <v>1806</v>
      </c>
      <c r="B1817">
        <f t="shared" si="113"/>
        <v>0.20616438356164382</v>
      </c>
      <c r="C1817">
        <f t="shared" ca="1" si="114"/>
        <v>0.34932580731070706</v>
      </c>
      <c r="D1817">
        <f t="shared" ca="1" si="115"/>
        <v>1.5554496712866239</v>
      </c>
      <c r="E1817">
        <f t="shared" ca="1" si="115"/>
        <v>0.65226345213886816</v>
      </c>
      <c r="F1817">
        <f t="shared" ca="1" si="116"/>
        <v>20.187707291377581</v>
      </c>
    </row>
    <row r="1818" spans="1:6" x14ac:dyDescent="0.2">
      <c r="A1818">
        <v>1807</v>
      </c>
      <c r="B1818">
        <f t="shared" si="113"/>
        <v>0.20627853881278538</v>
      </c>
      <c r="C1818">
        <f t="shared" ca="1" si="114"/>
        <v>7.918665132436864E-2</v>
      </c>
      <c r="D1818">
        <f t="shared" ca="1" si="115"/>
        <v>1.3013459465582855</v>
      </c>
      <c r="E1818">
        <f t="shared" ca="1" si="115"/>
        <v>0.82032556747435592</v>
      </c>
      <c r="F1818">
        <f t="shared" ca="1" si="116"/>
        <v>20.197631408434006</v>
      </c>
    </row>
    <row r="1819" spans="1:6" x14ac:dyDescent="0.2">
      <c r="A1819">
        <v>1808</v>
      </c>
      <c r="B1819">
        <f t="shared" si="113"/>
        <v>0.20639269406392693</v>
      </c>
      <c r="C1819">
        <f t="shared" ca="1" si="114"/>
        <v>0.93514770704234529</v>
      </c>
      <c r="D1819">
        <f t="shared" ca="1" si="115"/>
        <v>-0.53317080528358929</v>
      </c>
      <c r="E1819">
        <f t="shared" ca="1" si="115"/>
        <v>0.34379127100692131</v>
      </c>
      <c r="F1819">
        <f t="shared" ca="1" si="116"/>
        <v>20.174454322012696</v>
      </c>
    </row>
    <row r="1820" spans="1:6" x14ac:dyDescent="0.2">
      <c r="A1820">
        <v>1809</v>
      </c>
      <c r="B1820">
        <f t="shared" si="113"/>
        <v>0.20650684931506849</v>
      </c>
      <c r="C1820">
        <f t="shared" ca="1" si="114"/>
        <v>0.61890064847897186</v>
      </c>
      <c r="D1820">
        <f t="shared" ca="1" si="115"/>
        <v>-0.16468561625515576</v>
      </c>
      <c r="E1820">
        <f t="shared" ca="1" si="115"/>
        <v>-0.31649278753320687</v>
      </c>
      <c r="F1820">
        <f t="shared" ca="1" si="116"/>
        <v>20.1139724784422</v>
      </c>
    </row>
    <row r="1821" spans="1:6" x14ac:dyDescent="0.2">
      <c r="A1821">
        <v>1810</v>
      </c>
      <c r="B1821">
        <f t="shared" si="113"/>
        <v>0.20662100456621005</v>
      </c>
      <c r="C1821">
        <f t="shared" ca="1" si="114"/>
        <v>8.4367336800283299E-2</v>
      </c>
      <c r="D1821">
        <f t="shared" ca="1" si="115"/>
        <v>0.7821665803930955</v>
      </c>
      <c r="E1821">
        <f t="shared" ca="1" si="115"/>
        <v>-4.5346268962020986E-2</v>
      </c>
      <c r="F1821">
        <f t="shared" ca="1" si="116"/>
        <v>20.084871572414638</v>
      </c>
    </row>
    <row r="1822" spans="1:6" x14ac:dyDescent="0.2">
      <c r="A1822">
        <v>1811</v>
      </c>
      <c r="B1822">
        <f t="shared" si="113"/>
        <v>0.2067351598173516</v>
      </c>
      <c r="C1822">
        <f t="shared" ca="1" si="114"/>
        <v>0.10574642935636147</v>
      </c>
      <c r="D1822">
        <f t="shared" ca="1" si="115"/>
        <v>0.66510892793303356</v>
      </c>
      <c r="E1822">
        <f t="shared" ca="1" si="115"/>
        <v>0.2370143192820251</v>
      </c>
      <c r="F1822">
        <f t="shared" ca="1" si="116"/>
        <v>20.080609256933823</v>
      </c>
    </row>
    <row r="1823" spans="1:6" x14ac:dyDescent="0.2">
      <c r="A1823">
        <v>1812</v>
      </c>
      <c r="B1823">
        <f t="shared" si="113"/>
        <v>0.20684931506849313</v>
      </c>
      <c r="C1823">
        <f t="shared" ca="1" si="114"/>
        <v>0.71687807099401368</v>
      </c>
      <c r="D1823">
        <f t="shared" ca="1" si="115"/>
        <v>0.44229523155081552</v>
      </c>
      <c r="E1823">
        <f t="shared" ca="1" si="115"/>
        <v>0.67231894718133844</v>
      </c>
      <c r="F1823">
        <f t="shared" ca="1" si="116"/>
        <v>20.105353799762135</v>
      </c>
    </row>
    <row r="1824" spans="1:6" x14ac:dyDescent="0.2">
      <c r="A1824">
        <v>1813</v>
      </c>
      <c r="B1824">
        <f t="shared" si="113"/>
        <v>0.20696347031963469</v>
      </c>
      <c r="C1824">
        <f t="shared" ca="1" si="114"/>
        <v>0.18010828836346082</v>
      </c>
      <c r="D1824">
        <f t="shared" ca="1" si="115"/>
        <v>-1.5997511582099833</v>
      </c>
      <c r="E1824">
        <f t="shared" ca="1" si="115"/>
        <v>0.43292857299093157</v>
      </c>
      <c r="F1824">
        <f t="shared" ca="1" si="116"/>
        <v>20.109033782977217</v>
      </c>
    </row>
    <row r="1825" spans="1:6" x14ac:dyDescent="0.2">
      <c r="A1825">
        <v>1814</v>
      </c>
      <c r="B1825">
        <f t="shared" si="113"/>
        <v>0.20707762557077625</v>
      </c>
      <c r="C1825">
        <f t="shared" ca="1" si="114"/>
        <v>0.39831235931094211</v>
      </c>
      <c r="D1825">
        <f t="shared" ca="1" si="115"/>
        <v>-1.7865158952190541</v>
      </c>
      <c r="E1825">
        <f t="shared" ca="1" si="115"/>
        <v>0.42576289160933811</v>
      </c>
      <c r="F1825">
        <f t="shared" ca="1" si="116"/>
        <v>20.111412119859466</v>
      </c>
    </row>
    <row r="1826" spans="1:6" x14ac:dyDescent="0.2">
      <c r="A1826">
        <v>1815</v>
      </c>
      <c r="B1826">
        <f t="shared" si="113"/>
        <v>0.2071917808219178</v>
      </c>
      <c r="C1826">
        <f t="shared" ca="1" si="114"/>
        <v>0.7986386293926877</v>
      </c>
      <c r="D1826">
        <f t="shared" ca="1" si="115"/>
        <v>0.36195274333294947</v>
      </c>
      <c r="E1826">
        <f t="shared" ca="1" si="115"/>
        <v>-4.9748223318601958E-2</v>
      </c>
      <c r="F1826">
        <f t="shared" ca="1" si="116"/>
        <v>20.082615240816768</v>
      </c>
    </row>
    <row r="1827" spans="1:6" x14ac:dyDescent="0.2">
      <c r="A1827">
        <v>1816</v>
      </c>
      <c r="B1827">
        <f t="shared" si="113"/>
        <v>0.20730593607305936</v>
      </c>
      <c r="C1827">
        <f t="shared" ca="1" si="114"/>
        <v>0.87564649375641412</v>
      </c>
      <c r="D1827">
        <f t="shared" ca="1" si="115"/>
        <v>1.518392309662886</v>
      </c>
      <c r="E1827">
        <f t="shared" ca="1" si="115"/>
        <v>-0.9498512554273475</v>
      </c>
      <c r="F1827">
        <f t="shared" ca="1" si="116"/>
        <v>20.002628196020943</v>
      </c>
    </row>
    <row r="1828" spans="1:6" x14ac:dyDescent="0.2">
      <c r="A1828">
        <v>1817</v>
      </c>
      <c r="B1828">
        <f t="shared" si="113"/>
        <v>0.20742009132420092</v>
      </c>
      <c r="C1828">
        <f t="shared" ca="1" si="114"/>
        <v>0.5245098320365591</v>
      </c>
      <c r="D1828">
        <f t="shared" ca="1" si="115"/>
        <v>-0.19578919818741269</v>
      </c>
      <c r="E1828">
        <f t="shared" ca="1" si="115"/>
        <v>-5.445258466352243E-2</v>
      </c>
      <c r="F1828">
        <f t="shared" ca="1" si="116"/>
        <v>19.998434598002021</v>
      </c>
    </row>
    <row r="1829" spans="1:6" x14ac:dyDescent="0.2">
      <c r="A1829">
        <v>1818</v>
      </c>
      <c r="B1829">
        <f t="shared" si="113"/>
        <v>0.20753424657534245</v>
      </c>
      <c r="C1829">
        <f t="shared" ca="1" si="114"/>
        <v>0.47101461624745689</v>
      </c>
      <c r="D1829">
        <f t="shared" ca="1" si="115"/>
        <v>-1.6862577467691153</v>
      </c>
      <c r="E1829">
        <f t="shared" ca="1" si="115"/>
        <v>0.61794025896233507</v>
      </c>
      <c r="F1829">
        <f t="shared" ca="1" si="116"/>
        <v>20.038339635507992</v>
      </c>
    </row>
    <row r="1830" spans="1:6" x14ac:dyDescent="0.2">
      <c r="A1830">
        <v>1819</v>
      </c>
      <c r="B1830">
        <f t="shared" si="113"/>
        <v>0.207648401826484</v>
      </c>
      <c r="C1830">
        <f t="shared" ca="1" si="114"/>
        <v>0.16806053560300604</v>
      </c>
      <c r="D1830">
        <f t="shared" ca="1" si="115"/>
        <v>0.62449089455185458</v>
      </c>
      <c r="E1830">
        <f t="shared" ca="1" si="115"/>
        <v>-0.45582737584481947</v>
      </c>
      <c r="F1830">
        <f t="shared" ca="1" si="116"/>
        <v>20.000233929090395</v>
      </c>
    </row>
    <row r="1831" spans="1:6" x14ac:dyDescent="0.2">
      <c r="A1831">
        <v>1820</v>
      </c>
      <c r="B1831">
        <f t="shared" si="113"/>
        <v>0.20776255707762556</v>
      </c>
      <c r="C1831">
        <f t="shared" ca="1" si="114"/>
        <v>0.74029396567405059</v>
      </c>
      <c r="D1831">
        <f t="shared" ca="1" si="115"/>
        <v>0.35408902476774529</v>
      </c>
      <c r="E1831">
        <f t="shared" ca="1" si="115"/>
        <v>0.20967718228348531</v>
      </c>
      <c r="F1831">
        <f t="shared" ca="1" si="116"/>
        <v>20.013523931681192</v>
      </c>
    </row>
    <row r="1832" spans="1:6" x14ac:dyDescent="0.2">
      <c r="A1832">
        <v>1821</v>
      </c>
      <c r="B1832">
        <f t="shared" si="113"/>
        <v>0.20787671232876712</v>
      </c>
      <c r="C1832">
        <f t="shared" ca="1" si="114"/>
        <v>0.24834818532734992</v>
      </c>
      <c r="D1832">
        <f t="shared" ca="1" si="115"/>
        <v>-0.70999021772877313</v>
      </c>
      <c r="E1832">
        <f t="shared" ca="1" si="115"/>
        <v>-2.4439759727101773</v>
      </c>
      <c r="F1832">
        <f t="shared" ca="1" si="116"/>
        <v>19.854190407266316</v>
      </c>
    </row>
    <row r="1833" spans="1:6" x14ac:dyDescent="0.2">
      <c r="A1833">
        <v>1822</v>
      </c>
      <c r="B1833">
        <f t="shared" si="113"/>
        <v>0.20799086757990867</v>
      </c>
      <c r="C1833">
        <f t="shared" ca="1" si="114"/>
        <v>0.54275549686047664</v>
      </c>
      <c r="D1833">
        <f t="shared" ca="1" si="115"/>
        <v>0.28730823942169081</v>
      </c>
      <c r="E1833">
        <f t="shared" ca="1" si="115"/>
        <v>-1.3410272003966384</v>
      </c>
      <c r="F1833">
        <f t="shared" ca="1" si="116"/>
        <v>19.801984146345841</v>
      </c>
    </row>
    <row r="1834" spans="1:6" x14ac:dyDescent="0.2">
      <c r="A1834">
        <v>1823</v>
      </c>
      <c r="B1834">
        <f t="shared" si="113"/>
        <v>0.20810502283105023</v>
      </c>
      <c r="C1834">
        <f t="shared" ca="1" si="114"/>
        <v>0.66983154772356746</v>
      </c>
      <c r="D1834">
        <f t="shared" ca="1" si="115"/>
        <v>0.32380512493546121</v>
      </c>
      <c r="E1834">
        <f t="shared" ca="1" si="115"/>
        <v>0.14569991435564589</v>
      </c>
      <c r="F1834">
        <f t="shared" ca="1" si="116"/>
        <v>19.856188804599636</v>
      </c>
    </row>
    <row r="1835" spans="1:6" x14ac:dyDescent="0.2">
      <c r="A1835">
        <v>1824</v>
      </c>
      <c r="B1835">
        <f t="shared" si="113"/>
        <v>0.20821917808219179</v>
      </c>
      <c r="C1835">
        <f t="shared" ca="1" si="114"/>
        <v>0.55331933930724286</v>
      </c>
      <c r="D1835">
        <f t="shared" ca="1" si="115"/>
        <v>-0.3569675754988566</v>
      </c>
      <c r="E1835">
        <f t="shared" ca="1" si="115"/>
        <v>-0.65961899053945672</v>
      </c>
      <c r="F1835">
        <f t="shared" ca="1" si="116"/>
        <v>19.846822761145869</v>
      </c>
    </row>
    <row r="1836" spans="1:6" x14ac:dyDescent="0.2">
      <c r="A1836">
        <v>1825</v>
      </c>
      <c r="B1836">
        <f t="shared" si="113"/>
        <v>0.20833333333333331</v>
      </c>
      <c r="C1836">
        <f t="shared" ca="1" si="114"/>
        <v>0.10224062478788154</v>
      </c>
      <c r="D1836">
        <f t="shared" ca="1" si="115"/>
        <v>-0.47750063458806835</v>
      </c>
      <c r="E1836">
        <f t="shared" ca="1" si="115"/>
        <v>0.22163362700666767</v>
      </c>
      <c r="F1836">
        <f t="shared" ca="1" si="116"/>
        <v>19.895717890209504</v>
      </c>
    </row>
    <row r="1837" spans="1:6" x14ac:dyDescent="0.2">
      <c r="A1837">
        <v>1826</v>
      </c>
      <c r="B1837">
        <f t="shared" si="113"/>
        <v>0.20844748858447487</v>
      </c>
      <c r="C1837">
        <f t="shared" ca="1" si="114"/>
        <v>1.6627330688071318E-2</v>
      </c>
      <c r="D1837">
        <f t="shared" ca="1" si="115"/>
        <v>2.0911556930514053E-2</v>
      </c>
      <c r="E1837">
        <f t="shared" ca="1" si="115"/>
        <v>0.3452328201092314</v>
      </c>
      <c r="F1837">
        <f t="shared" ca="1" si="116"/>
        <v>20.448169837567587</v>
      </c>
    </row>
    <row r="1838" spans="1:6" x14ac:dyDescent="0.2">
      <c r="A1838">
        <v>1827</v>
      </c>
      <c r="B1838">
        <f t="shared" si="113"/>
        <v>0.20856164383561643</v>
      </c>
      <c r="C1838">
        <f t="shared" ca="1" si="114"/>
        <v>0.94322270102952022</v>
      </c>
      <c r="D1838">
        <f t="shared" ca="1" si="115"/>
        <v>0.25716417439980432</v>
      </c>
      <c r="E1838">
        <f t="shared" ca="1" si="115"/>
        <v>-0.5662150215357542</v>
      </c>
      <c r="F1838">
        <f t="shared" ca="1" si="116"/>
        <v>20.307976533895374</v>
      </c>
    </row>
    <row r="1839" spans="1:6" x14ac:dyDescent="0.2">
      <c r="A1839">
        <v>1828</v>
      </c>
      <c r="B1839">
        <f t="shared" si="113"/>
        <v>0.20867579908675798</v>
      </c>
      <c r="C1839">
        <f t="shared" ca="1" si="114"/>
        <v>0.32488744622236454</v>
      </c>
      <c r="D1839">
        <f t="shared" ca="1" si="115"/>
        <v>1.4827992345090024</v>
      </c>
      <c r="E1839">
        <f t="shared" ca="1" si="115"/>
        <v>1.5318391888285987</v>
      </c>
      <c r="F1839">
        <f t="shared" ca="1" si="116"/>
        <v>20.336752049572755</v>
      </c>
    </row>
    <row r="1840" spans="1:6" x14ac:dyDescent="0.2">
      <c r="A1840">
        <v>1829</v>
      </c>
      <c r="B1840">
        <f t="shared" si="113"/>
        <v>0.20878995433789954</v>
      </c>
      <c r="C1840">
        <f t="shared" ca="1" si="114"/>
        <v>0.6371590003400236</v>
      </c>
      <c r="D1840">
        <f t="shared" ca="1" si="115"/>
        <v>0.67407881942926906</v>
      </c>
      <c r="E1840">
        <f t="shared" ca="1" si="115"/>
        <v>0.46241666495916434</v>
      </c>
      <c r="F1840">
        <f t="shared" ca="1" si="116"/>
        <v>20.289318132948662</v>
      </c>
    </row>
    <row r="1841" spans="1:6" x14ac:dyDescent="0.2">
      <c r="A1841">
        <v>1830</v>
      </c>
      <c r="B1841">
        <f t="shared" si="113"/>
        <v>0.2089041095890411</v>
      </c>
      <c r="C1841">
        <f t="shared" ca="1" si="114"/>
        <v>0.91951937528998773</v>
      </c>
      <c r="D1841">
        <f t="shared" ca="1" si="115"/>
        <v>0.88200067693833262</v>
      </c>
      <c r="E1841">
        <f t="shared" ca="1" si="115"/>
        <v>-1.0823055163200479</v>
      </c>
      <c r="F1841">
        <f t="shared" ca="1" si="116"/>
        <v>20.152759648992724</v>
      </c>
    </row>
    <row r="1842" spans="1:6" x14ac:dyDescent="0.2">
      <c r="A1842">
        <v>1831</v>
      </c>
      <c r="B1842">
        <f t="shared" si="113"/>
        <v>0.20901826484018265</v>
      </c>
      <c r="C1842">
        <f t="shared" ca="1" si="114"/>
        <v>0.8132267744495485</v>
      </c>
      <c r="D1842">
        <f t="shared" ca="1" si="115"/>
        <v>1.3499175111064687</v>
      </c>
      <c r="E1842">
        <f t="shared" ca="1" si="115"/>
        <v>1.0164808372792322</v>
      </c>
      <c r="F1842">
        <f t="shared" ca="1" si="116"/>
        <v>20.183330108997577</v>
      </c>
    </row>
    <row r="1843" spans="1:6" x14ac:dyDescent="0.2">
      <c r="A1843">
        <v>1832</v>
      </c>
      <c r="B1843">
        <f t="shared" si="113"/>
        <v>0.20913242009132418</v>
      </c>
      <c r="C1843">
        <f t="shared" ca="1" si="114"/>
        <v>0.89873670115376392</v>
      </c>
      <c r="D1843">
        <f t="shared" ca="1" si="115"/>
        <v>0.53729763749288395</v>
      </c>
      <c r="E1843">
        <f t="shared" ca="1" si="115"/>
        <v>0.84764224084210582</v>
      </c>
      <c r="F1843">
        <f t="shared" ca="1" si="116"/>
        <v>20.19602008910617</v>
      </c>
    </row>
    <row r="1844" spans="1:6" x14ac:dyDescent="0.2">
      <c r="A1844">
        <v>1833</v>
      </c>
      <c r="B1844">
        <f t="shared" si="113"/>
        <v>0.20924657534246574</v>
      </c>
      <c r="C1844">
        <f t="shared" ca="1" si="114"/>
        <v>0.52616979648042683</v>
      </c>
      <c r="D1844">
        <f t="shared" ca="1" si="115"/>
        <v>0.59745502767327707</v>
      </c>
      <c r="E1844">
        <f t="shared" ca="1" si="115"/>
        <v>-0.15886939763731789</v>
      </c>
      <c r="F1844">
        <f t="shared" ca="1" si="116"/>
        <v>20.140735789656038</v>
      </c>
    </row>
    <row r="1845" spans="1:6" x14ac:dyDescent="0.2">
      <c r="A1845">
        <v>1834</v>
      </c>
      <c r="B1845">
        <f t="shared" si="113"/>
        <v>0.2093607305936073</v>
      </c>
      <c r="C1845">
        <f t="shared" ca="1" si="114"/>
        <v>0.86661688813958548</v>
      </c>
      <c r="D1845">
        <f t="shared" ca="1" si="115"/>
        <v>-0.65639369495329447</v>
      </c>
      <c r="E1845">
        <f t="shared" ca="1" si="115"/>
        <v>-0.58306227401772048</v>
      </c>
      <c r="F1845">
        <f t="shared" ca="1" si="116"/>
        <v>20.070868690087131</v>
      </c>
    </row>
    <row r="1846" spans="1:6" x14ac:dyDescent="0.2">
      <c r="A1846">
        <v>1835</v>
      </c>
      <c r="B1846">
        <f t="shared" si="113"/>
        <v>0.20947488584474885</v>
      </c>
      <c r="C1846">
        <f t="shared" ca="1" si="114"/>
        <v>0.36175258883100314</v>
      </c>
      <c r="D1846">
        <f t="shared" ca="1" si="115"/>
        <v>2.1321284293662757</v>
      </c>
      <c r="E1846">
        <f t="shared" ca="1" si="115"/>
        <v>-0.90181401901645586</v>
      </c>
      <c r="F1846">
        <f t="shared" ca="1" si="116"/>
        <v>19.996677737131506</v>
      </c>
    </row>
    <row r="1847" spans="1:6" x14ac:dyDescent="0.2">
      <c r="A1847">
        <v>1836</v>
      </c>
      <c r="B1847">
        <f t="shared" si="113"/>
        <v>0.20958904109589041</v>
      </c>
      <c r="C1847">
        <f t="shared" ca="1" si="114"/>
        <v>0.13142527630113787</v>
      </c>
      <c r="D1847">
        <f t="shared" ca="1" si="115"/>
        <v>1.5461500879609957</v>
      </c>
      <c r="E1847">
        <f t="shared" ca="1" si="115"/>
        <v>0.81347707237000577</v>
      </c>
      <c r="F1847">
        <f t="shared" ca="1" si="116"/>
        <v>20.049543377868293</v>
      </c>
    </row>
    <row r="1848" spans="1:6" x14ac:dyDescent="0.2">
      <c r="A1848">
        <v>1837</v>
      </c>
      <c r="B1848">
        <f t="shared" si="113"/>
        <v>0.20970319634703197</v>
      </c>
      <c r="C1848">
        <f t="shared" ca="1" si="114"/>
        <v>0.71515651442291883</v>
      </c>
      <c r="D1848">
        <f t="shared" ca="1" si="115"/>
        <v>0.71746057983546052</v>
      </c>
      <c r="E1848">
        <f t="shared" ca="1" si="115"/>
        <v>-1.2572559171530884</v>
      </c>
      <c r="F1848">
        <f t="shared" ca="1" si="116"/>
        <v>19.957529502568008</v>
      </c>
    </row>
    <row r="1849" spans="1:6" x14ac:dyDescent="0.2">
      <c r="A1849">
        <v>1838</v>
      </c>
      <c r="B1849">
        <f t="shared" si="113"/>
        <v>0.2098173515981735</v>
      </c>
      <c r="C1849">
        <f t="shared" ca="1" si="114"/>
        <v>0.84076014133415211</v>
      </c>
      <c r="D1849">
        <f t="shared" ca="1" si="115"/>
        <v>-0.47701632865937427</v>
      </c>
      <c r="E1849">
        <f t="shared" ca="1" si="115"/>
        <v>-0.59201056501478888</v>
      </c>
      <c r="F1849">
        <f t="shared" ca="1" si="116"/>
        <v>19.929262292636196</v>
      </c>
    </row>
    <row r="1850" spans="1:6" x14ac:dyDescent="0.2">
      <c r="A1850">
        <v>1839</v>
      </c>
      <c r="B1850">
        <f t="shared" si="113"/>
        <v>0.20993150684931505</v>
      </c>
      <c r="C1850">
        <f t="shared" ca="1" si="114"/>
        <v>0.85673161523593722</v>
      </c>
      <c r="D1850">
        <f t="shared" ca="1" si="115"/>
        <v>-0.94425331553793512</v>
      </c>
      <c r="E1850">
        <f t="shared" ca="1" si="115"/>
        <v>8.1622602010611445E-2</v>
      </c>
      <c r="F1850">
        <f t="shared" ca="1" si="116"/>
        <v>19.950506796650227</v>
      </c>
    </row>
    <row r="1851" spans="1:6" x14ac:dyDescent="0.2">
      <c r="A1851">
        <v>1840</v>
      </c>
      <c r="B1851">
        <f t="shared" si="113"/>
        <v>0.21004566210045661</v>
      </c>
      <c r="C1851">
        <f t="shared" ca="1" si="114"/>
        <v>0.15743281283769939</v>
      </c>
      <c r="D1851">
        <f t="shared" ca="1" si="115"/>
        <v>-0.36118194657319691</v>
      </c>
      <c r="E1851">
        <f t="shared" ca="1" si="115"/>
        <v>0.74664512794697657</v>
      </c>
      <c r="F1851">
        <f t="shared" ca="1" si="116"/>
        <v>20.009523295388032</v>
      </c>
    </row>
    <row r="1852" spans="1:6" x14ac:dyDescent="0.2">
      <c r="A1852">
        <v>1841</v>
      </c>
      <c r="B1852">
        <f t="shared" si="113"/>
        <v>0.21015981735159817</v>
      </c>
      <c r="C1852">
        <f t="shared" ca="1" si="114"/>
        <v>0.56976531273689845</v>
      </c>
      <c r="D1852">
        <f t="shared" ca="1" si="115"/>
        <v>1.1574866221053526</v>
      </c>
      <c r="E1852">
        <f t="shared" ca="1" si="115"/>
        <v>1.7309685063082725</v>
      </c>
      <c r="F1852">
        <f t="shared" ca="1" si="116"/>
        <v>20.118560167826974</v>
      </c>
    </row>
    <row r="1853" spans="1:6" x14ac:dyDescent="0.2">
      <c r="A1853">
        <v>1842</v>
      </c>
      <c r="B1853">
        <f t="shared" si="113"/>
        <v>0.21027397260273972</v>
      </c>
      <c r="C1853">
        <f t="shared" ca="1" si="114"/>
        <v>0.39231064016236239</v>
      </c>
      <c r="D1853">
        <f t="shared" ca="1" si="115"/>
        <v>-1.3157796274754219</v>
      </c>
      <c r="E1853">
        <f t="shared" ca="1" si="115"/>
        <v>0.2623403361212695</v>
      </c>
      <c r="F1853">
        <f t="shared" ca="1" si="116"/>
        <v>20.108228172935341</v>
      </c>
    </row>
    <row r="1854" spans="1:6" x14ac:dyDescent="0.2">
      <c r="A1854">
        <v>1843</v>
      </c>
      <c r="B1854">
        <f t="shared" si="113"/>
        <v>0.21038812785388128</v>
      </c>
      <c r="C1854">
        <f t="shared" ca="1" si="114"/>
        <v>0.89435968135221744</v>
      </c>
      <c r="D1854">
        <f t="shared" ca="1" si="115"/>
        <v>0.57619217841420323</v>
      </c>
      <c r="E1854">
        <f t="shared" ca="1" si="115"/>
        <v>-0.50060407374985516</v>
      </c>
      <c r="F1854">
        <f t="shared" ca="1" si="116"/>
        <v>20.051164210112326</v>
      </c>
    </row>
    <row r="1855" spans="1:6" x14ac:dyDescent="0.2">
      <c r="A1855">
        <v>1844</v>
      </c>
      <c r="B1855">
        <f t="shared" si="113"/>
        <v>0.21050228310502284</v>
      </c>
      <c r="C1855">
        <f t="shared" ca="1" si="114"/>
        <v>0.27126882439370736</v>
      </c>
      <c r="D1855">
        <f t="shared" ca="1" si="115"/>
        <v>-0.40578242987976409</v>
      </c>
      <c r="E1855">
        <f t="shared" ca="1" si="115"/>
        <v>-0.18596097106637899</v>
      </c>
      <c r="F1855">
        <f t="shared" ca="1" si="116"/>
        <v>20.027427288073699</v>
      </c>
    </row>
    <row r="1856" spans="1:6" x14ac:dyDescent="0.2">
      <c r="A1856">
        <v>1845</v>
      </c>
      <c r="B1856">
        <f t="shared" si="113"/>
        <v>0.21061643835616436</v>
      </c>
      <c r="C1856">
        <f t="shared" ca="1" si="114"/>
        <v>0.29141350137389832</v>
      </c>
      <c r="D1856">
        <f t="shared" ca="1" si="115"/>
        <v>-0.90276898845331743</v>
      </c>
      <c r="E1856">
        <f t="shared" ca="1" si="115"/>
        <v>0.34848653740482405</v>
      </c>
      <c r="F1856">
        <f t="shared" ca="1" si="116"/>
        <v>20.043435313082593</v>
      </c>
    </row>
    <row r="1857" spans="1:6" x14ac:dyDescent="0.2">
      <c r="A1857">
        <v>1846</v>
      </c>
      <c r="B1857">
        <f t="shared" si="113"/>
        <v>0.21073059360730592</v>
      </c>
      <c r="C1857">
        <f t="shared" ca="1" si="114"/>
        <v>0.94825763074056857</v>
      </c>
      <c r="D1857">
        <f t="shared" ca="1" si="115"/>
        <v>-1.6495414456585422</v>
      </c>
      <c r="E1857">
        <f t="shared" ca="1" si="115"/>
        <v>8.167148735083174E-2</v>
      </c>
      <c r="F1857">
        <f t="shared" ca="1" si="116"/>
        <v>20.038652431399129</v>
      </c>
    </row>
    <row r="1858" spans="1:6" x14ac:dyDescent="0.2">
      <c r="A1858">
        <v>1847</v>
      </c>
      <c r="B1858">
        <f t="shared" si="113"/>
        <v>0.21084474885844748</v>
      </c>
      <c r="C1858">
        <f t="shared" ca="1" si="114"/>
        <v>0.34736055612913574</v>
      </c>
      <c r="D1858">
        <f t="shared" ca="1" si="115"/>
        <v>0.35671860132424626</v>
      </c>
      <c r="E1858">
        <f t="shared" ca="1" si="115"/>
        <v>-0.65776589508459438</v>
      </c>
      <c r="F1858">
        <f t="shared" ca="1" si="116"/>
        <v>19.98753324626426</v>
      </c>
    </row>
    <row r="1859" spans="1:6" x14ac:dyDescent="0.2">
      <c r="A1859">
        <v>1848</v>
      </c>
      <c r="B1859">
        <f t="shared" si="113"/>
        <v>0.21095890410958903</v>
      </c>
      <c r="C1859">
        <f t="shared" ca="1" si="114"/>
        <v>0.94673618817960326</v>
      </c>
      <c r="D1859">
        <f t="shared" ca="1" si="115"/>
        <v>-1.2403052096487954</v>
      </c>
      <c r="E1859">
        <f t="shared" ca="1" si="115"/>
        <v>-0.54674501370755024</v>
      </c>
      <c r="F1859">
        <f t="shared" ca="1" si="116"/>
        <v>19.955274204641256</v>
      </c>
    </row>
    <row r="1860" spans="1:6" x14ac:dyDescent="0.2">
      <c r="A1860">
        <v>1849</v>
      </c>
      <c r="B1860">
        <f t="shared" si="113"/>
        <v>0.21107305936073059</v>
      </c>
      <c r="C1860">
        <f t="shared" ca="1" si="114"/>
        <v>0.66186359698509944</v>
      </c>
      <c r="D1860">
        <f t="shared" ca="1" si="115"/>
        <v>-0.32203615774051286</v>
      </c>
      <c r="E1860">
        <f t="shared" ca="1" si="115"/>
        <v>-0.13423459677142091</v>
      </c>
      <c r="F1860">
        <f t="shared" ca="1" si="116"/>
        <v>19.956785684917012</v>
      </c>
    </row>
    <row r="1861" spans="1:6" x14ac:dyDescent="0.2">
      <c r="A1861">
        <v>1850</v>
      </c>
      <c r="B1861">
        <f t="shared" si="113"/>
        <v>0.21118721461187215</v>
      </c>
      <c r="C1861">
        <f t="shared" ca="1" si="114"/>
        <v>0.35132394176248205</v>
      </c>
      <c r="D1861">
        <f t="shared" ca="1" si="115"/>
        <v>0.16050648810050916</v>
      </c>
      <c r="E1861">
        <f t="shared" ca="1" si="115"/>
        <v>1.2209648048155941</v>
      </c>
      <c r="F1861">
        <f t="shared" ca="1" si="116"/>
        <v>20.044834589065481</v>
      </c>
    </row>
    <row r="1862" spans="1:6" x14ac:dyDescent="0.2">
      <c r="A1862">
        <v>1851</v>
      </c>
      <c r="B1862">
        <f t="shared" si="113"/>
        <v>0.2113013698630137</v>
      </c>
      <c r="C1862">
        <f t="shared" ca="1" si="114"/>
        <v>0.59449184731959015</v>
      </c>
      <c r="D1862">
        <f t="shared" ca="1" si="115"/>
        <v>0.57028955779969692</v>
      </c>
      <c r="E1862">
        <f t="shared" ca="1" si="115"/>
        <v>0.4834976152778836</v>
      </c>
      <c r="F1862">
        <f t="shared" ca="1" si="116"/>
        <v>20.065559270857875</v>
      </c>
    </row>
    <row r="1863" spans="1:6" x14ac:dyDescent="0.2">
      <c r="A1863">
        <v>1852</v>
      </c>
      <c r="B1863">
        <f t="shared" si="113"/>
        <v>0.21141552511415523</v>
      </c>
      <c r="C1863">
        <f t="shared" ca="1" si="114"/>
        <v>0.77225530900463379</v>
      </c>
      <c r="D1863">
        <f t="shared" ca="1" si="115"/>
        <v>7.7071717896615155E-2</v>
      </c>
      <c r="E1863">
        <f t="shared" ca="1" si="115"/>
        <v>-0.30449200494331308</v>
      </c>
      <c r="F1863">
        <f t="shared" ca="1" si="116"/>
        <v>20.030909996807971</v>
      </c>
    </row>
    <row r="1864" spans="1:6" x14ac:dyDescent="0.2">
      <c r="A1864">
        <v>1853</v>
      </c>
      <c r="B1864">
        <f t="shared" si="113"/>
        <v>0.21152968036529679</v>
      </c>
      <c r="C1864">
        <f t="shared" ca="1" si="114"/>
        <v>0.88999329173969977</v>
      </c>
      <c r="D1864">
        <f t="shared" ca="1" si="115"/>
        <v>0.97590827863314189</v>
      </c>
      <c r="E1864">
        <f t="shared" ca="1" si="115"/>
        <v>-1.1830411494884174</v>
      </c>
      <c r="F1864">
        <f t="shared" ca="1" si="116"/>
        <v>19.947959463522942</v>
      </c>
    </row>
    <row r="1865" spans="1:6" x14ac:dyDescent="0.2">
      <c r="A1865">
        <v>1854</v>
      </c>
      <c r="B1865">
        <f t="shared" si="113"/>
        <v>0.21164383561643835</v>
      </c>
      <c r="C1865">
        <f t="shared" ca="1" si="114"/>
        <v>0.983187662751835</v>
      </c>
      <c r="D1865">
        <f t="shared" ca="1" si="115"/>
        <v>-1.296725713473279</v>
      </c>
      <c r="E1865">
        <f t="shared" ca="1" si="115"/>
        <v>-0.22181666281539947</v>
      </c>
      <c r="F1865">
        <f t="shared" ca="1" si="116"/>
        <v>19.945540271910037</v>
      </c>
    </row>
    <row r="1866" spans="1:6" x14ac:dyDescent="0.2">
      <c r="A1866">
        <v>1855</v>
      </c>
      <c r="B1866">
        <f t="shared" si="113"/>
        <v>0.2117579908675799</v>
      </c>
      <c r="C1866">
        <f t="shared" ca="1" si="114"/>
        <v>0.70410924157014576</v>
      </c>
      <c r="D1866">
        <f t="shared" ca="1" si="115"/>
        <v>-0.61830064623791259</v>
      </c>
      <c r="E1866">
        <f t="shared" ca="1" si="115"/>
        <v>-1.3395447240327485</v>
      </c>
      <c r="F1866">
        <f t="shared" ca="1" si="116"/>
        <v>19.872350085524257</v>
      </c>
    </row>
    <row r="1867" spans="1:6" x14ac:dyDescent="0.2">
      <c r="A1867">
        <v>1856</v>
      </c>
      <c r="B1867">
        <f t="shared" si="113"/>
        <v>0.21187214611872146</v>
      </c>
      <c r="C1867">
        <f t="shared" ca="1" si="114"/>
        <v>3.2167930255183774E-2</v>
      </c>
      <c r="D1867">
        <f t="shared" ca="1" si="115"/>
        <v>-1.1143242772959638</v>
      </c>
      <c r="E1867">
        <f t="shared" ca="1" si="115"/>
        <v>-0.90908770289388485</v>
      </c>
      <c r="F1867">
        <f t="shared" ca="1" si="116"/>
        <v>19.8434136154737</v>
      </c>
    </row>
    <row r="1868" spans="1:6" x14ac:dyDescent="0.2">
      <c r="A1868">
        <v>1857</v>
      </c>
      <c r="B1868">
        <f t="shared" si="113"/>
        <v>0.21198630136986302</v>
      </c>
      <c r="C1868">
        <f t="shared" ca="1" si="114"/>
        <v>0.21685503191111244</v>
      </c>
      <c r="D1868">
        <f t="shared" ca="1" si="115"/>
        <v>1.5945670384098776</v>
      </c>
      <c r="E1868">
        <f t="shared" ca="1" si="115"/>
        <v>-1.3868702808395028</v>
      </c>
      <c r="F1868">
        <f t="shared" ca="1" si="116"/>
        <v>19.790780872082902</v>
      </c>
    </row>
    <row r="1869" spans="1:6" x14ac:dyDescent="0.2">
      <c r="A1869">
        <v>1858</v>
      </c>
      <c r="B1869">
        <f t="shared" si="113"/>
        <v>0.21210045662100455</v>
      </c>
      <c r="C1869">
        <f t="shared" ca="1" si="114"/>
        <v>0.80995473099765491</v>
      </c>
      <c r="D1869">
        <f t="shared" ca="1" si="115"/>
        <v>0.76122887548990548</v>
      </c>
      <c r="E1869">
        <f t="shared" ca="1" si="115"/>
        <v>0.19198751033400185</v>
      </c>
      <c r="F1869">
        <f t="shared" ca="1" si="116"/>
        <v>19.850464041674815</v>
      </c>
    </row>
    <row r="1870" spans="1:6" x14ac:dyDescent="0.2">
      <c r="A1870">
        <v>1859</v>
      </c>
      <c r="B1870">
        <f t="shared" si="113"/>
        <v>0.2122146118721461</v>
      </c>
      <c r="C1870">
        <f t="shared" ca="1" si="114"/>
        <v>0.32299727248562782</v>
      </c>
      <c r="D1870">
        <f t="shared" ca="1" si="115"/>
        <v>-0.33837523005786352</v>
      </c>
      <c r="E1870">
        <f t="shared" ca="1" si="115"/>
        <v>0.92480377134052105</v>
      </c>
      <c r="F1870">
        <f t="shared" ca="1" si="116"/>
        <v>19.943434060578003</v>
      </c>
    </row>
    <row r="1871" spans="1:6" x14ac:dyDescent="0.2">
      <c r="A1871">
        <v>1860</v>
      </c>
      <c r="B1871">
        <f t="shared" ref="B1871:B1934" si="117">A1871*$I$7</f>
        <v>0.21232876712328766</v>
      </c>
      <c r="C1871">
        <f t="shared" ref="C1871:C1934" ca="1" si="118">RAND()</f>
        <v>0.64938444713369536</v>
      </c>
      <c r="D1871">
        <f t="shared" ref="D1871:E1934" ca="1" si="119">NORMINV(RAND(),0,1)</f>
        <v>0.90015873865922913</v>
      </c>
      <c r="E1871">
        <f t="shared" ca="1" si="119"/>
        <v>1.9348499336047098</v>
      </c>
      <c r="F1871">
        <f t="shared" ref="F1871:F1934" ca="1" si="120">F1870*EXP(($D$7*(LN($E$7)-LN(F1870))-$G$7*$F$7-0.5*$C$7^2)*$I$7+$C$7*$I$7^0.5*E1871+($F$7+$H$7*D1871)*(IF(C1871&lt;$G$7*$I$7,1,0)))</f>
        <v>20.080380805948259</v>
      </c>
    </row>
    <row r="1872" spans="1:6" x14ac:dyDescent="0.2">
      <c r="A1872">
        <v>1861</v>
      </c>
      <c r="B1872">
        <f t="shared" si="117"/>
        <v>0.21244292237442922</v>
      </c>
      <c r="C1872">
        <f t="shared" ca="1" si="118"/>
        <v>0.910806490075319</v>
      </c>
      <c r="D1872">
        <f t="shared" ca="1" si="119"/>
        <v>-0.70031319410190918</v>
      </c>
      <c r="E1872">
        <f t="shared" ca="1" si="119"/>
        <v>0.19576987142500002</v>
      </c>
      <c r="F1872">
        <f t="shared" ca="1" si="120"/>
        <v>20.074490383739779</v>
      </c>
    </row>
    <row r="1873" spans="1:6" x14ac:dyDescent="0.2">
      <c r="A1873">
        <v>1862</v>
      </c>
      <c r="B1873">
        <f t="shared" si="117"/>
        <v>0.21255707762557077</v>
      </c>
      <c r="C1873">
        <f t="shared" ca="1" si="118"/>
        <v>0.8676850240621361</v>
      </c>
      <c r="D1873">
        <f t="shared" ca="1" si="119"/>
        <v>0.66179381974507123</v>
      </c>
      <c r="E1873">
        <f t="shared" ca="1" si="119"/>
        <v>-0.95526729637640528</v>
      </c>
      <c r="F1873">
        <f t="shared" ca="1" si="120"/>
        <v>19.996035877602992</v>
      </c>
    </row>
    <row r="1874" spans="1:6" x14ac:dyDescent="0.2">
      <c r="A1874">
        <v>1863</v>
      </c>
      <c r="B1874">
        <f t="shared" si="117"/>
        <v>0.21267123287671233</v>
      </c>
      <c r="C1874">
        <f t="shared" ca="1" si="118"/>
        <v>4.2620943793562072E-2</v>
      </c>
      <c r="D1874">
        <f t="shared" ca="1" si="119"/>
        <v>0.81204007074120454</v>
      </c>
      <c r="E1874">
        <f t="shared" ca="1" si="119"/>
        <v>0.44552393774210941</v>
      </c>
      <c r="F1874">
        <f t="shared" ca="1" si="120"/>
        <v>20.025414811222692</v>
      </c>
    </row>
    <row r="1875" spans="1:6" x14ac:dyDescent="0.2">
      <c r="A1875">
        <v>1864</v>
      </c>
      <c r="B1875">
        <f t="shared" si="117"/>
        <v>0.21278538812785389</v>
      </c>
      <c r="C1875">
        <f t="shared" ca="1" si="118"/>
        <v>0.21151903614384482</v>
      </c>
      <c r="D1875">
        <f t="shared" ca="1" si="119"/>
        <v>9.9881845017080195E-2</v>
      </c>
      <c r="E1875">
        <f t="shared" ca="1" si="119"/>
        <v>-0.25277586246374995</v>
      </c>
      <c r="F1875">
        <f t="shared" ca="1" si="120"/>
        <v>20.003292954916425</v>
      </c>
    </row>
    <row r="1876" spans="1:6" x14ac:dyDescent="0.2">
      <c r="A1876">
        <v>1865</v>
      </c>
      <c r="B1876">
        <f t="shared" si="117"/>
        <v>0.21289954337899542</v>
      </c>
      <c r="C1876">
        <f t="shared" ca="1" si="118"/>
        <v>0.77786255372541757</v>
      </c>
      <c r="D1876">
        <f t="shared" ca="1" si="119"/>
        <v>0.25196868591592647</v>
      </c>
      <c r="E1876">
        <f t="shared" ca="1" si="119"/>
        <v>0.19699086806213018</v>
      </c>
      <c r="F1876">
        <f t="shared" ca="1" si="120"/>
        <v>20.015072177890975</v>
      </c>
    </row>
    <row r="1877" spans="1:6" x14ac:dyDescent="0.2">
      <c r="A1877">
        <v>1866</v>
      </c>
      <c r="B1877">
        <f t="shared" si="117"/>
        <v>0.21301369863013697</v>
      </c>
      <c r="C1877">
        <f t="shared" ca="1" si="118"/>
        <v>0.5613109935861873</v>
      </c>
      <c r="D1877">
        <f t="shared" ca="1" si="119"/>
        <v>1.0219378054898698</v>
      </c>
      <c r="E1877">
        <f t="shared" ca="1" si="119"/>
        <v>0.30789692573307548</v>
      </c>
      <c r="F1877">
        <f t="shared" ca="1" si="120"/>
        <v>20.031286430628381</v>
      </c>
    </row>
    <row r="1878" spans="1:6" x14ac:dyDescent="0.2">
      <c r="A1878">
        <v>1867</v>
      </c>
      <c r="B1878">
        <f t="shared" si="117"/>
        <v>0.21312785388127853</v>
      </c>
      <c r="C1878">
        <f t="shared" ca="1" si="118"/>
        <v>0.26345133552539401</v>
      </c>
      <c r="D1878">
        <f t="shared" ca="1" si="119"/>
        <v>0.16847025108290836</v>
      </c>
      <c r="E1878">
        <f t="shared" ca="1" si="119"/>
        <v>0.43824002204928547</v>
      </c>
      <c r="F1878">
        <f t="shared" ca="1" si="120"/>
        <v>20.052183614274078</v>
      </c>
    </row>
    <row r="1879" spans="1:6" x14ac:dyDescent="0.2">
      <c r="A1879">
        <v>1868</v>
      </c>
      <c r="B1879">
        <f t="shared" si="117"/>
        <v>0.21324200913242009</v>
      </c>
      <c r="C1879">
        <f t="shared" ca="1" si="118"/>
        <v>0.33039080187029235</v>
      </c>
      <c r="D1879">
        <f t="shared" ca="1" si="119"/>
        <v>2.0413517631823197</v>
      </c>
      <c r="E1879">
        <f t="shared" ca="1" si="119"/>
        <v>0.92228674475336447</v>
      </c>
      <c r="F1879">
        <f t="shared" ca="1" si="120"/>
        <v>20.099485162856354</v>
      </c>
    </row>
    <row r="1880" spans="1:6" x14ac:dyDescent="0.2">
      <c r="A1880">
        <v>1869</v>
      </c>
      <c r="B1880">
        <f t="shared" si="117"/>
        <v>0.21335616438356164</v>
      </c>
      <c r="C1880">
        <f t="shared" ca="1" si="118"/>
        <v>0.21042488606990695</v>
      </c>
      <c r="D1880">
        <f t="shared" ca="1" si="119"/>
        <v>0.82084625319112092</v>
      </c>
      <c r="E1880">
        <f t="shared" ca="1" si="119"/>
        <v>-0.27299392968416214</v>
      </c>
      <c r="F1880">
        <f t="shared" ca="1" si="120"/>
        <v>20.05906508147919</v>
      </c>
    </row>
    <row r="1881" spans="1:6" x14ac:dyDescent="0.2">
      <c r="A1881">
        <v>1870</v>
      </c>
      <c r="B1881">
        <f t="shared" si="117"/>
        <v>0.2134703196347032</v>
      </c>
      <c r="C1881">
        <f t="shared" ca="1" si="118"/>
        <v>0.25647409560288126</v>
      </c>
      <c r="D1881">
        <f t="shared" ca="1" si="119"/>
        <v>-1.712305675027892</v>
      </c>
      <c r="E1881">
        <f t="shared" ca="1" si="119"/>
        <v>0.35397533793002367</v>
      </c>
      <c r="F1881">
        <f t="shared" ca="1" si="120"/>
        <v>20.068218039761987</v>
      </c>
    </row>
    <row r="1882" spans="1:6" x14ac:dyDescent="0.2">
      <c r="A1882">
        <v>1871</v>
      </c>
      <c r="B1882">
        <f t="shared" si="117"/>
        <v>0.21358447488584476</v>
      </c>
      <c r="C1882">
        <f t="shared" ca="1" si="118"/>
        <v>0.16209203018387619</v>
      </c>
      <c r="D1882">
        <f t="shared" ca="1" si="119"/>
        <v>-1.1893280316144228</v>
      </c>
      <c r="E1882">
        <f t="shared" ca="1" si="119"/>
        <v>0.82340875451336615</v>
      </c>
      <c r="F1882">
        <f t="shared" ca="1" si="120"/>
        <v>20.105513686422913</v>
      </c>
    </row>
    <row r="1883" spans="1:6" x14ac:dyDescent="0.2">
      <c r="A1883">
        <v>1872</v>
      </c>
      <c r="B1883">
        <f t="shared" si="117"/>
        <v>0.21369863013698628</v>
      </c>
      <c r="C1883">
        <f t="shared" ca="1" si="118"/>
        <v>0.555584251331251</v>
      </c>
      <c r="D1883">
        <f t="shared" ca="1" si="119"/>
        <v>0.26438783606863581</v>
      </c>
      <c r="E1883">
        <f t="shared" ca="1" si="119"/>
        <v>0.36421170079847798</v>
      </c>
      <c r="F1883">
        <f t="shared" ca="1" si="120"/>
        <v>20.104728464197997</v>
      </c>
    </row>
    <row r="1884" spans="1:6" x14ac:dyDescent="0.2">
      <c r="A1884">
        <v>1873</v>
      </c>
      <c r="B1884">
        <f t="shared" si="117"/>
        <v>0.21381278538812784</v>
      </c>
      <c r="C1884">
        <f t="shared" ca="1" si="118"/>
        <v>0.76771479253274633</v>
      </c>
      <c r="D1884">
        <f t="shared" ca="1" si="119"/>
        <v>1.5406931197503582</v>
      </c>
      <c r="E1884">
        <f t="shared" ca="1" si="119"/>
        <v>-0.52592895372072235</v>
      </c>
      <c r="F1884">
        <f t="shared" ca="1" si="120"/>
        <v>20.04684378501679</v>
      </c>
    </row>
    <row r="1885" spans="1:6" x14ac:dyDescent="0.2">
      <c r="A1885">
        <v>1874</v>
      </c>
      <c r="B1885">
        <f t="shared" si="117"/>
        <v>0.2139269406392694</v>
      </c>
      <c r="C1885">
        <f t="shared" ca="1" si="118"/>
        <v>0.29581130401302169</v>
      </c>
      <c r="D1885">
        <f t="shared" ca="1" si="119"/>
        <v>-0.3208992893632967</v>
      </c>
      <c r="E1885">
        <f t="shared" ca="1" si="119"/>
        <v>0.45855017560825218</v>
      </c>
      <c r="F1885">
        <f t="shared" ca="1" si="120"/>
        <v>20.0655067467568</v>
      </c>
    </row>
    <row r="1886" spans="1:6" x14ac:dyDescent="0.2">
      <c r="A1886">
        <v>1875</v>
      </c>
      <c r="B1886">
        <f t="shared" si="117"/>
        <v>0.21404109589041095</v>
      </c>
      <c r="C1886">
        <f t="shared" ca="1" si="118"/>
        <v>0.29251821844898274</v>
      </c>
      <c r="D1886">
        <f t="shared" ca="1" si="119"/>
        <v>-1.8418268155073747</v>
      </c>
      <c r="E1886">
        <f t="shared" ca="1" si="119"/>
        <v>1.0488747648196295</v>
      </c>
      <c r="F1886">
        <f t="shared" ca="1" si="120"/>
        <v>20.117951220196247</v>
      </c>
    </row>
    <row r="1887" spans="1:6" x14ac:dyDescent="0.2">
      <c r="A1887">
        <v>1876</v>
      </c>
      <c r="B1887">
        <f t="shared" si="117"/>
        <v>0.21415525114155251</v>
      </c>
      <c r="C1887">
        <f t="shared" ca="1" si="118"/>
        <v>0.36779915590510992</v>
      </c>
      <c r="D1887">
        <f t="shared" ca="1" si="119"/>
        <v>-0.34024196793325245</v>
      </c>
      <c r="E1887">
        <f t="shared" ca="1" si="119"/>
        <v>1.3978387869428843</v>
      </c>
      <c r="F1887">
        <f t="shared" ca="1" si="120"/>
        <v>20.181076387990572</v>
      </c>
    </row>
    <row r="1888" spans="1:6" x14ac:dyDescent="0.2">
      <c r="A1888">
        <v>1877</v>
      </c>
      <c r="B1888">
        <f t="shared" si="117"/>
        <v>0.21426940639269407</v>
      </c>
      <c r="C1888">
        <f t="shared" ca="1" si="118"/>
        <v>0.91535762539598498</v>
      </c>
      <c r="D1888">
        <f t="shared" ca="1" si="119"/>
        <v>1.54284862219356</v>
      </c>
      <c r="E1888">
        <f t="shared" ca="1" si="119"/>
        <v>1.1176894076925237</v>
      </c>
      <c r="F1888">
        <f t="shared" ca="1" si="120"/>
        <v>20.211767197581956</v>
      </c>
    </row>
    <row r="1889" spans="1:6" x14ac:dyDescent="0.2">
      <c r="A1889">
        <v>1878</v>
      </c>
      <c r="B1889">
        <f t="shared" si="117"/>
        <v>0.2143835616438356</v>
      </c>
      <c r="C1889">
        <f t="shared" ca="1" si="118"/>
        <v>0.31428458768304246</v>
      </c>
      <c r="D1889">
        <f t="shared" ca="1" si="119"/>
        <v>0.84256043919594958</v>
      </c>
      <c r="E1889">
        <f t="shared" ca="1" si="119"/>
        <v>0.22926087694941089</v>
      </c>
      <c r="F1889">
        <f t="shared" ca="1" si="120"/>
        <v>20.177940597321776</v>
      </c>
    </row>
    <row r="1890" spans="1:6" x14ac:dyDescent="0.2">
      <c r="A1890">
        <v>1879</v>
      </c>
      <c r="B1890">
        <f t="shared" si="117"/>
        <v>0.21449771689497715</v>
      </c>
      <c r="C1890">
        <f t="shared" ca="1" si="118"/>
        <v>0.15101440030743341</v>
      </c>
      <c r="D1890">
        <f t="shared" ca="1" si="119"/>
        <v>-0.45723140829068143</v>
      </c>
      <c r="E1890">
        <f t="shared" ca="1" si="119"/>
        <v>0.78521679824916646</v>
      </c>
      <c r="F1890">
        <f t="shared" ca="1" si="120"/>
        <v>20.187818482320701</v>
      </c>
    </row>
    <row r="1891" spans="1:6" x14ac:dyDescent="0.2">
      <c r="A1891">
        <v>1880</v>
      </c>
      <c r="B1891">
        <f t="shared" si="117"/>
        <v>0.21461187214611871</v>
      </c>
      <c r="C1891">
        <f t="shared" ca="1" si="118"/>
        <v>0.27430167117308502</v>
      </c>
      <c r="D1891">
        <f t="shared" ca="1" si="119"/>
        <v>-1.1357064977346454</v>
      </c>
      <c r="E1891">
        <f t="shared" ca="1" si="119"/>
        <v>0.49061100071412511</v>
      </c>
      <c r="F1891">
        <f t="shared" ca="1" si="120"/>
        <v>20.176382869077742</v>
      </c>
    </row>
    <row r="1892" spans="1:6" x14ac:dyDescent="0.2">
      <c r="A1892">
        <v>1881</v>
      </c>
      <c r="B1892">
        <f t="shared" si="117"/>
        <v>0.21472602739726027</v>
      </c>
      <c r="C1892">
        <f t="shared" ca="1" si="118"/>
        <v>0.52181146721155702</v>
      </c>
      <c r="D1892">
        <f t="shared" ca="1" si="119"/>
        <v>1.4169177120493259</v>
      </c>
      <c r="E1892">
        <f t="shared" ca="1" si="119"/>
        <v>0.47765752242412418</v>
      </c>
      <c r="F1892">
        <f t="shared" ca="1" si="120"/>
        <v>20.166725218398554</v>
      </c>
    </row>
    <row r="1893" spans="1:6" x14ac:dyDescent="0.2">
      <c r="A1893">
        <v>1882</v>
      </c>
      <c r="B1893">
        <f t="shared" si="117"/>
        <v>0.21484018264840182</v>
      </c>
      <c r="C1893">
        <f t="shared" ca="1" si="118"/>
        <v>0.38783109259796511</v>
      </c>
      <c r="D1893">
        <f t="shared" ca="1" si="119"/>
        <v>-1.2787791092705447</v>
      </c>
      <c r="E1893">
        <f t="shared" ca="1" si="119"/>
        <v>-1.2922942005388904</v>
      </c>
      <c r="F1893">
        <f t="shared" ca="1" si="120"/>
        <v>20.045231208784511</v>
      </c>
    </row>
    <row r="1894" spans="1:6" x14ac:dyDescent="0.2">
      <c r="A1894">
        <v>1883</v>
      </c>
      <c r="B1894">
        <f t="shared" si="117"/>
        <v>0.21495433789954338</v>
      </c>
      <c r="C1894">
        <f t="shared" ca="1" si="118"/>
        <v>0.92373712354406023</v>
      </c>
      <c r="D1894">
        <f t="shared" ca="1" si="119"/>
        <v>-0.72698639996815473</v>
      </c>
      <c r="E1894">
        <f t="shared" ca="1" si="119"/>
        <v>0.16896478882699739</v>
      </c>
      <c r="F1894">
        <f t="shared" ca="1" si="120"/>
        <v>20.045645978647954</v>
      </c>
    </row>
    <row r="1895" spans="1:6" x14ac:dyDescent="0.2">
      <c r="A1895">
        <v>1884</v>
      </c>
      <c r="B1895">
        <f t="shared" si="117"/>
        <v>0.21506849315068494</v>
      </c>
      <c r="C1895">
        <f t="shared" ca="1" si="118"/>
        <v>0.58024791870987169</v>
      </c>
      <c r="D1895">
        <f t="shared" ca="1" si="119"/>
        <v>0.93900780484545976</v>
      </c>
      <c r="E1895">
        <f t="shared" ca="1" si="119"/>
        <v>0.52257064453442581</v>
      </c>
      <c r="F1895">
        <f t="shared" ca="1" si="120"/>
        <v>20.068699321341629</v>
      </c>
    </row>
    <row r="1896" spans="1:6" x14ac:dyDescent="0.2">
      <c r="A1896">
        <v>1885</v>
      </c>
      <c r="B1896">
        <f t="shared" si="117"/>
        <v>0.21518264840182647</v>
      </c>
      <c r="C1896">
        <f t="shared" ca="1" si="118"/>
        <v>0.6574262280540637</v>
      </c>
      <c r="D1896">
        <f t="shared" ca="1" si="119"/>
        <v>0.82147607827209868</v>
      </c>
      <c r="E1896">
        <f t="shared" ca="1" si="119"/>
        <v>-1.0087796908919699</v>
      </c>
      <c r="F1896">
        <f t="shared" ca="1" si="120"/>
        <v>19.98815556208449</v>
      </c>
    </row>
    <row r="1897" spans="1:6" x14ac:dyDescent="0.2">
      <c r="A1897">
        <v>1886</v>
      </c>
      <c r="B1897">
        <f t="shared" si="117"/>
        <v>0.21529680365296802</v>
      </c>
      <c r="C1897">
        <f t="shared" ca="1" si="118"/>
        <v>0.58970595830807793</v>
      </c>
      <c r="D1897">
        <f t="shared" ca="1" si="119"/>
        <v>0.56376620705123059</v>
      </c>
      <c r="E1897">
        <f t="shared" ca="1" si="119"/>
        <v>1.4218767319107428</v>
      </c>
      <c r="F1897">
        <f t="shared" ca="1" si="120"/>
        <v>20.082073203830216</v>
      </c>
    </row>
    <row r="1898" spans="1:6" x14ac:dyDescent="0.2">
      <c r="A1898">
        <v>1887</v>
      </c>
      <c r="B1898">
        <f t="shared" si="117"/>
        <v>0.21541095890410958</v>
      </c>
      <c r="C1898">
        <f t="shared" ca="1" si="118"/>
        <v>0.77959994395311316</v>
      </c>
      <c r="D1898">
        <f t="shared" ca="1" si="119"/>
        <v>0.41895873437169939</v>
      </c>
      <c r="E1898">
        <f t="shared" ca="1" si="119"/>
        <v>-0.22354015527525917</v>
      </c>
      <c r="F1898">
        <f t="shared" ca="1" si="120"/>
        <v>20.048831926202677</v>
      </c>
    </row>
    <row r="1899" spans="1:6" x14ac:dyDescent="0.2">
      <c r="A1899">
        <v>1888</v>
      </c>
      <c r="B1899">
        <f t="shared" si="117"/>
        <v>0.21552511415525114</v>
      </c>
      <c r="C1899">
        <f t="shared" ca="1" si="118"/>
        <v>0.1162844745709235</v>
      </c>
      <c r="D1899">
        <f t="shared" ca="1" si="119"/>
        <v>-0.70260284701362252</v>
      </c>
      <c r="E1899">
        <f t="shared" ca="1" si="119"/>
        <v>0.15800196706550196</v>
      </c>
      <c r="F1899">
        <f t="shared" ca="1" si="120"/>
        <v>20.047720142269863</v>
      </c>
    </row>
    <row r="1900" spans="1:6" x14ac:dyDescent="0.2">
      <c r="A1900">
        <v>1889</v>
      </c>
      <c r="B1900">
        <f t="shared" si="117"/>
        <v>0.21563926940639269</v>
      </c>
      <c r="C1900">
        <f t="shared" ca="1" si="118"/>
        <v>0.19681833615527289</v>
      </c>
      <c r="D1900">
        <f t="shared" ca="1" si="119"/>
        <v>-0.9773157216841355</v>
      </c>
      <c r="E1900">
        <f t="shared" ca="1" si="119"/>
        <v>1.1860265658469871</v>
      </c>
      <c r="F1900">
        <f t="shared" ca="1" si="120"/>
        <v>20.113028226128126</v>
      </c>
    </row>
    <row r="1901" spans="1:6" x14ac:dyDescent="0.2">
      <c r="A1901">
        <v>1890</v>
      </c>
      <c r="B1901">
        <f t="shared" si="117"/>
        <v>0.21575342465753425</v>
      </c>
      <c r="C1901">
        <f t="shared" ca="1" si="118"/>
        <v>0.24020169244451939</v>
      </c>
      <c r="D1901">
        <f t="shared" ca="1" si="119"/>
        <v>-0.73178853199351579</v>
      </c>
      <c r="E1901">
        <f t="shared" ca="1" si="119"/>
        <v>-1.0726148502726573</v>
      </c>
      <c r="F1901">
        <f t="shared" ca="1" si="120"/>
        <v>20.018121489461219</v>
      </c>
    </row>
    <row r="1902" spans="1:6" x14ac:dyDescent="0.2">
      <c r="A1902">
        <v>1891</v>
      </c>
      <c r="B1902">
        <f t="shared" si="117"/>
        <v>0.21586757990867581</v>
      </c>
      <c r="C1902">
        <f t="shared" ca="1" si="118"/>
        <v>6.4800133026529982E-2</v>
      </c>
      <c r="D1902">
        <f t="shared" ca="1" si="119"/>
        <v>0.28827912501583342</v>
      </c>
      <c r="E1902">
        <f t="shared" ca="1" si="119"/>
        <v>0.6472782843047753</v>
      </c>
      <c r="F1902">
        <f t="shared" ca="1" si="120"/>
        <v>20.055446278538</v>
      </c>
    </row>
    <row r="1903" spans="1:6" x14ac:dyDescent="0.2">
      <c r="A1903">
        <v>1892</v>
      </c>
      <c r="B1903">
        <f t="shared" si="117"/>
        <v>0.21598173515981733</v>
      </c>
      <c r="C1903">
        <f t="shared" ca="1" si="118"/>
        <v>0.26646253417183452</v>
      </c>
      <c r="D1903">
        <f t="shared" ca="1" si="119"/>
        <v>-1.0808798833750188</v>
      </c>
      <c r="E1903">
        <f t="shared" ca="1" si="119"/>
        <v>1.4374154488905333</v>
      </c>
      <c r="F1903">
        <f t="shared" ca="1" si="120"/>
        <v>20.135227547197992</v>
      </c>
    </row>
    <row r="1904" spans="1:6" x14ac:dyDescent="0.2">
      <c r="A1904">
        <v>1893</v>
      </c>
      <c r="B1904">
        <f t="shared" si="117"/>
        <v>0.21609589041095889</v>
      </c>
      <c r="C1904">
        <f t="shared" ca="1" si="118"/>
        <v>0.68692496009856985</v>
      </c>
      <c r="D1904">
        <f t="shared" ca="1" si="119"/>
        <v>3.4094682632712647E-3</v>
      </c>
      <c r="E1904">
        <f t="shared" ca="1" si="119"/>
        <v>-1.4821898730588146</v>
      </c>
      <c r="F1904">
        <f t="shared" ca="1" si="120"/>
        <v>20.008884328493327</v>
      </c>
    </row>
    <row r="1905" spans="1:6" x14ac:dyDescent="0.2">
      <c r="A1905">
        <v>1894</v>
      </c>
      <c r="B1905">
        <f t="shared" si="117"/>
        <v>0.21621004566210045</v>
      </c>
      <c r="C1905">
        <f t="shared" ca="1" si="118"/>
        <v>0.28066952074044432</v>
      </c>
      <c r="D1905">
        <f t="shared" ca="1" si="119"/>
        <v>0.43079239731014241</v>
      </c>
      <c r="E1905">
        <f t="shared" ca="1" si="119"/>
        <v>0.75775687946588732</v>
      </c>
      <c r="F1905">
        <f t="shared" ca="1" si="120"/>
        <v>20.055405103119128</v>
      </c>
    </row>
    <row r="1906" spans="1:6" x14ac:dyDescent="0.2">
      <c r="A1906">
        <v>1895</v>
      </c>
      <c r="B1906">
        <f t="shared" si="117"/>
        <v>0.216324200913242</v>
      </c>
      <c r="C1906">
        <f t="shared" ca="1" si="118"/>
        <v>0.3775868382158496</v>
      </c>
      <c r="D1906">
        <f t="shared" ca="1" si="119"/>
        <v>-2.0893367036478594E-2</v>
      </c>
      <c r="E1906">
        <f t="shared" ca="1" si="119"/>
        <v>1.055709617503453</v>
      </c>
      <c r="F1906">
        <f t="shared" ca="1" si="120"/>
        <v>20.110575637491173</v>
      </c>
    </row>
    <row r="1907" spans="1:6" x14ac:dyDescent="0.2">
      <c r="A1907">
        <v>1896</v>
      </c>
      <c r="B1907">
        <f t="shared" si="117"/>
        <v>0.21643835616438356</v>
      </c>
      <c r="C1907">
        <f t="shared" ca="1" si="118"/>
        <v>0.75978891219501499</v>
      </c>
      <c r="D1907">
        <f t="shared" ca="1" si="119"/>
        <v>-1.2916825653519481</v>
      </c>
      <c r="E1907">
        <f t="shared" ca="1" si="119"/>
        <v>1.8013088265433908</v>
      </c>
      <c r="F1907">
        <f t="shared" ca="1" si="120"/>
        <v>20.201475182060314</v>
      </c>
    </row>
    <row r="1908" spans="1:6" x14ac:dyDescent="0.2">
      <c r="A1908">
        <v>1897</v>
      </c>
      <c r="B1908">
        <f t="shared" si="117"/>
        <v>0.21655251141552512</v>
      </c>
      <c r="C1908">
        <f t="shared" ca="1" si="118"/>
        <v>0.35421789154825767</v>
      </c>
      <c r="D1908">
        <f t="shared" ca="1" si="119"/>
        <v>2.1764753910247236</v>
      </c>
      <c r="E1908">
        <f t="shared" ca="1" si="119"/>
        <v>-0.66714392232825048</v>
      </c>
      <c r="F1908">
        <f t="shared" ca="1" si="120"/>
        <v>20.112140886753313</v>
      </c>
    </row>
    <row r="1909" spans="1:6" x14ac:dyDescent="0.2">
      <c r="A1909">
        <v>1898</v>
      </c>
      <c r="B1909">
        <f t="shared" si="117"/>
        <v>0.21666666666666665</v>
      </c>
      <c r="C1909">
        <f t="shared" ca="1" si="118"/>
        <v>0.44346986791081222</v>
      </c>
      <c r="D1909">
        <f t="shared" ca="1" si="119"/>
        <v>7.2504917625337839E-2</v>
      </c>
      <c r="E1909">
        <f t="shared" ca="1" si="119"/>
        <v>8.9838749772752635E-2</v>
      </c>
      <c r="F1909">
        <f t="shared" ca="1" si="120"/>
        <v>20.092164413486536</v>
      </c>
    </row>
    <row r="1910" spans="1:6" x14ac:dyDescent="0.2">
      <c r="A1910">
        <v>1899</v>
      </c>
      <c r="B1910">
        <f t="shared" si="117"/>
        <v>0.2167808219178082</v>
      </c>
      <c r="C1910">
        <f t="shared" ca="1" si="118"/>
        <v>0.22696200666404032</v>
      </c>
      <c r="D1910">
        <f t="shared" ca="1" si="119"/>
        <v>-0.8232086656789761</v>
      </c>
      <c r="E1910">
        <f t="shared" ca="1" si="119"/>
        <v>-0.18657601685845293</v>
      </c>
      <c r="F1910">
        <f t="shared" ca="1" si="120"/>
        <v>20.058982344185232</v>
      </c>
    </row>
    <row r="1911" spans="1:6" x14ac:dyDescent="0.2">
      <c r="A1911">
        <v>1900</v>
      </c>
      <c r="B1911">
        <f t="shared" si="117"/>
        <v>0.21689497716894976</v>
      </c>
      <c r="C1911">
        <f t="shared" ca="1" si="118"/>
        <v>0.92088959348203803</v>
      </c>
      <c r="D1911">
        <f t="shared" ca="1" si="119"/>
        <v>-0.61879745771875605</v>
      </c>
      <c r="E1911">
        <f t="shared" ca="1" si="119"/>
        <v>-4.8153196985367686E-2</v>
      </c>
      <c r="F1911">
        <f t="shared" ca="1" si="120"/>
        <v>20.042304096801153</v>
      </c>
    </row>
    <row r="1912" spans="1:6" x14ac:dyDescent="0.2">
      <c r="A1912">
        <v>1901</v>
      </c>
      <c r="B1912">
        <f t="shared" si="117"/>
        <v>0.21700913242009132</v>
      </c>
      <c r="C1912">
        <f t="shared" ca="1" si="118"/>
        <v>0.11733353502993005</v>
      </c>
      <c r="D1912">
        <f t="shared" ca="1" si="119"/>
        <v>0.11045131032005884</v>
      </c>
      <c r="E1912">
        <f t="shared" ca="1" si="119"/>
        <v>0.21515234038815834</v>
      </c>
      <c r="F1912">
        <f t="shared" ca="1" si="120"/>
        <v>20.046354618293893</v>
      </c>
    </row>
    <row r="1913" spans="1:6" x14ac:dyDescent="0.2">
      <c r="A1913">
        <v>1902</v>
      </c>
      <c r="B1913">
        <f t="shared" si="117"/>
        <v>0.21712328767123287</v>
      </c>
      <c r="C1913">
        <f t="shared" ca="1" si="118"/>
        <v>0.22235934673657631</v>
      </c>
      <c r="D1913">
        <f t="shared" ca="1" si="119"/>
        <v>-2.8107751859351993</v>
      </c>
      <c r="E1913">
        <f t="shared" ca="1" si="119"/>
        <v>-4.5225760914036073E-2</v>
      </c>
      <c r="F1913">
        <f t="shared" ca="1" si="120"/>
        <v>20.032754788684326</v>
      </c>
    </row>
    <row r="1914" spans="1:6" x14ac:dyDescent="0.2">
      <c r="A1914">
        <v>1903</v>
      </c>
      <c r="B1914">
        <f t="shared" si="117"/>
        <v>0.21723744292237443</v>
      </c>
      <c r="C1914">
        <f t="shared" ca="1" si="118"/>
        <v>0.57461264423371938</v>
      </c>
      <c r="D1914">
        <f t="shared" ca="1" si="119"/>
        <v>-4.4868784243590198E-2</v>
      </c>
      <c r="E1914">
        <f t="shared" ca="1" si="119"/>
        <v>1.9522030925145373</v>
      </c>
      <c r="F1914">
        <f t="shared" ca="1" si="120"/>
        <v>20.150867370441983</v>
      </c>
    </row>
    <row r="1915" spans="1:6" x14ac:dyDescent="0.2">
      <c r="A1915">
        <v>1904</v>
      </c>
      <c r="B1915">
        <f t="shared" si="117"/>
        <v>0.21735159817351599</v>
      </c>
      <c r="C1915">
        <f t="shared" ca="1" si="118"/>
        <v>0.19926435081303229</v>
      </c>
      <c r="D1915">
        <f t="shared" ca="1" si="119"/>
        <v>-0.89080685938824899</v>
      </c>
      <c r="E1915">
        <f t="shared" ca="1" si="119"/>
        <v>2.2652420739177614</v>
      </c>
      <c r="F1915">
        <f t="shared" ca="1" si="120"/>
        <v>20.262810649785752</v>
      </c>
    </row>
    <row r="1916" spans="1:6" x14ac:dyDescent="0.2">
      <c r="A1916">
        <v>1905</v>
      </c>
      <c r="B1916">
        <f t="shared" si="117"/>
        <v>0.21746575342465752</v>
      </c>
      <c r="C1916">
        <f t="shared" ca="1" si="118"/>
        <v>0.82413767975395569</v>
      </c>
      <c r="D1916">
        <f t="shared" ca="1" si="119"/>
        <v>-1.4948273019399494</v>
      </c>
      <c r="E1916">
        <f t="shared" ca="1" si="119"/>
        <v>1.483786036260426</v>
      </c>
      <c r="F1916">
        <f t="shared" ca="1" si="120"/>
        <v>20.298713005786638</v>
      </c>
    </row>
    <row r="1917" spans="1:6" x14ac:dyDescent="0.2">
      <c r="A1917">
        <v>1906</v>
      </c>
      <c r="B1917">
        <f t="shared" si="117"/>
        <v>0.21757990867579907</v>
      </c>
      <c r="C1917">
        <f t="shared" ca="1" si="118"/>
        <v>0.22430055953933259</v>
      </c>
      <c r="D1917">
        <f t="shared" ca="1" si="119"/>
        <v>-1.4975739759393036</v>
      </c>
      <c r="E1917">
        <f t="shared" ca="1" si="119"/>
        <v>-0.20495235730777495</v>
      </c>
      <c r="F1917">
        <f t="shared" ca="1" si="120"/>
        <v>20.216733694799466</v>
      </c>
    </row>
    <row r="1918" spans="1:6" x14ac:dyDescent="0.2">
      <c r="A1918">
        <v>1907</v>
      </c>
      <c r="B1918">
        <f t="shared" si="117"/>
        <v>0.21769406392694063</v>
      </c>
      <c r="C1918">
        <f t="shared" ca="1" si="118"/>
        <v>0.29177493433160562</v>
      </c>
      <c r="D1918">
        <f t="shared" ca="1" si="119"/>
        <v>0.62178060034057125</v>
      </c>
      <c r="E1918">
        <f t="shared" ca="1" si="119"/>
        <v>0.20885295271000359</v>
      </c>
      <c r="F1918">
        <f t="shared" ca="1" si="120"/>
        <v>20.180446550698491</v>
      </c>
    </row>
    <row r="1919" spans="1:6" x14ac:dyDescent="0.2">
      <c r="A1919">
        <v>1908</v>
      </c>
      <c r="B1919">
        <f t="shared" si="117"/>
        <v>0.21780821917808219</v>
      </c>
      <c r="C1919">
        <f t="shared" ca="1" si="118"/>
        <v>8.8071751264468645E-2</v>
      </c>
      <c r="D1919">
        <f t="shared" ca="1" si="119"/>
        <v>-0.97816609923029318</v>
      </c>
      <c r="E1919">
        <f t="shared" ca="1" si="119"/>
        <v>0.90662069851532578</v>
      </c>
      <c r="F1919">
        <f t="shared" ca="1" si="120"/>
        <v>20.197611315907309</v>
      </c>
    </row>
    <row r="1920" spans="1:6" x14ac:dyDescent="0.2">
      <c r="A1920">
        <v>1909</v>
      </c>
      <c r="B1920">
        <f t="shared" si="117"/>
        <v>0.21792237442922374</v>
      </c>
      <c r="C1920">
        <f t="shared" ca="1" si="118"/>
        <v>0.80699965005807073</v>
      </c>
      <c r="D1920">
        <f t="shared" ca="1" si="119"/>
        <v>0.68995859692222439</v>
      </c>
      <c r="E1920">
        <f t="shared" ca="1" si="119"/>
        <v>2.2629501472692937</v>
      </c>
      <c r="F1920">
        <f t="shared" ca="1" si="120"/>
        <v>20.298924130882011</v>
      </c>
    </row>
    <row r="1921" spans="1:6" x14ac:dyDescent="0.2">
      <c r="A1921">
        <v>1910</v>
      </c>
      <c r="B1921">
        <f t="shared" si="117"/>
        <v>0.2180365296803653</v>
      </c>
      <c r="C1921">
        <f t="shared" ca="1" si="118"/>
        <v>0.13388553446819262</v>
      </c>
      <c r="D1921">
        <f t="shared" ca="1" si="119"/>
        <v>-1.2749637789966073</v>
      </c>
      <c r="E1921">
        <f t="shared" ca="1" si="119"/>
        <v>0.56401177062070929</v>
      </c>
      <c r="F1921">
        <f t="shared" ca="1" si="120"/>
        <v>20.266787290019753</v>
      </c>
    </row>
    <row r="1922" spans="1:6" x14ac:dyDescent="0.2">
      <c r="A1922">
        <v>1911</v>
      </c>
      <c r="B1922">
        <f t="shared" si="117"/>
        <v>0.21815068493150686</v>
      </c>
      <c r="C1922">
        <f t="shared" ca="1" si="118"/>
        <v>0.74237066626564596</v>
      </c>
      <c r="D1922">
        <f t="shared" ca="1" si="119"/>
        <v>-1.8297942006029189</v>
      </c>
      <c r="E1922">
        <f t="shared" ca="1" si="119"/>
        <v>0.23693246475886554</v>
      </c>
      <c r="F1922">
        <f t="shared" ca="1" si="120"/>
        <v>20.220812027731213</v>
      </c>
    </row>
    <row r="1923" spans="1:6" x14ac:dyDescent="0.2">
      <c r="A1923">
        <v>1912</v>
      </c>
      <c r="B1923">
        <f t="shared" si="117"/>
        <v>0.21826484018264838</v>
      </c>
      <c r="C1923">
        <f t="shared" ca="1" si="118"/>
        <v>0.40281240112071082</v>
      </c>
      <c r="D1923">
        <f t="shared" ca="1" si="119"/>
        <v>-0.73254341259598732</v>
      </c>
      <c r="E1923">
        <f t="shared" ca="1" si="119"/>
        <v>1.1850306691485457</v>
      </c>
      <c r="F1923">
        <f t="shared" ca="1" si="120"/>
        <v>20.246840301396396</v>
      </c>
    </row>
    <row r="1924" spans="1:6" x14ac:dyDescent="0.2">
      <c r="A1924">
        <v>1913</v>
      </c>
      <c r="B1924">
        <f t="shared" si="117"/>
        <v>0.21837899543378994</v>
      </c>
      <c r="C1924">
        <f t="shared" ca="1" si="118"/>
        <v>0.30627656896280531</v>
      </c>
      <c r="D1924">
        <f t="shared" ca="1" si="119"/>
        <v>-1.0214921530860011</v>
      </c>
      <c r="E1924">
        <f t="shared" ca="1" si="119"/>
        <v>0.99747921922244132</v>
      </c>
      <c r="F1924">
        <f t="shared" ca="1" si="120"/>
        <v>20.254768942556304</v>
      </c>
    </row>
    <row r="1925" spans="1:6" x14ac:dyDescent="0.2">
      <c r="A1925">
        <v>1914</v>
      </c>
      <c r="B1925">
        <f t="shared" si="117"/>
        <v>0.2184931506849315</v>
      </c>
      <c r="C1925">
        <f t="shared" ca="1" si="118"/>
        <v>5.8221549853164412E-2</v>
      </c>
      <c r="D1925">
        <f t="shared" ca="1" si="119"/>
        <v>-2.5643748813308775</v>
      </c>
      <c r="E1925">
        <f t="shared" ca="1" si="119"/>
        <v>1.8427181203151122</v>
      </c>
      <c r="F1925">
        <f t="shared" ca="1" si="120"/>
        <v>20.315855702847788</v>
      </c>
    </row>
    <row r="1926" spans="1:6" x14ac:dyDescent="0.2">
      <c r="A1926">
        <v>1915</v>
      </c>
      <c r="B1926">
        <f t="shared" si="117"/>
        <v>0.21860730593607305</v>
      </c>
      <c r="C1926">
        <f t="shared" ca="1" si="118"/>
        <v>0.21152758598590449</v>
      </c>
      <c r="D1926">
        <f t="shared" ca="1" si="119"/>
        <v>0.31534227673546411</v>
      </c>
      <c r="E1926">
        <f t="shared" ca="1" si="119"/>
        <v>-1.6454578144475818</v>
      </c>
      <c r="F1926">
        <f t="shared" ca="1" si="120"/>
        <v>20.136716450894628</v>
      </c>
    </row>
    <row r="1927" spans="1:6" x14ac:dyDescent="0.2">
      <c r="A1927">
        <v>1916</v>
      </c>
      <c r="B1927">
        <f t="shared" si="117"/>
        <v>0.21872146118721461</v>
      </c>
      <c r="C1927">
        <f t="shared" ca="1" si="118"/>
        <v>0.6473673352508158</v>
      </c>
      <c r="D1927">
        <f t="shared" ca="1" si="119"/>
        <v>-2.5164990802295506</v>
      </c>
      <c r="E1927">
        <f t="shared" ca="1" si="119"/>
        <v>-0.21350501810957212</v>
      </c>
      <c r="F1927">
        <f t="shared" ca="1" si="120"/>
        <v>20.091562933584168</v>
      </c>
    </row>
    <row r="1928" spans="1:6" x14ac:dyDescent="0.2">
      <c r="A1928">
        <v>1917</v>
      </c>
      <c r="B1928">
        <f t="shared" si="117"/>
        <v>0.21883561643835617</v>
      </c>
      <c r="C1928">
        <f t="shared" ca="1" si="118"/>
        <v>0.50714481618555562</v>
      </c>
      <c r="D1928">
        <f t="shared" ca="1" si="119"/>
        <v>1.1778251973737497</v>
      </c>
      <c r="E1928">
        <f t="shared" ca="1" si="119"/>
        <v>-0.65119365899590775</v>
      </c>
      <c r="F1928">
        <f t="shared" ca="1" si="120"/>
        <v>20.028669222755404</v>
      </c>
    </row>
    <row r="1929" spans="1:6" x14ac:dyDescent="0.2">
      <c r="A1929">
        <v>1918</v>
      </c>
      <c r="B1929">
        <f t="shared" si="117"/>
        <v>0.2189497716894977</v>
      </c>
      <c r="C1929">
        <f t="shared" ca="1" si="118"/>
        <v>0.73261344156143271</v>
      </c>
      <c r="D1929">
        <f t="shared" ca="1" si="119"/>
        <v>-0.81360212789149955</v>
      </c>
      <c r="E1929">
        <f t="shared" ca="1" si="119"/>
        <v>-0.36802248359890655</v>
      </c>
      <c r="F1929">
        <f t="shared" ca="1" si="120"/>
        <v>19.998412742269391</v>
      </c>
    </row>
    <row r="1930" spans="1:6" x14ac:dyDescent="0.2">
      <c r="A1930">
        <v>1919</v>
      </c>
      <c r="B1930">
        <f t="shared" si="117"/>
        <v>0.21906392694063925</v>
      </c>
      <c r="C1930">
        <f t="shared" ca="1" si="118"/>
        <v>0.69475889506311583</v>
      </c>
      <c r="D1930">
        <f t="shared" ca="1" si="119"/>
        <v>-0.15493696992052719</v>
      </c>
      <c r="E1930">
        <f t="shared" ca="1" si="119"/>
        <v>-1.3687667888007127</v>
      </c>
      <c r="F1930">
        <f t="shared" ca="1" si="120"/>
        <v>19.91112413307501</v>
      </c>
    </row>
    <row r="1931" spans="1:6" x14ac:dyDescent="0.2">
      <c r="A1931">
        <v>1920</v>
      </c>
      <c r="B1931">
        <f t="shared" si="117"/>
        <v>0.21917808219178081</v>
      </c>
      <c r="C1931">
        <f t="shared" ca="1" si="118"/>
        <v>0.26378049373236728</v>
      </c>
      <c r="D1931">
        <f t="shared" ca="1" si="119"/>
        <v>0.84003659139852971</v>
      </c>
      <c r="E1931">
        <f t="shared" ca="1" si="119"/>
        <v>0.38604639485129155</v>
      </c>
      <c r="F1931">
        <f t="shared" ca="1" si="120"/>
        <v>19.955956333510738</v>
      </c>
    </row>
    <row r="1932" spans="1:6" x14ac:dyDescent="0.2">
      <c r="A1932">
        <v>1921</v>
      </c>
      <c r="B1932">
        <f t="shared" si="117"/>
        <v>0.21929223744292237</v>
      </c>
      <c r="C1932">
        <f t="shared" ca="1" si="118"/>
        <v>0.49858152985478998</v>
      </c>
      <c r="D1932">
        <f t="shared" ca="1" si="119"/>
        <v>0.77398908615577966</v>
      </c>
      <c r="E1932">
        <f t="shared" ca="1" si="119"/>
        <v>0.88971546574612148</v>
      </c>
      <c r="F1932">
        <f t="shared" ca="1" si="120"/>
        <v>20.022921038439872</v>
      </c>
    </row>
    <row r="1933" spans="1:6" x14ac:dyDescent="0.2">
      <c r="A1933">
        <v>1922</v>
      </c>
      <c r="B1933">
        <f t="shared" si="117"/>
        <v>0.21940639269406392</v>
      </c>
      <c r="C1933">
        <f t="shared" ca="1" si="118"/>
        <v>0.55942707327555219</v>
      </c>
      <c r="D1933">
        <f t="shared" ca="1" si="119"/>
        <v>-0.39990482036955655</v>
      </c>
      <c r="E1933">
        <f t="shared" ca="1" si="119"/>
        <v>0.41759221858228557</v>
      </c>
      <c r="F1933">
        <f t="shared" ca="1" si="120"/>
        <v>20.044394454610334</v>
      </c>
    </row>
    <row r="1934" spans="1:6" x14ac:dyDescent="0.2">
      <c r="A1934">
        <v>1923</v>
      </c>
      <c r="B1934">
        <f t="shared" si="117"/>
        <v>0.21952054794520548</v>
      </c>
      <c r="C1934">
        <f t="shared" ca="1" si="118"/>
        <v>0.51088342861744529</v>
      </c>
      <c r="D1934">
        <f t="shared" ca="1" si="119"/>
        <v>0.24682776711415499</v>
      </c>
      <c r="E1934">
        <f t="shared" ca="1" si="119"/>
        <v>-1.5802561392774805</v>
      </c>
      <c r="F1934">
        <f t="shared" ca="1" si="120"/>
        <v>19.932926730146455</v>
      </c>
    </row>
    <row r="1935" spans="1:6" x14ac:dyDescent="0.2">
      <c r="A1935">
        <v>1924</v>
      </c>
      <c r="B1935">
        <f t="shared" ref="B1935:B1998" si="121">A1935*$I$7</f>
        <v>0.21963470319634704</v>
      </c>
      <c r="C1935">
        <f t="shared" ref="C1935:C1998" ca="1" si="122">RAND()</f>
        <v>0.24802238932486914</v>
      </c>
      <c r="D1935">
        <f t="shared" ref="D1935:E1998" ca="1" si="123">NORMINV(RAND(),0,1)</f>
        <v>-1.7598995327716693</v>
      </c>
      <c r="E1935">
        <f t="shared" ca="1" si="123"/>
        <v>-0.47365119826281443</v>
      </c>
      <c r="F1935">
        <f t="shared" ref="F1935:F1998" ca="1" si="124">F1934*EXP(($D$7*(LN($E$7)-LN(F1934))-$G$7*$F$7-0.5*$C$7^2)*$I$7+$C$7*$I$7^0.5*E1935+($F$7+$H$7*D1935)*(IF(C1935&lt;$G$7*$I$7,1,0)))</f>
        <v>19.917855770692313</v>
      </c>
    </row>
    <row r="1936" spans="1:6" x14ac:dyDescent="0.2">
      <c r="A1936">
        <v>1925</v>
      </c>
      <c r="B1936">
        <f t="shared" si="121"/>
        <v>0.21974885844748857</v>
      </c>
      <c r="C1936">
        <f t="shared" ca="1" si="122"/>
        <v>5.4245335837661113E-2</v>
      </c>
      <c r="D1936">
        <f t="shared" ca="1" si="123"/>
        <v>1.6929789126152173</v>
      </c>
      <c r="E1936">
        <f t="shared" ca="1" si="123"/>
        <v>-2.3238499125000089</v>
      </c>
      <c r="F1936">
        <f t="shared" ca="1" si="124"/>
        <v>19.788529919344491</v>
      </c>
    </row>
    <row r="1937" spans="1:6" x14ac:dyDescent="0.2">
      <c r="A1937">
        <v>1926</v>
      </c>
      <c r="B1937">
        <f t="shared" si="121"/>
        <v>0.21986301369863012</v>
      </c>
      <c r="C1937">
        <f t="shared" ca="1" si="122"/>
        <v>7.794918067210882E-2</v>
      </c>
      <c r="D1937">
        <f t="shared" ca="1" si="123"/>
        <v>0.675214550938108</v>
      </c>
      <c r="E1937">
        <f t="shared" ca="1" si="123"/>
        <v>-0.75909838415100239</v>
      </c>
      <c r="F1937">
        <f t="shared" ca="1" si="124"/>
        <v>19.78830467175711</v>
      </c>
    </row>
    <row r="1938" spans="1:6" x14ac:dyDescent="0.2">
      <c r="A1938">
        <v>1927</v>
      </c>
      <c r="B1938">
        <f t="shared" si="121"/>
        <v>0.21997716894977168</v>
      </c>
      <c r="C1938">
        <f t="shared" ca="1" si="122"/>
        <v>0.10030158712177184</v>
      </c>
      <c r="D1938">
        <f t="shared" ca="1" si="123"/>
        <v>-0.6031200427969452</v>
      </c>
      <c r="E1938">
        <f t="shared" ca="1" si="123"/>
        <v>-0.13266799214761704</v>
      </c>
      <c r="F1938">
        <f t="shared" ca="1" si="124"/>
        <v>19.827903351156465</v>
      </c>
    </row>
    <row r="1939" spans="1:6" x14ac:dyDescent="0.2">
      <c r="A1939">
        <v>1928</v>
      </c>
      <c r="B1939">
        <f t="shared" si="121"/>
        <v>0.22009132420091324</v>
      </c>
      <c r="C1939">
        <f t="shared" ca="1" si="122"/>
        <v>0.439572745731307</v>
      </c>
      <c r="D1939">
        <f t="shared" ca="1" si="123"/>
        <v>-0.65801941673271358</v>
      </c>
      <c r="E1939">
        <f t="shared" ca="1" si="123"/>
        <v>-1.0469875633134507</v>
      </c>
      <c r="F1939">
        <f t="shared" ca="1" si="124"/>
        <v>19.800401799358347</v>
      </c>
    </row>
    <row r="1940" spans="1:6" x14ac:dyDescent="0.2">
      <c r="A1940">
        <v>1929</v>
      </c>
      <c r="B1940">
        <f t="shared" si="121"/>
        <v>0.22020547945205479</v>
      </c>
      <c r="C1940">
        <f t="shared" ca="1" si="122"/>
        <v>0.32539126535820939</v>
      </c>
      <c r="D1940">
        <f t="shared" ca="1" si="123"/>
        <v>1.1697238733177073</v>
      </c>
      <c r="E1940">
        <f t="shared" ca="1" si="123"/>
        <v>-0.4644402906706091</v>
      </c>
      <c r="F1940">
        <f t="shared" ca="1" si="124"/>
        <v>19.81617226462269</v>
      </c>
    </row>
    <row r="1941" spans="1:6" x14ac:dyDescent="0.2">
      <c r="A1941">
        <v>1930</v>
      </c>
      <c r="B1941">
        <f t="shared" si="121"/>
        <v>0.22031963470319635</v>
      </c>
      <c r="C1941">
        <f t="shared" ca="1" si="122"/>
        <v>0.38155167545889435</v>
      </c>
      <c r="D1941">
        <f t="shared" ca="1" si="123"/>
        <v>-0.17553020370542072</v>
      </c>
      <c r="E1941">
        <f t="shared" ca="1" si="123"/>
        <v>-3.0729552236152813E-3</v>
      </c>
      <c r="F1941">
        <f t="shared" ca="1" si="124"/>
        <v>19.85769505608538</v>
      </c>
    </row>
    <row r="1942" spans="1:6" x14ac:dyDescent="0.2">
      <c r="A1942">
        <v>1931</v>
      </c>
      <c r="B1942">
        <f t="shared" si="121"/>
        <v>0.22043378995433791</v>
      </c>
      <c r="C1942">
        <f t="shared" ca="1" si="122"/>
        <v>0.67049889040884425</v>
      </c>
      <c r="D1942">
        <f t="shared" ca="1" si="123"/>
        <v>-0.9118275556829758</v>
      </c>
      <c r="E1942">
        <f t="shared" ca="1" si="123"/>
        <v>-1.1652332432277035</v>
      </c>
      <c r="F1942">
        <f t="shared" ca="1" si="124"/>
        <v>19.815844029987748</v>
      </c>
    </row>
    <row r="1943" spans="1:6" x14ac:dyDescent="0.2">
      <c r="A1943">
        <v>1932</v>
      </c>
      <c r="B1943">
        <f t="shared" si="121"/>
        <v>0.22054794520547943</v>
      </c>
      <c r="C1943">
        <f t="shared" ca="1" si="122"/>
        <v>3.5898187573115692E-3</v>
      </c>
      <c r="D1943">
        <f t="shared" ca="1" si="123"/>
        <v>-8.2970927905989811E-2</v>
      </c>
      <c r="E1943">
        <f t="shared" ca="1" si="123"/>
        <v>3.4883851185441017</v>
      </c>
      <c r="F1943">
        <f t="shared" ca="1" si="124"/>
        <v>18.177869276032336</v>
      </c>
    </row>
    <row r="1944" spans="1:6" x14ac:dyDescent="0.2">
      <c r="A1944">
        <v>1933</v>
      </c>
      <c r="B1944">
        <f t="shared" si="121"/>
        <v>0.22066210045662099</v>
      </c>
      <c r="C1944">
        <f t="shared" ca="1" si="122"/>
        <v>0.82270777871106571</v>
      </c>
      <c r="D1944">
        <f t="shared" ca="1" si="123"/>
        <v>-1.9699564290931448</v>
      </c>
      <c r="E1944">
        <f t="shared" ca="1" si="123"/>
        <v>-1.580006028234493</v>
      </c>
      <c r="F1944">
        <f t="shared" ca="1" si="124"/>
        <v>18.484734903515356</v>
      </c>
    </row>
    <row r="1945" spans="1:6" x14ac:dyDescent="0.2">
      <c r="A1945">
        <v>1934</v>
      </c>
      <c r="B1945">
        <f t="shared" si="121"/>
        <v>0.22077625570776255</v>
      </c>
      <c r="C1945">
        <f t="shared" ca="1" si="122"/>
        <v>0.52527226165459739</v>
      </c>
      <c r="D1945">
        <f t="shared" ca="1" si="123"/>
        <v>1.3420412869891152</v>
      </c>
      <c r="E1945">
        <f t="shared" ca="1" si="123"/>
        <v>-0.3290313088655239</v>
      </c>
      <c r="F1945">
        <f t="shared" ca="1" si="124"/>
        <v>18.800310271164403</v>
      </c>
    </row>
    <row r="1946" spans="1:6" x14ac:dyDescent="0.2">
      <c r="A1946">
        <v>1935</v>
      </c>
      <c r="B1946">
        <f t="shared" si="121"/>
        <v>0.2208904109589041</v>
      </c>
      <c r="C1946">
        <f t="shared" ca="1" si="122"/>
        <v>0.45007810622990285</v>
      </c>
      <c r="D1946">
        <f t="shared" ca="1" si="123"/>
        <v>-0.18042783267446794</v>
      </c>
      <c r="E1946">
        <f t="shared" ca="1" si="123"/>
        <v>0.27692976800608449</v>
      </c>
      <c r="F1946">
        <f t="shared" ca="1" si="124"/>
        <v>19.084546371951468</v>
      </c>
    </row>
    <row r="1947" spans="1:6" x14ac:dyDescent="0.2">
      <c r="A1947">
        <v>1936</v>
      </c>
      <c r="B1947">
        <f t="shared" si="121"/>
        <v>0.22100456621004566</v>
      </c>
      <c r="C1947">
        <f t="shared" ca="1" si="122"/>
        <v>1.4933125557273996E-2</v>
      </c>
      <c r="D1947">
        <f t="shared" ca="1" si="123"/>
        <v>1.124280970543623</v>
      </c>
      <c r="E1947">
        <f t="shared" ca="1" si="123"/>
        <v>-1.3267117537907325</v>
      </c>
      <c r="F1947">
        <f t="shared" ca="1" si="124"/>
        <v>74.0288989888938</v>
      </c>
    </row>
    <row r="1948" spans="1:6" x14ac:dyDescent="0.2">
      <c r="A1948">
        <v>1937</v>
      </c>
      <c r="B1948">
        <f t="shared" si="121"/>
        <v>0.22111872146118722</v>
      </c>
      <c r="C1948">
        <f t="shared" ca="1" si="122"/>
        <v>0.71260162233056357</v>
      </c>
      <c r="D1948">
        <f t="shared" ca="1" si="123"/>
        <v>0.44505441110231914</v>
      </c>
      <c r="E1948">
        <f t="shared" ca="1" si="123"/>
        <v>0.11931660992559046</v>
      </c>
      <c r="F1948">
        <f t="shared" ca="1" si="124"/>
        <v>54.928788164227207</v>
      </c>
    </row>
    <row r="1949" spans="1:6" x14ac:dyDescent="0.2">
      <c r="A1949">
        <v>1938</v>
      </c>
      <c r="B1949">
        <f t="shared" si="121"/>
        <v>0.22123287671232875</v>
      </c>
      <c r="C1949">
        <f t="shared" ca="1" si="122"/>
        <v>9.1295919519183144E-2</v>
      </c>
      <c r="D1949">
        <f t="shared" ca="1" si="123"/>
        <v>0.94846200227038935</v>
      </c>
      <c r="E1949">
        <f t="shared" ca="1" si="123"/>
        <v>-0.18556988834461663</v>
      </c>
      <c r="F1949">
        <f t="shared" ca="1" si="124"/>
        <v>43.587670668470793</v>
      </c>
    </row>
    <row r="1950" spans="1:6" x14ac:dyDescent="0.2">
      <c r="A1950">
        <v>1939</v>
      </c>
      <c r="B1950">
        <f t="shared" si="121"/>
        <v>0.2213470319634703</v>
      </c>
      <c r="C1950">
        <f t="shared" ca="1" si="122"/>
        <v>0.7968754237239466</v>
      </c>
      <c r="D1950">
        <f t="shared" ca="1" si="123"/>
        <v>-0.45414253690978512</v>
      </c>
      <c r="E1950">
        <f t="shared" ca="1" si="123"/>
        <v>0.50924199967994355</v>
      </c>
      <c r="F1950">
        <f t="shared" ca="1" si="124"/>
        <v>36.544766306366505</v>
      </c>
    </row>
    <row r="1951" spans="1:6" x14ac:dyDescent="0.2">
      <c r="A1951">
        <v>1940</v>
      </c>
      <c r="B1951">
        <f t="shared" si="121"/>
        <v>0.22146118721461186</v>
      </c>
      <c r="C1951">
        <f t="shared" ca="1" si="122"/>
        <v>0.94320897125922087</v>
      </c>
      <c r="D1951">
        <f t="shared" ca="1" si="123"/>
        <v>-8.3734903455479071E-2</v>
      </c>
      <c r="E1951">
        <f t="shared" ca="1" si="123"/>
        <v>-2.0284642232581973</v>
      </c>
      <c r="F1951">
        <f t="shared" ca="1" si="124"/>
        <v>31.639430006045753</v>
      </c>
    </row>
    <row r="1952" spans="1:6" x14ac:dyDescent="0.2">
      <c r="A1952">
        <v>1941</v>
      </c>
      <c r="B1952">
        <f t="shared" si="121"/>
        <v>0.22157534246575342</v>
      </c>
      <c r="C1952">
        <f t="shared" ca="1" si="122"/>
        <v>0.96840215193104595</v>
      </c>
      <c r="D1952">
        <f t="shared" ca="1" si="123"/>
        <v>1.2204941413074266</v>
      </c>
      <c r="E1952">
        <f t="shared" ca="1" si="123"/>
        <v>0.5719903128920123</v>
      </c>
      <c r="F1952">
        <f t="shared" ca="1" si="124"/>
        <v>28.545884985099036</v>
      </c>
    </row>
    <row r="1953" spans="1:6" x14ac:dyDescent="0.2">
      <c r="A1953">
        <v>1942</v>
      </c>
      <c r="B1953">
        <f t="shared" si="121"/>
        <v>0.22168949771689497</v>
      </c>
      <c r="C1953">
        <f t="shared" ca="1" si="122"/>
        <v>0.34200999114254049</v>
      </c>
      <c r="D1953">
        <f t="shared" ca="1" si="123"/>
        <v>-1.3318776836968027</v>
      </c>
      <c r="E1953">
        <f t="shared" ca="1" si="123"/>
        <v>-0.40732629713602364</v>
      </c>
      <c r="F1953">
        <f t="shared" ca="1" si="124"/>
        <v>26.28434780907406</v>
      </c>
    </row>
    <row r="1954" spans="1:6" x14ac:dyDescent="0.2">
      <c r="A1954">
        <v>1943</v>
      </c>
      <c r="B1954">
        <f t="shared" si="121"/>
        <v>0.22180365296803653</v>
      </c>
      <c r="C1954">
        <f t="shared" ca="1" si="122"/>
        <v>0.85362388548704438</v>
      </c>
      <c r="D1954">
        <f t="shared" ca="1" si="123"/>
        <v>0.3893910616170615</v>
      </c>
      <c r="E1954">
        <f t="shared" ca="1" si="123"/>
        <v>0.3998593456344679</v>
      </c>
      <c r="F1954">
        <f t="shared" ca="1" si="124"/>
        <v>24.726271106296394</v>
      </c>
    </row>
    <row r="1955" spans="1:6" x14ac:dyDescent="0.2">
      <c r="A1955">
        <v>1944</v>
      </c>
      <c r="B1955">
        <f t="shared" si="121"/>
        <v>0.22191780821917809</v>
      </c>
      <c r="C1955">
        <f t="shared" ca="1" si="122"/>
        <v>0.59724024304741175</v>
      </c>
      <c r="D1955">
        <f t="shared" ca="1" si="123"/>
        <v>0.54683482630935032</v>
      </c>
      <c r="E1955">
        <f t="shared" ca="1" si="123"/>
        <v>-1.5296382116503082</v>
      </c>
      <c r="F1955">
        <f t="shared" ca="1" si="124"/>
        <v>23.441917613933846</v>
      </c>
    </row>
    <row r="1956" spans="1:6" x14ac:dyDescent="0.2">
      <c r="A1956">
        <v>1945</v>
      </c>
      <c r="B1956">
        <f t="shared" si="121"/>
        <v>0.22203196347031962</v>
      </c>
      <c r="C1956">
        <f t="shared" ca="1" si="122"/>
        <v>0.45407973971913779</v>
      </c>
      <c r="D1956">
        <f t="shared" ca="1" si="123"/>
        <v>0.60813363234046847</v>
      </c>
      <c r="E1956">
        <f t="shared" ca="1" si="123"/>
        <v>-0.44972694013267756</v>
      </c>
      <c r="F1956">
        <f t="shared" ca="1" si="124"/>
        <v>22.574589137339245</v>
      </c>
    </row>
    <row r="1957" spans="1:6" x14ac:dyDescent="0.2">
      <c r="A1957">
        <v>1946</v>
      </c>
      <c r="B1957">
        <f t="shared" si="121"/>
        <v>0.22214611872146117</v>
      </c>
      <c r="C1957">
        <f t="shared" ca="1" si="122"/>
        <v>0.31219471752276351</v>
      </c>
      <c r="D1957">
        <f t="shared" ca="1" si="123"/>
        <v>-0.59581907407846302</v>
      </c>
      <c r="E1957">
        <f t="shared" ca="1" si="123"/>
        <v>-0.38995949580566958</v>
      </c>
      <c r="F1957">
        <f t="shared" ca="1" si="124"/>
        <v>21.931481267323985</v>
      </c>
    </row>
    <row r="1958" spans="1:6" x14ac:dyDescent="0.2">
      <c r="A1958">
        <v>1947</v>
      </c>
      <c r="B1958">
        <f t="shared" si="121"/>
        <v>0.22226027397260273</v>
      </c>
      <c r="C1958">
        <f t="shared" ca="1" si="122"/>
        <v>0.69871383751987581</v>
      </c>
      <c r="D1958">
        <f t="shared" ca="1" si="123"/>
        <v>-0.5830634108860977</v>
      </c>
      <c r="E1958">
        <f t="shared" ca="1" si="123"/>
        <v>-0.36507344702840783</v>
      </c>
      <c r="F1958">
        <f t="shared" ca="1" si="124"/>
        <v>21.449464112721362</v>
      </c>
    </row>
    <row r="1959" spans="1:6" x14ac:dyDescent="0.2">
      <c r="A1959">
        <v>1948</v>
      </c>
      <c r="B1959">
        <f t="shared" si="121"/>
        <v>0.22237442922374429</v>
      </c>
      <c r="C1959">
        <f t="shared" ca="1" si="122"/>
        <v>0.4977459694433426</v>
      </c>
      <c r="D1959">
        <f t="shared" ca="1" si="123"/>
        <v>0.18782429833663628</v>
      </c>
      <c r="E1959">
        <f t="shared" ca="1" si="123"/>
        <v>-0.50685571295616683</v>
      </c>
      <c r="F1959">
        <f t="shared" ca="1" si="124"/>
        <v>21.075170812509391</v>
      </c>
    </row>
    <row r="1960" spans="1:6" x14ac:dyDescent="0.2">
      <c r="A1960">
        <v>1949</v>
      </c>
      <c r="B1960">
        <f t="shared" si="121"/>
        <v>0.22248858447488584</v>
      </c>
      <c r="C1960">
        <f t="shared" ca="1" si="122"/>
        <v>0.6946817972627175</v>
      </c>
      <c r="D1960">
        <f t="shared" ca="1" si="123"/>
        <v>0.47121943680394907</v>
      </c>
      <c r="E1960">
        <f t="shared" ca="1" si="123"/>
        <v>1.0166127140109893</v>
      </c>
      <c r="F1960">
        <f t="shared" ca="1" si="124"/>
        <v>20.892576930455938</v>
      </c>
    </row>
    <row r="1961" spans="1:6" x14ac:dyDescent="0.2">
      <c r="A1961">
        <v>1950</v>
      </c>
      <c r="B1961">
        <f t="shared" si="121"/>
        <v>0.2226027397260274</v>
      </c>
      <c r="C1961">
        <f t="shared" ca="1" si="122"/>
        <v>0.21018615849134292</v>
      </c>
      <c r="D1961">
        <f t="shared" ca="1" si="123"/>
        <v>-0.12669829629885498</v>
      </c>
      <c r="E1961">
        <f t="shared" ca="1" si="123"/>
        <v>0.33247260944335721</v>
      </c>
      <c r="F1961">
        <f t="shared" ca="1" si="124"/>
        <v>20.707294929422979</v>
      </c>
    </row>
    <row r="1962" spans="1:6" x14ac:dyDescent="0.2">
      <c r="A1962">
        <v>1951</v>
      </c>
      <c r="B1962">
        <f t="shared" si="121"/>
        <v>0.22271689497716896</v>
      </c>
      <c r="C1962">
        <f t="shared" ca="1" si="122"/>
        <v>0.73458665313245675</v>
      </c>
      <c r="D1962">
        <f t="shared" ca="1" si="123"/>
        <v>0.21944288164377213</v>
      </c>
      <c r="E1962">
        <f t="shared" ca="1" si="123"/>
        <v>0.35786683838523459</v>
      </c>
      <c r="F1962">
        <f t="shared" ca="1" si="124"/>
        <v>20.567112777788825</v>
      </c>
    </row>
    <row r="1963" spans="1:6" x14ac:dyDescent="0.2">
      <c r="A1963">
        <v>1952</v>
      </c>
      <c r="B1963">
        <f t="shared" si="121"/>
        <v>0.22283105022831048</v>
      </c>
      <c r="C1963">
        <f t="shared" ca="1" si="122"/>
        <v>0.47594117044507644</v>
      </c>
      <c r="D1963">
        <f t="shared" ca="1" si="123"/>
        <v>-0.17749016478774138</v>
      </c>
      <c r="E1963">
        <f t="shared" ca="1" si="123"/>
        <v>1.5476825865334831</v>
      </c>
      <c r="F1963">
        <f t="shared" ca="1" si="124"/>
        <v>20.537760869514205</v>
      </c>
    </row>
    <row r="1964" spans="1:6" x14ac:dyDescent="0.2">
      <c r="A1964">
        <v>1953</v>
      </c>
      <c r="B1964">
        <f t="shared" si="121"/>
        <v>0.22294520547945204</v>
      </c>
      <c r="C1964">
        <f t="shared" ca="1" si="122"/>
        <v>0.6084020921217661</v>
      </c>
      <c r="D1964">
        <f t="shared" ca="1" si="123"/>
        <v>-0.44468492887972388</v>
      </c>
      <c r="E1964">
        <f t="shared" ca="1" si="123"/>
        <v>-0.88674369180807844</v>
      </c>
      <c r="F1964">
        <f t="shared" ca="1" si="124"/>
        <v>20.35568070443983</v>
      </c>
    </row>
    <row r="1965" spans="1:6" x14ac:dyDescent="0.2">
      <c r="A1965">
        <v>1954</v>
      </c>
      <c r="B1965">
        <f t="shared" si="121"/>
        <v>0.2230593607305936</v>
      </c>
      <c r="C1965">
        <f t="shared" ca="1" si="122"/>
        <v>0.71304159366878261</v>
      </c>
      <c r="D1965">
        <f t="shared" ca="1" si="123"/>
        <v>2.44805050897412</v>
      </c>
      <c r="E1965">
        <f t="shared" ca="1" si="123"/>
        <v>0.47061121222213842</v>
      </c>
      <c r="F1965">
        <f t="shared" ca="1" si="124"/>
        <v>20.304422868741465</v>
      </c>
    </row>
    <row r="1966" spans="1:6" x14ac:dyDescent="0.2">
      <c r="A1966">
        <v>1955</v>
      </c>
      <c r="B1966">
        <f t="shared" si="121"/>
        <v>0.22317351598173515</v>
      </c>
      <c r="C1966">
        <f t="shared" ca="1" si="122"/>
        <v>0.71264174995694773</v>
      </c>
      <c r="D1966">
        <f t="shared" ca="1" si="123"/>
        <v>-1.5066279956954531</v>
      </c>
      <c r="E1966">
        <f t="shared" ca="1" si="123"/>
        <v>1.5460454960702918</v>
      </c>
      <c r="F1966">
        <f t="shared" ca="1" si="124"/>
        <v>20.334931723707481</v>
      </c>
    </row>
    <row r="1967" spans="1:6" x14ac:dyDescent="0.2">
      <c r="A1967">
        <v>1956</v>
      </c>
      <c r="B1967">
        <f t="shared" si="121"/>
        <v>0.22328767123287671</v>
      </c>
      <c r="C1967">
        <f t="shared" ca="1" si="122"/>
        <v>0.67140248150155912</v>
      </c>
      <c r="D1967">
        <f t="shared" ca="1" si="123"/>
        <v>-1.5973137124092318</v>
      </c>
      <c r="E1967">
        <f t="shared" ca="1" si="123"/>
        <v>-0.4479784365685191</v>
      </c>
      <c r="F1967">
        <f t="shared" ca="1" si="124"/>
        <v>20.22880093765027</v>
      </c>
    </row>
    <row r="1968" spans="1:6" x14ac:dyDescent="0.2">
      <c r="A1968">
        <v>1957</v>
      </c>
      <c r="B1968">
        <f t="shared" si="121"/>
        <v>0.22340182648401827</v>
      </c>
      <c r="C1968">
        <f t="shared" ca="1" si="122"/>
        <v>0.50449007277133862</v>
      </c>
      <c r="D1968">
        <f t="shared" ca="1" si="123"/>
        <v>0.87176431406987831</v>
      </c>
      <c r="E1968">
        <f t="shared" ca="1" si="123"/>
        <v>0.98150394478579983</v>
      </c>
      <c r="F1968">
        <f t="shared" ca="1" si="124"/>
        <v>20.23980486864609</v>
      </c>
    </row>
    <row r="1969" spans="1:6" x14ac:dyDescent="0.2">
      <c r="A1969">
        <v>1958</v>
      </c>
      <c r="B1969">
        <f t="shared" si="121"/>
        <v>0.2235159817351598</v>
      </c>
      <c r="C1969">
        <f t="shared" ca="1" si="122"/>
        <v>0.70044857082604839</v>
      </c>
      <c r="D1969">
        <f t="shared" ca="1" si="123"/>
        <v>-0.47683215598226525</v>
      </c>
      <c r="E1969">
        <f t="shared" ca="1" si="123"/>
        <v>1.443067958462052</v>
      </c>
      <c r="F1969">
        <f t="shared" ca="1" si="124"/>
        <v>20.278279155814982</v>
      </c>
    </row>
    <row r="1970" spans="1:6" x14ac:dyDescent="0.2">
      <c r="A1970">
        <v>1959</v>
      </c>
      <c r="B1970">
        <f t="shared" si="121"/>
        <v>0.22363013698630135</v>
      </c>
      <c r="C1970">
        <f t="shared" ca="1" si="122"/>
        <v>0.54116102968030422</v>
      </c>
      <c r="D1970">
        <f t="shared" ca="1" si="123"/>
        <v>1.6828653315315023</v>
      </c>
      <c r="E1970">
        <f t="shared" ca="1" si="123"/>
        <v>-5.9891362980124541E-2</v>
      </c>
      <c r="F1970">
        <f t="shared" ca="1" si="124"/>
        <v>20.210421931249087</v>
      </c>
    </row>
    <row r="1971" spans="1:6" x14ac:dyDescent="0.2">
      <c r="A1971">
        <v>1960</v>
      </c>
      <c r="B1971">
        <f t="shared" si="121"/>
        <v>0.22374429223744291</v>
      </c>
      <c r="C1971">
        <f t="shared" ca="1" si="122"/>
        <v>0.19487521289407717</v>
      </c>
      <c r="D1971">
        <f t="shared" ca="1" si="123"/>
        <v>-1.3997578207636252</v>
      </c>
      <c r="E1971">
        <f t="shared" ca="1" si="123"/>
        <v>0.46138097786752041</v>
      </c>
      <c r="F1971">
        <f t="shared" ca="1" si="124"/>
        <v>20.191921713303017</v>
      </c>
    </row>
    <row r="1972" spans="1:6" x14ac:dyDescent="0.2">
      <c r="A1972">
        <v>1961</v>
      </c>
      <c r="B1972">
        <f t="shared" si="121"/>
        <v>0.22385844748858447</v>
      </c>
      <c r="C1972">
        <f t="shared" ca="1" si="122"/>
        <v>0.26895182133993289</v>
      </c>
      <c r="D1972">
        <f t="shared" ca="1" si="123"/>
        <v>0.2202568794018589</v>
      </c>
      <c r="E1972">
        <f t="shared" ca="1" si="123"/>
        <v>0.68300323619041592</v>
      </c>
      <c r="F1972">
        <f t="shared" ca="1" si="124"/>
        <v>20.191995493944667</v>
      </c>
    </row>
    <row r="1973" spans="1:6" x14ac:dyDescent="0.2">
      <c r="A1973">
        <v>1962</v>
      </c>
      <c r="B1973">
        <f t="shared" si="121"/>
        <v>0.22397260273972602</v>
      </c>
      <c r="C1973">
        <f t="shared" ca="1" si="122"/>
        <v>0.45723126333717179</v>
      </c>
      <c r="D1973">
        <f t="shared" ca="1" si="123"/>
        <v>0.46647983253933489</v>
      </c>
      <c r="E1973">
        <f t="shared" ca="1" si="123"/>
        <v>-0.80063045970746316</v>
      </c>
      <c r="F1973">
        <f t="shared" ca="1" si="124"/>
        <v>20.09625714760578</v>
      </c>
    </row>
    <row r="1974" spans="1:6" x14ac:dyDescent="0.2">
      <c r="A1974">
        <v>1963</v>
      </c>
      <c r="B1974">
        <f t="shared" si="121"/>
        <v>0.22408675799086758</v>
      </c>
      <c r="C1974">
        <f t="shared" ca="1" si="122"/>
        <v>4.8817954674065911E-2</v>
      </c>
      <c r="D1974">
        <f t="shared" ca="1" si="123"/>
        <v>0.39196947909658775</v>
      </c>
      <c r="E1974">
        <f t="shared" ca="1" si="123"/>
        <v>-2.0630614017136395</v>
      </c>
      <c r="F1974">
        <f t="shared" ca="1" si="124"/>
        <v>19.941829697594201</v>
      </c>
    </row>
    <row r="1975" spans="1:6" x14ac:dyDescent="0.2">
      <c r="A1975">
        <v>1964</v>
      </c>
      <c r="B1975">
        <f t="shared" si="121"/>
        <v>0.22420091324200914</v>
      </c>
      <c r="C1975">
        <f t="shared" ca="1" si="122"/>
        <v>0.24278249596588591</v>
      </c>
      <c r="D1975">
        <f t="shared" ca="1" si="123"/>
        <v>0.19734216039068997</v>
      </c>
      <c r="E1975">
        <f t="shared" ca="1" si="123"/>
        <v>1.3332692105905153</v>
      </c>
      <c r="F1975">
        <f t="shared" ca="1" si="124"/>
        <v>20.040453957162256</v>
      </c>
    </row>
    <row r="1976" spans="1:6" x14ac:dyDescent="0.2">
      <c r="A1976">
        <v>1965</v>
      </c>
      <c r="B1976">
        <f t="shared" si="121"/>
        <v>0.22431506849315067</v>
      </c>
      <c r="C1976">
        <f t="shared" ca="1" si="122"/>
        <v>0.31969932193750061</v>
      </c>
      <c r="D1976">
        <f t="shared" ca="1" si="123"/>
        <v>2.021151885855943</v>
      </c>
      <c r="E1976">
        <f t="shared" ca="1" si="123"/>
        <v>0.70946498453849927</v>
      </c>
      <c r="F1976">
        <f t="shared" ca="1" si="124"/>
        <v>20.07671138183802</v>
      </c>
    </row>
    <row r="1977" spans="1:6" x14ac:dyDescent="0.2">
      <c r="A1977">
        <v>1966</v>
      </c>
      <c r="B1977">
        <f t="shared" si="121"/>
        <v>0.22442922374429222</v>
      </c>
      <c r="C1977">
        <f t="shared" ca="1" si="122"/>
        <v>0.81563351815394647</v>
      </c>
      <c r="D1977">
        <f t="shared" ca="1" si="123"/>
        <v>0.12088435141777154</v>
      </c>
      <c r="E1977">
        <f t="shared" ca="1" si="123"/>
        <v>-0.88620708993403241</v>
      </c>
      <c r="F1977">
        <f t="shared" ca="1" si="124"/>
        <v>20.002170247920372</v>
      </c>
    </row>
    <row r="1978" spans="1:6" x14ac:dyDescent="0.2">
      <c r="A1978">
        <v>1967</v>
      </c>
      <c r="B1978">
        <f t="shared" si="121"/>
        <v>0.22454337899543378</v>
      </c>
      <c r="C1978">
        <f t="shared" ca="1" si="122"/>
        <v>0.13048653908052121</v>
      </c>
      <c r="D1978">
        <f t="shared" ca="1" si="123"/>
        <v>0.58173441175313201</v>
      </c>
      <c r="E1978">
        <f t="shared" ca="1" si="123"/>
        <v>0.44305352275841869</v>
      </c>
      <c r="F1978">
        <f t="shared" ca="1" si="124"/>
        <v>20.02999682272165</v>
      </c>
    </row>
    <row r="1979" spans="1:6" x14ac:dyDescent="0.2">
      <c r="A1979">
        <v>1968</v>
      </c>
      <c r="B1979">
        <f t="shared" si="121"/>
        <v>0.22465753424657534</v>
      </c>
      <c r="C1979">
        <f t="shared" ca="1" si="122"/>
        <v>0.44323102531733438</v>
      </c>
      <c r="D1979">
        <f t="shared" ca="1" si="123"/>
        <v>-0.90313733380753547</v>
      </c>
      <c r="E1979">
        <f t="shared" ca="1" si="123"/>
        <v>0.46818399823678192</v>
      </c>
      <c r="F1979">
        <f t="shared" ca="1" si="124"/>
        <v>20.053111988008304</v>
      </c>
    </row>
    <row r="1980" spans="1:6" x14ac:dyDescent="0.2">
      <c r="A1980">
        <v>1969</v>
      </c>
      <c r="B1980">
        <f t="shared" si="121"/>
        <v>0.22477168949771689</v>
      </c>
      <c r="C1980">
        <f t="shared" ca="1" si="122"/>
        <v>0.19599521484593474</v>
      </c>
      <c r="D1980">
        <f t="shared" ca="1" si="123"/>
        <v>-1.4028410078026354</v>
      </c>
      <c r="E1980">
        <f t="shared" ca="1" si="123"/>
        <v>-1.0282428775099106</v>
      </c>
      <c r="F1980">
        <f t="shared" ca="1" si="124"/>
        <v>19.974928010350176</v>
      </c>
    </row>
    <row r="1981" spans="1:6" x14ac:dyDescent="0.2">
      <c r="A1981">
        <v>1970</v>
      </c>
      <c r="B1981">
        <f t="shared" si="121"/>
        <v>0.22488584474885845</v>
      </c>
      <c r="C1981">
        <f t="shared" ca="1" si="122"/>
        <v>0.19708391103648548</v>
      </c>
      <c r="D1981">
        <f t="shared" ca="1" si="123"/>
        <v>0.74683157436084002</v>
      </c>
      <c r="E1981">
        <f t="shared" ca="1" si="123"/>
        <v>-1.1673955668811686</v>
      </c>
      <c r="F1981">
        <f t="shared" ca="1" si="124"/>
        <v>19.905922144754438</v>
      </c>
    </row>
    <row r="1982" spans="1:6" x14ac:dyDescent="0.2">
      <c r="A1982">
        <v>1971</v>
      </c>
      <c r="B1982">
        <f t="shared" si="121"/>
        <v>0.22500000000000001</v>
      </c>
      <c r="C1982">
        <f t="shared" ca="1" si="122"/>
        <v>0.71277330049008047</v>
      </c>
      <c r="D1982">
        <f t="shared" ca="1" si="123"/>
        <v>-0.36404799175215885</v>
      </c>
      <c r="E1982">
        <f t="shared" ca="1" si="123"/>
        <v>-0.65458152676001191</v>
      </c>
      <c r="F1982">
        <f t="shared" ca="1" si="124"/>
        <v>19.885493478080338</v>
      </c>
    </row>
    <row r="1983" spans="1:6" x14ac:dyDescent="0.2">
      <c r="A1983">
        <v>1972</v>
      </c>
      <c r="B1983">
        <f t="shared" si="121"/>
        <v>0.22511415525114153</v>
      </c>
      <c r="C1983">
        <f t="shared" ca="1" si="122"/>
        <v>6.9747895607741306E-3</v>
      </c>
      <c r="D1983">
        <f t="shared" ca="1" si="123"/>
        <v>0.55553414313180838</v>
      </c>
      <c r="E1983">
        <f t="shared" ca="1" si="123"/>
        <v>-0.40571421777713113</v>
      </c>
      <c r="F1983">
        <f t="shared" ca="1" si="124"/>
        <v>38.73086396825142</v>
      </c>
    </row>
    <row r="1984" spans="1:6" x14ac:dyDescent="0.2">
      <c r="A1984">
        <v>1973</v>
      </c>
      <c r="B1984">
        <f t="shared" si="121"/>
        <v>0.22522831050228309</v>
      </c>
      <c r="C1984">
        <f t="shared" ca="1" si="122"/>
        <v>0.66967900044327711</v>
      </c>
      <c r="D1984">
        <f t="shared" ca="1" si="123"/>
        <v>-1.1321276360831689</v>
      </c>
      <c r="E1984">
        <f t="shared" ca="1" si="123"/>
        <v>-1.5432260624947958</v>
      </c>
      <c r="F1984">
        <f t="shared" ca="1" si="124"/>
        <v>33.141746484184964</v>
      </c>
    </row>
    <row r="1985" spans="1:6" x14ac:dyDescent="0.2">
      <c r="A1985">
        <v>1974</v>
      </c>
      <c r="B1985">
        <f t="shared" si="121"/>
        <v>0.22534246575342465</v>
      </c>
      <c r="C1985">
        <f t="shared" ca="1" si="122"/>
        <v>0.10269423777001169</v>
      </c>
      <c r="D1985">
        <f t="shared" ca="1" si="123"/>
        <v>0.74358467827551067</v>
      </c>
      <c r="E1985">
        <f t="shared" ca="1" si="123"/>
        <v>-3.5975062928628176E-2</v>
      </c>
      <c r="F1985">
        <f t="shared" ca="1" si="124"/>
        <v>29.528692931519984</v>
      </c>
    </row>
    <row r="1986" spans="1:6" x14ac:dyDescent="0.2">
      <c r="A1986">
        <v>1975</v>
      </c>
      <c r="B1986">
        <f t="shared" si="121"/>
        <v>0.2254566210045662</v>
      </c>
      <c r="C1986">
        <f t="shared" ca="1" si="122"/>
        <v>0.7889711879045529</v>
      </c>
      <c r="D1986">
        <f t="shared" ca="1" si="123"/>
        <v>0.51683173296623863</v>
      </c>
      <c r="E1986">
        <f t="shared" ca="1" si="123"/>
        <v>-2.1110827219672501</v>
      </c>
      <c r="F1986">
        <f t="shared" ca="1" si="124"/>
        <v>26.833040337798796</v>
      </c>
    </row>
    <row r="1987" spans="1:6" x14ac:dyDescent="0.2">
      <c r="A1987">
        <v>1976</v>
      </c>
      <c r="B1987">
        <f t="shared" si="121"/>
        <v>0.22557077625570776</v>
      </c>
      <c r="C1987">
        <f t="shared" ca="1" si="122"/>
        <v>0.92623385126009494</v>
      </c>
      <c r="D1987">
        <f t="shared" ca="1" si="123"/>
        <v>0.68706867750734091</v>
      </c>
      <c r="E1987">
        <f t="shared" ca="1" si="123"/>
        <v>-1.6340845832019113</v>
      </c>
      <c r="F1987">
        <f t="shared" ca="1" si="124"/>
        <v>24.960392202353344</v>
      </c>
    </row>
    <row r="1988" spans="1:6" x14ac:dyDescent="0.2">
      <c r="A1988">
        <v>1977</v>
      </c>
      <c r="B1988">
        <f t="shared" si="121"/>
        <v>0.22568493150684932</v>
      </c>
      <c r="C1988">
        <f t="shared" ca="1" si="122"/>
        <v>0.26653393512350493</v>
      </c>
      <c r="D1988">
        <f t="shared" ca="1" si="123"/>
        <v>0.9990048965846654</v>
      </c>
      <c r="E1988">
        <f t="shared" ca="1" si="123"/>
        <v>0.50214566726936027</v>
      </c>
      <c r="F1988">
        <f t="shared" ca="1" si="124"/>
        <v>23.767298771080757</v>
      </c>
    </row>
    <row r="1989" spans="1:6" x14ac:dyDescent="0.2">
      <c r="A1989">
        <v>1978</v>
      </c>
      <c r="B1989">
        <f t="shared" si="121"/>
        <v>0.22579908675799085</v>
      </c>
      <c r="C1989">
        <f t="shared" ca="1" si="122"/>
        <v>0.48074381513402997</v>
      </c>
      <c r="D1989">
        <f t="shared" ca="1" si="123"/>
        <v>0.24387304620177019</v>
      </c>
      <c r="E1989">
        <f t="shared" ca="1" si="123"/>
        <v>0.92147047325852327</v>
      </c>
      <c r="F1989">
        <f t="shared" ca="1" si="124"/>
        <v>22.916510611963421</v>
      </c>
    </row>
    <row r="1990" spans="1:6" x14ac:dyDescent="0.2">
      <c r="A1990">
        <v>1979</v>
      </c>
      <c r="B1990">
        <f t="shared" si="121"/>
        <v>0.2259132420091324</v>
      </c>
      <c r="C1990">
        <f t="shared" ca="1" si="122"/>
        <v>0.12410066283976651</v>
      </c>
      <c r="D1990">
        <f t="shared" ca="1" si="123"/>
        <v>-2.6574707590043545</v>
      </c>
      <c r="E1990">
        <f t="shared" ca="1" si="123"/>
        <v>1.1461929716460872</v>
      </c>
      <c r="F1990">
        <f t="shared" ca="1" si="124"/>
        <v>22.29689759638142</v>
      </c>
    </row>
    <row r="1991" spans="1:6" x14ac:dyDescent="0.2">
      <c r="A1991">
        <v>1980</v>
      </c>
      <c r="B1991">
        <f t="shared" si="121"/>
        <v>0.22602739726027396</v>
      </c>
      <c r="C1991">
        <f t="shared" ca="1" si="122"/>
        <v>0.16320439077039151</v>
      </c>
      <c r="D1991">
        <f t="shared" ca="1" si="123"/>
        <v>-1.7318643585895188</v>
      </c>
      <c r="E1991">
        <f t="shared" ca="1" si="123"/>
        <v>-0.69425823312485591</v>
      </c>
      <c r="F1991">
        <f t="shared" ca="1" si="124"/>
        <v>21.701822933756105</v>
      </c>
    </row>
    <row r="1992" spans="1:6" x14ac:dyDescent="0.2">
      <c r="A1992">
        <v>1981</v>
      </c>
      <c r="B1992">
        <f t="shared" si="121"/>
        <v>0.22614155251141552</v>
      </c>
      <c r="C1992">
        <f t="shared" ca="1" si="122"/>
        <v>0.17654925579072511</v>
      </c>
      <c r="D1992">
        <f t="shared" ca="1" si="123"/>
        <v>-1.2726673048746306</v>
      </c>
      <c r="E1992">
        <f t="shared" ca="1" si="123"/>
        <v>0.55876967053336557</v>
      </c>
      <c r="F1992">
        <f t="shared" ca="1" si="124"/>
        <v>21.339021805211683</v>
      </c>
    </row>
    <row r="1993" spans="1:6" x14ac:dyDescent="0.2">
      <c r="A1993">
        <v>1982</v>
      </c>
      <c r="B1993">
        <f t="shared" si="121"/>
        <v>0.22625570776255707</v>
      </c>
      <c r="C1993">
        <f t="shared" ca="1" si="122"/>
        <v>0.19693618576683614</v>
      </c>
      <c r="D1993">
        <f t="shared" ca="1" si="123"/>
        <v>-0.46320792534970678</v>
      </c>
      <c r="E1993">
        <f t="shared" ca="1" si="123"/>
        <v>0.57620127336122096</v>
      </c>
      <c r="F1993">
        <f t="shared" ca="1" si="124"/>
        <v>21.064380310395592</v>
      </c>
    </row>
    <row r="1994" spans="1:6" x14ac:dyDescent="0.2">
      <c r="A1994">
        <v>1983</v>
      </c>
      <c r="B1994">
        <f t="shared" si="121"/>
        <v>0.22636986301369863</v>
      </c>
      <c r="C1994">
        <f t="shared" ca="1" si="122"/>
        <v>0.33715258993691943</v>
      </c>
      <c r="D1994">
        <f t="shared" ca="1" si="123"/>
        <v>-0.28737531465594657</v>
      </c>
      <c r="E1994">
        <f t="shared" ca="1" si="123"/>
        <v>-1.394087121298071</v>
      </c>
      <c r="F1994">
        <f t="shared" ca="1" si="124"/>
        <v>20.723569857062316</v>
      </c>
    </row>
    <row r="1995" spans="1:6" x14ac:dyDescent="0.2">
      <c r="A1995">
        <v>1984</v>
      </c>
      <c r="B1995">
        <f t="shared" si="121"/>
        <v>0.22648401826484019</v>
      </c>
      <c r="C1995">
        <f t="shared" ca="1" si="122"/>
        <v>5.6109728394554359E-2</v>
      </c>
      <c r="D1995">
        <f t="shared" ca="1" si="123"/>
        <v>-0.62809931478113867</v>
      </c>
      <c r="E1995">
        <f t="shared" ca="1" si="123"/>
        <v>-5.6668341130716726E-2</v>
      </c>
      <c r="F1995">
        <f t="shared" ca="1" si="124"/>
        <v>20.552259659970701</v>
      </c>
    </row>
    <row r="1996" spans="1:6" x14ac:dyDescent="0.2">
      <c r="A1996">
        <v>1985</v>
      </c>
      <c r="B1996">
        <f t="shared" si="121"/>
        <v>0.22659817351598172</v>
      </c>
      <c r="C1996">
        <f t="shared" ca="1" si="122"/>
        <v>0.80014772143933666</v>
      </c>
      <c r="D1996">
        <f t="shared" ca="1" si="123"/>
        <v>-9.5146788225974888E-2</v>
      </c>
      <c r="E1996">
        <f t="shared" ca="1" si="123"/>
        <v>-2.9789362088195048E-2</v>
      </c>
      <c r="F1996">
        <f t="shared" ca="1" si="124"/>
        <v>20.422789505762875</v>
      </c>
    </row>
    <row r="1997" spans="1:6" x14ac:dyDescent="0.2">
      <c r="A1997">
        <v>1986</v>
      </c>
      <c r="B1997">
        <f t="shared" si="121"/>
        <v>0.22671232876712327</v>
      </c>
      <c r="C1997">
        <f t="shared" ca="1" si="122"/>
        <v>1.308053538362941E-2</v>
      </c>
      <c r="D1997">
        <f t="shared" ca="1" si="123"/>
        <v>0.45449837671185378</v>
      </c>
      <c r="E1997">
        <f t="shared" ca="1" si="123"/>
        <v>2.2875428840052336</v>
      </c>
      <c r="F1997">
        <f t="shared" ca="1" si="124"/>
        <v>35.325339399574908</v>
      </c>
    </row>
    <row r="1998" spans="1:6" x14ac:dyDescent="0.2">
      <c r="A1998">
        <v>1987</v>
      </c>
      <c r="B1998">
        <f t="shared" si="121"/>
        <v>0.22682648401826483</v>
      </c>
      <c r="C1998">
        <f t="shared" ca="1" si="122"/>
        <v>0.37279142341264304</v>
      </c>
      <c r="D1998">
        <f t="shared" ca="1" si="123"/>
        <v>-0.26398311092634685</v>
      </c>
      <c r="E1998">
        <f t="shared" ca="1" si="123"/>
        <v>-0.49800974011304788</v>
      </c>
      <c r="F1998">
        <f t="shared" ca="1" si="124"/>
        <v>30.973144671059863</v>
      </c>
    </row>
    <row r="1999" spans="1:6" x14ac:dyDescent="0.2">
      <c r="A1999">
        <v>1988</v>
      </c>
      <c r="B1999">
        <f t="shared" ref="B1999:B2062" si="125">A1999*$I$7</f>
        <v>0.22694063926940639</v>
      </c>
      <c r="C1999">
        <f t="shared" ref="C1999:C2062" ca="1" si="126">RAND()</f>
        <v>0.2436820032433562</v>
      </c>
      <c r="D1999">
        <f t="shared" ref="D1999:E2062" ca="1" si="127">NORMINV(RAND(),0,1)</f>
        <v>-0.22168251234688796</v>
      </c>
      <c r="E1999">
        <f t="shared" ca="1" si="127"/>
        <v>-0.76685410022037104</v>
      </c>
      <c r="F1999">
        <f t="shared" ref="F1999:F2062" ca="1" si="128">F1998*EXP(($D$7*(LN($E$7)-LN(F1998))-$G$7*$F$7-0.5*$C$7^2)*$I$7+$C$7*$I$7^0.5*E1999+($F$7+$H$7*D1999)*(IF(C1999&lt;$G$7*$I$7,1,0)))</f>
        <v>27.960619076964644</v>
      </c>
    </row>
    <row r="2000" spans="1:6" x14ac:dyDescent="0.2">
      <c r="A2000">
        <v>1989</v>
      </c>
      <c r="B2000">
        <f t="shared" si="125"/>
        <v>0.22705479452054794</v>
      </c>
      <c r="C2000">
        <f t="shared" ca="1" si="126"/>
        <v>0.39098879900628036</v>
      </c>
      <c r="D2000">
        <f t="shared" ca="1" si="127"/>
        <v>-1.2142709238105454</v>
      </c>
      <c r="E2000">
        <f t="shared" ca="1" si="127"/>
        <v>-0.45073988985677715</v>
      </c>
      <c r="F2000">
        <f t="shared" ca="1" si="128"/>
        <v>25.863904654088874</v>
      </c>
    </row>
    <row r="2001" spans="1:6" x14ac:dyDescent="0.2">
      <c r="A2001">
        <v>1990</v>
      </c>
      <c r="B2001">
        <f t="shared" si="125"/>
        <v>0.2271689497716895</v>
      </c>
      <c r="C2001">
        <f t="shared" ca="1" si="126"/>
        <v>0.72661159989718382</v>
      </c>
      <c r="D2001">
        <f t="shared" ca="1" si="127"/>
        <v>-0.63152128859655932</v>
      </c>
      <c r="E2001">
        <f t="shared" ca="1" si="127"/>
        <v>-5.4790234571555629E-2</v>
      </c>
      <c r="F2001">
        <f t="shared" ca="1" si="128"/>
        <v>24.384929454748541</v>
      </c>
    </row>
    <row r="2002" spans="1:6" x14ac:dyDescent="0.2">
      <c r="A2002">
        <v>1991</v>
      </c>
      <c r="B2002">
        <f t="shared" si="125"/>
        <v>0.22728310502283106</v>
      </c>
      <c r="C2002">
        <f t="shared" ca="1" si="126"/>
        <v>0.14968102464003152</v>
      </c>
      <c r="D2002">
        <f t="shared" ca="1" si="127"/>
        <v>-0.74323452281532809</v>
      </c>
      <c r="E2002">
        <f t="shared" ca="1" si="127"/>
        <v>2.0394236344145611</v>
      </c>
      <c r="F2002">
        <f t="shared" ca="1" si="128"/>
        <v>23.458630149074267</v>
      </c>
    </row>
    <row r="2003" spans="1:6" x14ac:dyDescent="0.2">
      <c r="A2003">
        <v>1992</v>
      </c>
      <c r="B2003">
        <f t="shared" si="125"/>
        <v>0.22739726027397258</v>
      </c>
      <c r="C2003">
        <f t="shared" ca="1" si="126"/>
        <v>0.88059138427769224</v>
      </c>
      <c r="D2003">
        <f t="shared" ca="1" si="127"/>
        <v>-1.7246293282369152E-3</v>
      </c>
      <c r="E2003">
        <f t="shared" ca="1" si="127"/>
        <v>1.689022610662505</v>
      </c>
      <c r="F2003">
        <f t="shared" ca="1" si="128"/>
        <v>22.742381469484602</v>
      </c>
    </row>
    <row r="2004" spans="1:6" x14ac:dyDescent="0.2">
      <c r="A2004">
        <v>1993</v>
      </c>
      <c r="B2004">
        <f t="shared" si="125"/>
        <v>0.22751141552511414</v>
      </c>
      <c r="C2004">
        <f t="shared" ca="1" si="126"/>
        <v>0.30229734531727104</v>
      </c>
      <c r="D2004">
        <f t="shared" ca="1" si="127"/>
        <v>-1.4498118616756983</v>
      </c>
      <c r="E2004">
        <f t="shared" ca="1" si="127"/>
        <v>0.24953578758868389</v>
      </c>
      <c r="F2004">
        <f t="shared" ca="1" si="128"/>
        <v>22.102428331213783</v>
      </c>
    </row>
    <row r="2005" spans="1:6" x14ac:dyDescent="0.2">
      <c r="A2005">
        <v>1994</v>
      </c>
      <c r="B2005">
        <f t="shared" si="125"/>
        <v>0.2276255707762557</v>
      </c>
      <c r="C2005">
        <f t="shared" ca="1" si="126"/>
        <v>0.34090995566454163</v>
      </c>
      <c r="D2005">
        <f t="shared" ca="1" si="127"/>
        <v>-0.55923237596289255</v>
      </c>
      <c r="E2005">
        <f t="shared" ca="1" si="127"/>
        <v>0.45336946641327813</v>
      </c>
      <c r="F2005">
        <f t="shared" ca="1" si="128"/>
        <v>21.63505049971889</v>
      </c>
    </row>
    <row r="2006" spans="1:6" x14ac:dyDescent="0.2">
      <c r="A2006">
        <v>1995</v>
      </c>
      <c r="B2006">
        <f t="shared" si="125"/>
        <v>0.22773972602739725</v>
      </c>
      <c r="C2006">
        <f t="shared" ca="1" si="126"/>
        <v>0.9971623537574521</v>
      </c>
      <c r="D2006">
        <f t="shared" ca="1" si="127"/>
        <v>-0.40482518670614809</v>
      </c>
      <c r="E2006">
        <f t="shared" ca="1" si="127"/>
        <v>1.1853694559249561</v>
      </c>
      <c r="F2006">
        <f t="shared" ca="1" si="128"/>
        <v>21.331137187624549</v>
      </c>
    </row>
    <row r="2007" spans="1:6" x14ac:dyDescent="0.2">
      <c r="A2007">
        <v>1996</v>
      </c>
      <c r="B2007">
        <f t="shared" si="125"/>
        <v>0.22785388127853881</v>
      </c>
      <c r="C2007">
        <f t="shared" ca="1" si="126"/>
        <v>0.96456420261996723</v>
      </c>
      <c r="D2007">
        <f t="shared" ca="1" si="127"/>
        <v>-0.85469082478084601</v>
      </c>
      <c r="E2007">
        <f t="shared" ca="1" si="127"/>
        <v>0.44551825340022333</v>
      </c>
      <c r="F2007">
        <f t="shared" ca="1" si="128"/>
        <v>21.049554831158005</v>
      </c>
    </row>
    <row r="2008" spans="1:6" x14ac:dyDescent="0.2">
      <c r="A2008">
        <v>1997</v>
      </c>
      <c r="B2008">
        <f t="shared" si="125"/>
        <v>0.22796803652968037</v>
      </c>
      <c r="C2008">
        <f t="shared" ca="1" si="126"/>
        <v>0.19228772099706415</v>
      </c>
      <c r="D2008">
        <f t="shared" ca="1" si="127"/>
        <v>0.4372498096927302</v>
      </c>
      <c r="E2008">
        <f t="shared" ca="1" si="127"/>
        <v>0.85310375652625225</v>
      </c>
      <c r="F2008">
        <f t="shared" ca="1" si="128"/>
        <v>20.86204131564989</v>
      </c>
    </row>
    <row r="2009" spans="1:6" x14ac:dyDescent="0.2">
      <c r="A2009">
        <v>1998</v>
      </c>
      <c r="B2009">
        <f t="shared" si="125"/>
        <v>0.2280821917808219</v>
      </c>
      <c r="C2009">
        <f t="shared" ca="1" si="126"/>
        <v>0.43255738141150157</v>
      </c>
      <c r="D2009">
        <f t="shared" ca="1" si="127"/>
        <v>-0.36549863580148667</v>
      </c>
      <c r="E2009">
        <f t="shared" ca="1" si="127"/>
        <v>1.5593968782923184</v>
      </c>
      <c r="F2009">
        <f t="shared" ca="1" si="128"/>
        <v>20.765439139760293</v>
      </c>
    </row>
    <row r="2010" spans="1:6" x14ac:dyDescent="0.2">
      <c r="A2010">
        <v>1999</v>
      </c>
      <c r="B2010">
        <f t="shared" si="125"/>
        <v>0.22819634703196345</v>
      </c>
      <c r="C2010">
        <f t="shared" ca="1" si="126"/>
        <v>0.34097048670859476</v>
      </c>
      <c r="D2010">
        <f t="shared" ca="1" si="127"/>
        <v>1.1874612937390339</v>
      </c>
      <c r="E2010">
        <f t="shared" ca="1" si="127"/>
        <v>-2.1060168364783749</v>
      </c>
      <c r="F2010">
        <f t="shared" ca="1" si="128"/>
        <v>20.449524595321275</v>
      </c>
    </row>
    <row r="2011" spans="1:6" x14ac:dyDescent="0.2">
      <c r="A2011">
        <v>2000</v>
      </c>
      <c r="B2011">
        <f t="shared" si="125"/>
        <v>0.22831050228310501</v>
      </c>
      <c r="C2011">
        <f t="shared" ca="1" si="126"/>
        <v>7.405188386009981E-2</v>
      </c>
      <c r="D2011">
        <f t="shared" ca="1" si="127"/>
        <v>-6.3012066675582901E-2</v>
      </c>
      <c r="E2011">
        <f t="shared" ca="1" si="127"/>
        <v>2.4087057681754231</v>
      </c>
      <c r="F2011">
        <f t="shared" ca="1" si="128"/>
        <v>20.50359818172609</v>
      </c>
    </row>
    <row r="2012" spans="1:6" x14ac:dyDescent="0.2">
      <c r="A2012">
        <v>2001</v>
      </c>
      <c r="B2012">
        <f t="shared" si="125"/>
        <v>0.22842465753424657</v>
      </c>
      <c r="C2012">
        <f t="shared" ca="1" si="126"/>
        <v>0.59996837581846574</v>
      </c>
      <c r="D2012">
        <f t="shared" ca="1" si="127"/>
        <v>1.8690116121433675E-3</v>
      </c>
      <c r="E2012">
        <f t="shared" ca="1" si="127"/>
        <v>-1.787357177818194</v>
      </c>
      <c r="F2012">
        <f t="shared" ca="1" si="128"/>
        <v>20.270944988900577</v>
      </c>
    </row>
    <row r="2013" spans="1:6" x14ac:dyDescent="0.2">
      <c r="A2013">
        <v>2002</v>
      </c>
      <c r="B2013">
        <f t="shared" si="125"/>
        <v>0.22853881278538812</v>
      </c>
      <c r="C2013">
        <f t="shared" ca="1" si="126"/>
        <v>0.9997142150879379</v>
      </c>
      <c r="D2013">
        <f t="shared" ca="1" si="127"/>
        <v>-0.24137193577189464</v>
      </c>
      <c r="E2013">
        <f t="shared" ca="1" si="127"/>
        <v>-1.1965630619670264</v>
      </c>
      <c r="F2013">
        <f t="shared" ca="1" si="128"/>
        <v>20.131301219025875</v>
      </c>
    </row>
    <row r="2014" spans="1:6" x14ac:dyDescent="0.2">
      <c r="A2014">
        <v>2003</v>
      </c>
      <c r="B2014">
        <f t="shared" si="125"/>
        <v>0.22865296803652968</v>
      </c>
      <c r="C2014">
        <f t="shared" ca="1" si="126"/>
        <v>0.88016257553907407</v>
      </c>
      <c r="D2014">
        <f t="shared" ca="1" si="127"/>
        <v>-0.55929149311850779</v>
      </c>
      <c r="E2014">
        <f t="shared" ca="1" si="127"/>
        <v>-5.9305875765858218E-2</v>
      </c>
      <c r="F2014">
        <f t="shared" ca="1" si="128"/>
        <v>20.097324049060497</v>
      </c>
    </row>
    <row r="2015" spans="1:6" x14ac:dyDescent="0.2">
      <c r="A2015">
        <v>2004</v>
      </c>
      <c r="B2015">
        <f t="shared" si="125"/>
        <v>0.22876712328767124</v>
      </c>
      <c r="C2015">
        <f t="shared" ca="1" si="126"/>
        <v>0.48758390641002158</v>
      </c>
      <c r="D2015">
        <f t="shared" ca="1" si="127"/>
        <v>0.74833792496065143</v>
      </c>
      <c r="E2015">
        <f t="shared" ca="1" si="127"/>
        <v>0.21673713490599766</v>
      </c>
      <c r="F2015">
        <f t="shared" ca="1" si="128"/>
        <v>20.088910271469736</v>
      </c>
    </row>
    <row r="2016" spans="1:6" x14ac:dyDescent="0.2">
      <c r="A2016">
        <v>2005</v>
      </c>
      <c r="B2016">
        <f t="shared" si="125"/>
        <v>0.22888127853881277</v>
      </c>
      <c r="C2016">
        <f t="shared" ca="1" si="126"/>
        <v>0.28992485344864871</v>
      </c>
      <c r="D2016">
        <f t="shared" ca="1" si="127"/>
        <v>0.15937303032842465</v>
      </c>
      <c r="E2016">
        <f t="shared" ca="1" si="127"/>
        <v>1.3892531569581479E-2</v>
      </c>
      <c r="F2016">
        <f t="shared" ca="1" si="128"/>
        <v>20.069366940218242</v>
      </c>
    </row>
    <row r="2017" spans="1:6" x14ac:dyDescent="0.2">
      <c r="A2017">
        <v>2006</v>
      </c>
      <c r="B2017">
        <f t="shared" si="125"/>
        <v>0.22899543378995432</v>
      </c>
      <c r="C2017">
        <f t="shared" ca="1" si="126"/>
        <v>0.13986813186456626</v>
      </c>
      <c r="D2017">
        <f t="shared" ca="1" si="127"/>
        <v>1.0636222214088775</v>
      </c>
      <c r="E2017">
        <f t="shared" ca="1" si="127"/>
        <v>-0.14339661902340595</v>
      </c>
      <c r="F2017">
        <f t="shared" ca="1" si="128"/>
        <v>20.044190537431472</v>
      </c>
    </row>
    <row r="2018" spans="1:6" x14ac:dyDescent="0.2">
      <c r="A2018">
        <v>2007</v>
      </c>
      <c r="B2018">
        <f t="shared" si="125"/>
        <v>0.22910958904109588</v>
      </c>
      <c r="C2018">
        <f t="shared" ca="1" si="126"/>
        <v>0.80188852489497986</v>
      </c>
      <c r="D2018">
        <f t="shared" ca="1" si="127"/>
        <v>0.14724264474352822</v>
      </c>
      <c r="E2018">
        <f t="shared" ca="1" si="127"/>
        <v>8.6320142145268619E-2</v>
      </c>
      <c r="F2018">
        <f t="shared" ca="1" si="128"/>
        <v>20.039533682381514</v>
      </c>
    </row>
    <row r="2019" spans="1:6" x14ac:dyDescent="0.2">
      <c r="A2019">
        <v>2008</v>
      </c>
      <c r="B2019">
        <f t="shared" si="125"/>
        <v>0.22922374429223744</v>
      </c>
      <c r="C2019">
        <f t="shared" ca="1" si="126"/>
        <v>0.4959607982797003</v>
      </c>
      <c r="D2019">
        <f t="shared" ca="1" si="127"/>
        <v>-1.7243019101442769</v>
      </c>
      <c r="E2019">
        <f t="shared" ca="1" si="127"/>
        <v>1.3038652468821965</v>
      </c>
      <c r="F2019">
        <f t="shared" ca="1" si="128"/>
        <v>20.114285853392751</v>
      </c>
    </row>
    <row r="2020" spans="1:6" x14ac:dyDescent="0.2">
      <c r="A2020">
        <v>2009</v>
      </c>
      <c r="B2020">
        <f t="shared" si="125"/>
        <v>0.22933789954337899</v>
      </c>
      <c r="C2020">
        <f t="shared" ca="1" si="126"/>
        <v>2.4145511509331641E-2</v>
      </c>
      <c r="D2020">
        <f t="shared" ca="1" si="127"/>
        <v>-0.40049599192570895</v>
      </c>
      <c r="E2020">
        <f t="shared" ca="1" si="127"/>
        <v>4.9797108658822253E-2</v>
      </c>
      <c r="F2020">
        <f t="shared" ca="1" si="128"/>
        <v>12.424727864737726</v>
      </c>
    </row>
    <row r="2021" spans="1:6" x14ac:dyDescent="0.2">
      <c r="A2021">
        <v>2010</v>
      </c>
      <c r="B2021">
        <f t="shared" si="125"/>
        <v>0.22945205479452055</v>
      </c>
      <c r="C2021">
        <f t="shared" ca="1" si="126"/>
        <v>0.73701313102007049</v>
      </c>
      <c r="D2021">
        <f t="shared" ca="1" si="127"/>
        <v>-0.208839310289477</v>
      </c>
      <c r="E2021">
        <f t="shared" ca="1" si="127"/>
        <v>-0.29373495635809377</v>
      </c>
      <c r="F2021">
        <f t="shared" ca="1" si="128"/>
        <v>13.838129330760365</v>
      </c>
    </row>
    <row r="2022" spans="1:6" x14ac:dyDescent="0.2">
      <c r="A2022">
        <v>2011</v>
      </c>
      <c r="B2022">
        <f t="shared" si="125"/>
        <v>0.22956621004566211</v>
      </c>
      <c r="C2022">
        <f t="shared" ca="1" si="126"/>
        <v>0.19147539866893948</v>
      </c>
      <c r="D2022">
        <f t="shared" ca="1" si="127"/>
        <v>0.49930349632631987</v>
      </c>
      <c r="E2022">
        <f t="shared" ca="1" si="127"/>
        <v>0.40347913454752415</v>
      </c>
      <c r="F2022">
        <f t="shared" ca="1" si="128"/>
        <v>15.071472188775145</v>
      </c>
    </row>
    <row r="2023" spans="1:6" x14ac:dyDescent="0.2">
      <c r="A2023">
        <v>2012</v>
      </c>
      <c r="B2023">
        <f t="shared" si="125"/>
        <v>0.22968036529680363</v>
      </c>
      <c r="C2023">
        <f t="shared" ca="1" si="126"/>
        <v>0.68064744218900719</v>
      </c>
      <c r="D2023">
        <f t="shared" ca="1" si="127"/>
        <v>1.0358189683756791</v>
      </c>
      <c r="E2023">
        <f t="shared" ca="1" si="127"/>
        <v>0.39710016608296428</v>
      </c>
      <c r="F2023">
        <f t="shared" ca="1" si="128"/>
        <v>16.097547847973797</v>
      </c>
    </row>
    <row r="2024" spans="1:6" x14ac:dyDescent="0.2">
      <c r="A2024">
        <v>2013</v>
      </c>
      <c r="B2024">
        <f t="shared" si="125"/>
        <v>0.22979452054794519</v>
      </c>
      <c r="C2024">
        <f t="shared" ca="1" si="126"/>
        <v>0.61460758654080472</v>
      </c>
      <c r="D2024">
        <f t="shared" ca="1" si="127"/>
        <v>-0.60546653912751935</v>
      </c>
      <c r="E2024">
        <f t="shared" ca="1" si="127"/>
        <v>0.80551444625598378</v>
      </c>
      <c r="F2024">
        <f t="shared" ca="1" si="128"/>
        <v>16.959056989209891</v>
      </c>
    </row>
    <row r="2025" spans="1:6" x14ac:dyDescent="0.2">
      <c r="A2025">
        <v>2014</v>
      </c>
      <c r="B2025">
        <f t="shared" si="125"/>
        <v>0.22990867579908675</v>
      </c>
      <c r="C2025">
        <f t="shared" ca="1" si="126"/>
        <v>0.23553985655954968</v>
      </c>
      <c r="D2025">
        <f t="shared" ca="1" si="127"/>
        <v>-0.1300622898270376</v>
      </c>
      <c r="E2025">
        <f t="shared" ca="1" si="127"/>
        <v>0.14035322237759829</v>
      </c>
      <c r="F2025">
        <f t="shared" ca="1" si="128"/>
        <v>17.617664649825365</v>
      </c>
    </row>
    <row r="2026" spans="1:6" x14ac:dyDescent="0.2">
      <c r="A2026">
        <v>2015</v>
      </c>
      <c r="B2026">
        <f t="shared" si="125"/>
        <v>0.2300228310502283</v>
      </c>
      <c r="C2026">
        <f t="shared" ca="1" si="126"/>
        <v>0.81941519561384446</v>
      </c>
      <c r="D2026">
        <f t="shared" ca="1" si="127"/>
        <v>0.49008576752385125</v>
      </c>
      <c r="E2026">
        <f t="shared" ca="1" si="127"/>
        <v>0.5162598881724989</v>
      </c>
      <c r="F2026">
        <f t="shared" ca="1" si="128"/>
        <v>18.16521264337036</v>
      </c>
    </row>
    <row r="2027" spans="1:6" x14ac:dyDescent="0.2">
      <c r="A2027">
        <v>2016</v>
      </c>
      <c r="B2027">
        <f t="shared" si="125"/>
        <v>0.23013698630136986</v>
      </c>
      <c r="C2027">
        <f t="shared" ca="1" si="126"/>
        <v>5.4512815140298265E-2</v>
      </c>
      <c r="D2027">
        <f t="shared" ca="1" si="127"/>
        <v>0.20620518625946715</v>
      </c>
      <c r="E2027">
        <f t="shared" ca="1" si="127"/>
        <v>1.5119894669624045</v>
      </c>
      <c r="F2027">
        <f t="shared" ca="1" si="128"/>
        <v>18.658812373013077</v>
      </c>
    </row>
    <row r="2028" spans="1:6" x14ac:dyDescent="0.2">
      <c r="A2028">
        <v>2017</v>
      </c>
      <c r="B2028">
        <f t="shared" si="125"/>
        <v>0.23025114155251142</v>
      </c>
      <c r="C2028">
        <f t="shared" ca="1" si="126"/>
        <v>0.20908436712852119</v>
      </c>
      <c r="D2028">
        <f t="shared" ca="1" si="127"/>
        <v>0.32893240131670609</v>
      </c>
      <c r="E2028">
        <f t="shared" ca="1" si="127"/>
        <v>0.26509837880439591</v>
      </c>
      <c r="F2028">
        <f t="shared" ca="1" si="128"/>
        <v>18.972888028563997</v>
      </c>
    </row>
    <row r="2029" spans="1:6" x14ac:dyDescent="0.2">
      <c r="A2029">
        <v>2018</v>
      </c>
      <c r="B2029">
        <f t="shared" si="125"/>
        <v>0.23036529680365295</v>
      </c>
      <c r="C2029">
        <f t="shared" ca="1" si="126"/>
        <v>0.33166604816157186</v>
      </c>
      <c r="D2029">
        <f t="shared" ca="1" si="127"/>
        <v>8.9880813902709633E-3</v>
      </c>
      <c r="E2029">
        <f t="shared" ca="1" si="127"/>
        <v>1.4712031770613976</v>
      </c>
      <c r="F2029">
        <f t="shared" ca="1" si="128"/>
        <v>19.293308918137829</v>
      </c>
    </row>
    <row r="2030" spans="1:6" x14ac:dyDescent="0.2">
      <c r="A2030">
        <v>2019</v>
      </c>
      <c r="B2030">
        <f t="shared" si="125"/>
        <v>0.2304794520547945</v>
      </c>
      <c r="C2030">
        <f t="shared" ca="1" si="126"/>
        <v>0.67100108886825449</v>
      </c>
      <c r="D2030">
        <f t="shared" ca="1" si="127"/>
        <v>-1.210619302582927</v>
      </c>
      <c r="E2030">
        <f t="shared" ca="1" si="127"/>
        <v>-0.88395836428389885</v>
      </c>
      <c r="F2030">
        <f t="shared" ca="1" si="128"/>
        <v>19.397284472134739</v>
      </c>
    </row>
    <row r="2031" spans="1:6" x14ac:dyDescent="0.2">
      <c r="A2031">
        <v>2020</v>
      </c>
      <c r="B2031">
        <f t="shared" si="125"/>
        <v>0.23059360730593606</v>
      </c>
      <c r="C2031">
        <f t="shared" ca="1" si="126"/>
        <v>9.0230097152140143E-2</v>
      </c>
      <c r="D2031">
        <f t="shared" ca="1" si="127"/>
        <v>-0.35549078347685281</v>
      </c>
      <c r="E2031">
        <f t="shared" ca="1" si="127"/>
        <v>0.47820094550843351</v>
      </c>
      <c r="F2031">
        <f t="shared" ca="1" si="128"/>
        <v>19.563133282647371</v>
      </c>
    </row>
    <row r="2032" spans="1:6" x14ac:dyDescent="0.2">
      <c r="A2032">
        <v>2021</v>
      </c>
      <c r="B2032">
        <f t="shared" si="125"/>
        <v>0.23070776255707762</v>
      </c>
      <c r="C2032">
        <f t="shared" ca="1" si="126"/>
        <v>0.28279945929016126</v>
      </c>
      <c r="D2032">
        <f t="shared" ca="1" si="127"/>
        <v>0.21423147700261325</v>
      </c>
      <c r="E2032">
        <f t="shared" ca="1" si="127"/>
        <v>0.51300617087690625</v>
      </c>
      <c r="F2032">
        <f t="shared" ca="1" si="128"/>
        <v>19.694282794034102</v>
      </c>
    </row>
    <row r="2033" spans="1:6" x14ac:dyDescent="0.2">
      <c r="A2033">
        <v>2022</v>
      </c>
      <c r="B2033">
        <f t="shared" si="125"/>
        <v>0.23082191780821917</v>
      </c>
      <c r="C2033">
        <f t="shared" ca="1" si="126"/>
        <v>0.88723648185230264</v>
      </c>
      <c r="D2033">
        <f t="shared" ca="1" si="127"/>
        <v>0.70892724579607602</v>
      </c>
      <c r="E2033">
        <f t="shared" ca="1" si="127"/>
        <v>-0.9225982466887217</v>
      </c>
      <c r="F2033">
        <f t="shared" ca="1" si="128"/>
        <v>19.705206813891877</v>
      </c>
    </row>
    <row r="2034" spans="1:6" x14ac:dyDescent="0.2">
      <c r="A2034">
        <v>2023</v>
      </c>
      <c r="B2034">
        <f t="shared" si="125"/>
        <v>0.23093607305936073</v>
      </c>
      <c r="C2034">
        <f t="shared" ca="1" si="126"/>
        <v>0.41048647886155565</v>
      </c>
      <c r="D2034">
        <f t="shared" ca="1" si="127"/>
        <v>0.2508522811695002</v>
      </c>
      <c r="E2034">
        <f t="shared" ca="1" si="127"/>
        <v>-0.40457734939991497</v>
      </c>
      <c r="F2034">
        <f t="shared" ca="1" si="128"/>
        <v>19.746400909826161</v>
      </c>
    </row>
    <row r="2035" spans="1:6" x14ac:dyDescent="0.2">
      <c r="A2035">
        <v>2024</v>
      </c>
      <c r="B2035">
        <f t="shared" si="125"/>
        <v>0.23105022831050229</v>
      </c>
      <c r="C2035">
        <f t="shared" ca="1" si="126"/>
        <v>0.77721660309418783</v>
      </c>
      <c r="D2035">
        <f t="shared" ca="1" si="127"/>
        <v>-0.65701442508725449</v>
      </c>
      <c r="E2035">
        <f t="shared" ca="1" si="127"/>
        <v>-0.46402419684454799</v>
      </c>
      <c r="F2035">
        <f t="shared" ca="1" si="128"/>
        <v>19.774480529507983</v>
      </c>
    </row>
    <row r="2036" spans="1:6" x14ac:dyDescent="0.2">
      <c r="A2036">
        <v>2025</v>
      </c>
      <c r="B2036">
        <f t="shared" si="125"/>
        <v>0.23116438356164382</v>
      </c>
      <c r="C2036">
        <f t="shared" ca="1" si="126"/>
        <v>0.84919716138174595</v>
      </c>
      <c r="D2036">
        <f t="shared" ca="1" si="127"/>
        <v>-0.9282121027354151</v>
      </c>
      <c r="E2036">
        <f t="shared" ca="1" si="127"/>
        <v>-1.4019178706803359</v>
      </c>
      <c r="F2036">
        <f t="shared" ca="1" si="128"/>
        <v>19.736753991119823</v>
      </c>
    </row>
    <row r="2037" spans="1:6" x14ac:dyDescent="0.2">
      <c r="A2037">
        <v>2026</v>
      </c>
      <c r="B2037">
        <f t="shared" si="125"/>
        <v>0.23127853881278537</v>
      </c>
      <c r="C2037">
        <f t="shared" ca="1" si="126"/>
        <v>0.50500358570607995</v>
      </c>
      <c r="D2037">
        <f t="shared" ca="1" si="127"/>
        <v>1.0430699148855638</v>
      </c>
      <c r="E2037">
        <f t="shared" ca="1" si="127"/>
        <v>-0.81525286077521741</v>
      </c>
      <c r="F2037">
        <f t="shared" ca="1" si="128"/>
        <v>19.744784013832966</v>
      </c>
    </row>
    <row r="2038" spans="1:6" x14ac:dyDescent="0.2">
      <c r="A2038">
        <v>2027</v>
      </c>
      <c r="B2038">
        <f t="shared" si="125"/>
        <v>0.23139269406392693</v>
      </c>
      <c r="C2038">
        <f t="shared" ca="1" si="126"/>
        <v>0.71367235637131921</v>
      </c>
      <c r="D2038">
        <f t="shared" ca="1" si="127"/>
        <v>-0.88700289779808372</v>
      </c>
      <c r="E2038">
        <f t="shared" ca="1" si="127"/>
        <v>-1.8650507627171464</v>
      </c>
      <c r="F2038">
        <f t="shared" ca="1" si="128"/>
        <v>19.684634121412817</v>
      </c>
    </row>
    <row r="2039" spans="1:6" x14ac:dyDescent="0.2">
      <c r="A2039">
        <v>2028</v>
      </c>
      <c r="B2039">
        <f t="shared" si="125"/>
        <v>0.23150684931506849</v>
      </c>
      <c r="C2039">
        <f t="shared" ca="1" si="126"/>
        <v>0.51764980594687016</v>
      </c>
      <c r="D2039">
        <f t="shared" ca="1" si="127"/>
        <v>-1.6441663319710642</v>
      </c>
      <c r="E2039">
        <f t="shared" ca="1" si="127"/>
        <v>1.7579714040039107</v>
      </c>
      <c r="F2039">
        <f t="shared" ca="1" si="128"/>
        <v>19.867729564525778</v>
      </c>
    </row>
    <row r="2040" spans="1:6" x14ac:dyDescent="0.2">
      <c r="A2040">
        <v>2029</v>
      </c>
      <c r="B2040">
        <f t="shared" si="125"/>
        <v>0.23162100456621004</v>
      </c>
      <c r="C2040">
        <f t="shared" ca="1" si="126"/>
        <v>0.495350324125857</v>
      </c>
      <c r="D2040">
        <f t="shared" ca="1" si="127"/>
        <v>-1.676089596003294</v>
      </c>
      <c r="E2040">
        <f t="shared" ca="1" si="127"/>
        <v>-0.18721948435995728</v>
      </c>
      <c r="F2040">
        <f t="shared" ca="1" si="128"/>
        <v>19.88581184492179</v>
      </c>
    </row>
    <row r="2041" spans="1:6" x14ac:dyDescent="0.2">
      <c r="A2041">
        <v>2030</v>
      </c>
      <c r="B2041">
        <f t="shared" si="125"/>
        <v>0.2317351598173516</v>
      </c>
      <c r="C2041">
        <f t="shared" ca="1" si="126"/>
        <v>0.44755595029844075</v>
      </c>
      <c r="D2041">
        <f t="shared" ca="1" si="127"/>
        <v>0.40786858335195575</v>
      </c>
      <c r="E2041">
        <f t="shared" ca="1" si="127"/>
        <v>5.4603788157692179E-2</v>
      </c>
      <c r="F2041">
        <f t="shared" ca="1" si="128"/>
        <v>19.915207636317177</v>
      </c>
    </row>
    <row r="2042" spans="1:6" x14ac:dyDescent="0.2">
      <c r="A2042">
        <v>2031</v>
      </c>
      <c r="B2042">
        <f t="shared" si="125"/>
        <v>0.23184931506849316</v>
      </c>
      <c r="C2042">
        <f t="shared" ca="1" si="126"/>
        <v>0.5456263582464902</v>
      </c>
      <c r="D2042">
        <f t="shared" ca="1" si="127"/>
        <v>0.86978616309352219</v>
      </c>
      <c r="E2042">
        <f t="shared" ca="1" si="127"/>
        <v>7.5433490565046668E-2</v>
      </c>
      <c r="F2042">
        <f t="shared" ca="1" si="128"/>
        <v>19.939252971560421</v>
      </c>
    </row>
    <row r="2043" spans="1:6" x14ac:dyDescent="0.2">
      <c r="A2043">
        <v>2032</v>
      </c>
      <c r="B2043">
        <f t="shared" si="125"/>
        <v>0.23196347031963468</v>
      </c>
      <c r="C2043">
        <f t="shared" ca="1" si="126"/>
        <v>0.98126732260167993</v>
      </c>
      <c r="D2043">
        <f t="shared" ca="1" si="127"/>
        <v>-0.71371232479577884</v>
      </c>
      <c r="E2043">
        <f t="shared" ca="1" si="127"/>
        <v>0.48265974328387529</v>
      </c>
      <c r="F2043">
        <f t="shared" ca="1" si="128"/>
        <v>19.983895989056645</v>
      </c>
    </row>
    <row r="2044" spans="1:6" x14ac:dyDescent="0.2">
      <c r="A2044">
        <v>2033</v>
      </c>
      <c r="B2044">
        <f t="shared" si="125"/>
        <v>0.23207762557077624</v>
      </c>
      <c r="C2044">
        <f t="shared" ca="1" si="126"/>
        <v>0.85158423688903895</v>
      </c>
      <c r="D2044">
        <f t="shared" ca="1" si="127"/>
        <v>0.30579030863009393</v>
      </c>
      <c r="E2044">
        <f t="shared" ca="1" si="127"/>
        <v>-0.29193188311182894</v>
      </c>
      <c r="F2044">
        <f t="shared" ca="1" si="128"/>
        <v>19.968774751417662</v>
      </c>
    </row>
    <row r="2045" spans="1:6" x14ac:dyDescent="0.2">
      <c r="A2045">
        <v>2034</v>
      </c>
      <c r="B2045">
        <f t="shared" si="125"/>
        <v>0.2321917808219178</v>
      </c>
      <c r="C2045">
        <f t="shared" ca="1" si="126"/>
        <v>0.95899343265407322</v>
      </c>
      <c r="D2045">
        <f t="shared" ca="1" si="127"/>
        <v>-3.5528273656382225E-2</v>
      </c>
      <c r="E2045">
        <f t="shared" ca="1" si="127"/>
        <v>9.7600150184007362E-2</v>
      </c>
      <c r="F2045">
        <f t="shared" ca="1" si="128"/>
        <v>19.98204705925388</v>
      </c>
    </row>
    <row r="2046" spans="1:6" x14ac:dyDescent="0.2">
      <c r="A2046">
        <v>2035</v>
      </c>
      <c r="B2046">
        <f t="shared" si="125"/>
        <v>0.23230593607305935</v>
      </c>
      <c r="C2046">
        <f t="shared" ca="1" si="126"/>
        <v>0.50671813347365191</v>
      </c>
      <c r="D2046">
        <f t="shared" ca="1" si="127"/>
        <v>0.49617938202572986</v>
      </c>
      <c r="E2046">
        <f t="shared" ca="1" si="127"/>
        <v>0.99051248980686069</v>
      </c>
      <c r="F2046">
        <f t="shared" ca="1" si="128"/>
        <v>20.049596205215764</v>
      </c>
    </row>
    <row r="2047" spans="1:6" x14ac:dyDescent="0.2">
      <c r="A2047">
        <v>2036</v>
      </c>
      <c r="B2047">
        <f t="shared" si="125"/>
        <v>0.23242009132420091</v>
      </c>
      <c r="C2047">
        <f t="shared" ca="1" si="126"/>
        <v>0.40496366611376367</v>
      </c>
      <c r="D2047">
        <f t="shared" ca="1" si="127"/>
        <v>-0.35981770452053752</v>
      </c>
      <c r="E2047">
        <f t="shared" ca="1" si="127"/>
        <v>0.77662207331741229</v>
      </c>
      <c r="F2047">
        <f t="shared" ca="1" si="128"/>
        <v>20.088102431526934</v>
      </c>
    </row>
    <row r="2048" spans="1:6" x14ac:dyDescent="0.2">
      <c r="A2048">
        <v>2037</v>
      </c>
      <c r="B2048">
        <f t="shared" si="125"/>
        <v>0.23253424657534247</v>
      </c>
      <c r="C2048">
        <f t="shared" ca="1" si="126"/>
        <v>0.44744505709730875</v>
      </c>
      <c r="D2048">
        <f t="shared" ca="1" si="127"/>
        <v>0.17442062016925775</v>
      </c>
      <c r="E2048">
        <f t="shared" ca="1" si="127"/>
        <v>0.37505742511712015</v>
      </c>
      <c r="F2048">
        <f t="shared" ca="1" si="128"/>
        <v>20.09199004033853</v>
      </c>
    </row>
    <row r="2049" spans="1:6" x14ac:dyDescent="0.2">
      <c r="A2049">
        <v>2038</v>
      </c>
      <c r="B2049">
        <f t="shared" si="125"/>
        <v>0.232648401826484</v>
      </c>
      <c r="C2049">
        <f t="shared" ca="1" si="126"/>
        <v>0.45279123167407276</v>
      </c>
      <c r="D2049">
        <f t="shared" ca="1" si="127"/>
        <v>-1.4465376807493158</v>
      </c>
      <c r="E2049">
        <f t="shared" ca="1" si="127"/>
        <v>-1.306671038037166</v>
      </c>
      <c r="F2049">
        <f t="shared" ca="1" si="128"/>
        <v>19.986960951798853</v>
      </c>
    </row>
    <row r="2050" spans="1:6" x14ac:dyDescent="0.2">
      <c r="A2050">
        <v>2039</v>
      </c>
      <c r="B2050">
        <f t="shared" si="125"/>
        <v>0.23276255707762555</v>
      </c>
      <c r="C2050">
        <f t="shared" ca="1" si="126"/>
        <v>0.70944277023301805</v>
      </c>
      <c r="D2050">
        <f t="shared" ca="1" si="127"/>
        <v>0.38201051211217418</v>
      </c>
      <c r="E2050">
        <f t="shared" ca="1" si="127"/>
        <v>0.8982078725239262</v>
      </c>
      <c r="F2050">
        <f t="shared" ca="1" si="128"/>
        <v>20.047468707834021</v>
      </c>
    </row>
    <row r="2051" spans="1:6" x14ac:dyDescent="0.2">
      <c r="A2051">
        <v>2040</v>
      </c>
      <c r="B2051">
        <f t="shared" si="125"/>
        <v>0.23287671232876711</v>
      </c>
      <c r="C2051">
        <f t="shared" ca="1" si="126"/>
        <v>0.86987980956941557</v>
      </c>
      <c r="D2051">
        <f t="shared" ca="1" si="127"/>
        <v>-0.52170889830449596</v>
      </c>
      <c r="E2051">
        <f t="shared" ca="1" si="127"/>
        <v>0.55764076023478992</v>
      </c>
      <c r="F2051">
        <f t="shared" ca="1" si="128"/>
        <v>20.072363720461613</v>
      </c>
    </row>
    <row r="2052" spans="1:6" x14ac:dyDescent="0.2">
      <c r="A2052">
        <v>2041</v>
      </c>
      <c r="B2052">
        <f t="shared" si="125"/>
        <v>0.23299086757990867</v>
      </c>
      <c r="C2052">
        <f t="shared" ca="1" si="126"/>
        <v>0.41543198990814112</v>
      </c>
      <c r="D2052">
        <f t="shared" ca="1" si="127"/>
        <v>-0.95852101367199793</v>
      </c>
      <c r="E2052">
        <f t="shared" ca="1" si="127"/>
        <v>1.9977051124442369</v>
      </c>
      <c r="F2052">
        <f t="shared" ca="1" si="128"/>
        <v>20.184550105719246</v>
      </c>
    </row>
    <row r="2053" spans="1:6" x14ac:dyDescent="0.2">
      <c r="A2053">
        <v>2042</v>
      </c>
      <c r="B2053">
        <f t="shared" si="125"/>
        <v>0.23310502283105022</v>
      </c>
      <c r="C2053">
        <f t="shared" ca="1" si="126"/>
        <v>0.56197698580362943</v>
      </c>
      <c r="D2053">
        <f t="shared" ca="1" si="127"/>
        <v>-0.28635213311645202</v>
      </c>
      <c r="E2053">
        <f t="shared" ca="1" si="127"/>
        <v>1.4726856534252875</v>
      </c>
      <c r="F2053">
        <f t="shared" ca="1" si="128"/>
        <v>20.237466379230799</v>
      </c>
    </row>
    <row r="2054" spans="1:6" x14ac:dyDescent="0.2">
      <c r="A2054">
        <v>2043</v>
      </c>
      <c r="B2054">
        <f t="shared" si="125"/>
        <v>0.23321917808219178</v>
      </c>
      <c r="C2054">
        <f t="shared" ca="1" si="126"/>
        <v>0.63696677874132934</v>
      </c>
      <c r="D2054">
        <f t="shared" ca="1" si="127"/>
        <v>1.08962694866932</v>
      </c>
      <c r="E2054">
        <f t="shared" ca="1" si="127"/>
        <v>3.1565150493406691E-2</v>
      </c>
      <c r="F2054">
        <f t="shared" ca="1" si="128"/>
        <v>20.184941579389122</v>
      </c>
    </row>
    <row r="2055" spans="1:6" x14ac:dyDescent="0.2">
      <c r="A2055">
        <v>2044</v>
      </c>
      <c r="B2055">
        <f t="shared" si="125"/>
        <v>0.23333333333333334</v>
      </c>
      <c r="C2055">
        <f t="shared" ca="1" si="126"/>
        <v>0.36386627225537715</v>
      </c>
      <c r="D2055">
        <f t="shared" ca="1" si="127"/>
        <v>0.64948267208819743</v>
      </c>
      <c r="E2055">
        <f t="shared" ca="1" si="127"/>
        <v>-0.6314076017588377</v>
      </c>
      <c r="F2055">
        <f t="shared" ca="1" si="128"/>
        <v>20.101739750911154</v>
      </c>
    </row>
    <row r="2056" spans="1:6" x14ac:dyDescent="0.2">
      <c r="A2056">
        <v>2045</v>
      </c>
      <c r="B2056">
        <f t="shared" si="125"/>
        <v>0.23344748858447487</v>
      </c>
      <c r="C2056">
        <f t="shared" ca="1" si="126"/>
        <v>0.84358757429769171</v>
      </c>
      <c r="D2056">
        <f t="shared" ca="1" si="127"/>
        <v>-1.3728845260629896</v>
      </c>
      <c r="E2056">
        <f t="shared" ca="1" si="127"/>
        <v>1.7173806554637849</v>
      </c>
      <c r="F2056">
        <f t="shared" ca="1" si="128"/>
        <v>20.189193525469275</v>
      </c>
    </row>
    <row r="2057" spans="1:6" x14ac:dyDescent="0.2">
      <c r="A2057">
        <v>2046</v>
      </c>
      <c r="B2057">
        <f t="shared" si="125"/>
        <v>0.23356164383561642</v>
      </c>
      <c r="C2057">
        <f t="shared" ca="1" si="126"/>
        <v>0.35525264054928929</v>
      </c>
      <c r="D2057">
        <f t="shared" ca="1" si="127"/>
        <v>-1.0471740097273141</v>
      </c>
      <c r="E2057">
        <f t="shared" ca="1" si="127"/>
        <v>1.3130238585290499</v>
      </c>
      <c r="F2057">
        <f t="shared" ca="1" si="128"/>
        <v>20.230702950628928</v>
      </c>
    </row>
    <row r="2058" spans="1:6" x14ac:dyDescent="0.2">
      <c r="A2058">
        <v>2047</v>
      </c>
      <c r="B2058">
        <f t="shared" si="125"/>
        <v>0.23367579908675798</v>
      </c>
      <c r="C2058">
        <f t="shared" ca="1" si="126"/>
        <v>0.26565334062919543</v>
      </c>
      <c r="D2058">
        <f t="shared" ca="1" si="127"/>
        <v>-0.86767840912216343</v>
      </c>
      <c r="E2058">
        <f t="shared" ca="1" si="127"/>
        <v>0.14070337783778086</v>
      </c>
      <c r="F2058">
        <f t="shared" ca="1" si="128"/>
        <v>20.186796193925254</v>
      </c>
    </row>
    <row r="2059" spans="1:6" x14ac:dyDescent="0.2">
      <c r="A2059">
        <v>2048</v>
      </c>
      <c r="B2059">
        <f t="shared" si="125"/>
        <v>0.23378995433789954</v>
      </c>
      <c r="C2059">
        <f t="shared" ca="1" si="126"/>
        <v>0.17785040349342784</v>
      </c>
      <c r="D2059">
        <f t="shared" ca="1" si="127"/>
        <v>1.1756856110878289</v>
      </c>
      <c r="E2059">
        <f t="shared" ca="1" si="127"/>
        <v>-1.5267733033397235</v>
      </c>
      <c r="F2059">
        <f t="shared" ca="1" si="128"/>
        <v>20.045553275866382</v>
      </c>
    </row>
    <row r="2060" spans="1:6" x14ac:dyDescent="0.2">
      <c r="A2060">
        <v>2049</v>
      </c>
      <c r="B2060">
        <f t="shared" si="125"/>
        <v>0.23390410958904109</v>
      </c>
      <c r="C2060">
        <f t="shared" ca="1" si="126"/>
        <v>0.94763619608272109</v>
      </c>
      <c r="D2060">
        <f t="shared" ca="1" si="127"/>
        <v>1.6109879652503878</v>
      </c>
      <c r="E2060">
        <f t="shared" ca="1" si="127"/>
        <v>1.234270712302532</v>
      </c>
      <c r="F2060">
        <f t="shared" ca="1" si="128"/>
        <v>20.114460812492631</v>
      </c>
    </row>
    <row r="2061" spans="1:6" x14ac:dyDescent="0.2">
      <c r="A2061">
        <v>2050</v>
      </c>
      <c r="B2061">
        <f t="shared" si="125"/>
        <v>0.23401826484018265</v>
      </c>
      <c r="C2061">
        <f t="shared" ca="1" si="126"/>
        <v>0.12856129374741521</v>
      </c>
      <c r="D2061">
        <f t="shared" ca="1" si="127"/>
        <v>0.88452225099899806</v>
      </c>
      <c r="E2061">
        <f t="shared" ca="1" si="127"/>
        <v>0.95153154688887298</v>
      </c>
      <c r="F2061">
        <f t="shared" ca="1" si="128"/>
        <v>20.149528829776681</v>
      </c>
    </row>
    <row r="2062" spans="1:6" x14ac:dyDescent="0.2">
      <c r="A2062">
        <v>2051</v>
      </c>
      <c r="B2062">
        <f t="shared" si="125"/>
        <v>0.23413242009132421</v>
      </c>
      <c r="C2062">
        <f t="shared" ca="1" si="126"/>
        <v>8.811855487168252E-2</v>
      </c>
      <c r="D2062">
        <f t="shared" ca="1" si="127"/>
        <v>0.31509216569247656</v>
      </c>
      <c r="E2062">
        <f t="shared" ca="1" si="127"/>
        <v>-1.1693146007019095</v>
      </c>
      <c r="F2062">
        <f t="shared" ca="1" si="128"/>
        <v>20.039937524100726</v>
      </c>
    </row>
    <row r="2063" spans="1:6" x14ac:dyDescent="0.2">
      <c r="A2063">
        <v>2052</v>
      </c>
      <c r="B2063">
        <f t="shared" ref="B2063:B2126" si="129">A2063*$I$7</f>
        <v>0.23424657534246573</v>
      </c>
      <c r="C2063">
        <f t="shared" ref="C2063:C2126" ca="1" si="130">RAND()</f>
        <v>0.91029743893827786</v>
      </c>
      <c r="D2063">
        <f t="shared" ref="D2063:E2094" ca="1" si="131">NORMINV(RAND(),0,1)</f>
        <v>-0.69836460170336068</v>
      </c>
      <c r="E2063">
        <f t="shared" ca="1" si="131"/>
        <v>0.14200963960320223</v>
      </c>
      <c r="F2063">
        <f t="shared" ref="F2063:F2126" ca="1" si="132">F2062*EXP(($D$7*(LN($E$7)-LN(F2062))-$G$7*$F$7-0.5*$C$7^2)*$I$7+$C$7*$I$7^0.5*E2063+($F$7+$H$7*D2063)*(IF(C2063&lt;$G$7*$I$7,1,0)))</f>
        <v>20.039829185201121</v>
      </c>
    </row>
    <row r="2064" spans="1:6" x14ac:dyDescent="0.2">
      <c r="A2064">
        <v>2053</v>
      </c>
      <c r="B2064">
        <f t="shared" si="129"/>
        <v>0.23436073059360729</v>
      </c>
      <c r="C2064">
        <f t="shared" ca="1" si="130"/>
        <v>0.24203656735745316</v>
      </c>
      <c r="D2064">
        <f t="shared" ca="1" si="131"/>
        <v>-0.66678467192105018</v>
      </c>
      <c r="E2064">
        <f t="shared" ca="1" si="131"/>
        <v>0.18160676518164109</v>
      </c>
      <c r="F2064">
        <f t="shared" ca="1" si="132"/>
        <v>20.042289203928657</v>
      </c>
    </row>
    <row r="2065" spans="1:6" x14ac:dyDescent="0.2">
      <c r="A2065">
        <v>2054</v>
      </c>
      <c r="B2065">
        <f t="shared" si="129"/>
        <v>0.23447488584474885</v>
      </c>
      <c r="C2065">
        <f t="shared" ca="1" si="130"/>
        <v>0.35693819049586351</v>
      </c>
      <c r="D2065">
        <f t="shared" ca="1" si="131"/>
        <v>0.52813106776739005</v>
      </c>
      <c r="E2065">
        <f t="shared" ca="1" si="131"/>
        <v>0.35302946344017982</v>
      </c>
      <c r="F2065">
        <f t="shared" ca="1" si="132"/>
        <v>20.05520432338864</v>
      </c>
    </row>
    <row r="2066" spans="1:6" x14ac:dyDescent="0.2">
      <c r="A2066">
        <v>2055</v>
      </c>
      <c r="B2066">
        <f t="shared" si="129"/>
        <v>0.2345890410958904</v>
      </c>
      <c r="C2066">
        <f t="shared" ca="1" si="130"/>
        <v>0.68363473064857061</v>
      </c>
      <c r="D2066">
        <f t="shared" ca="1" si="131"/>
        <v>-0.88522938312962651</v>
      </c>
      <c r="E2066">
        <f t="shared" ca="1" si="131"/>
        <v>0.59277454056427814</v>
      </c>
      <c r="F2066">
        <f t="shared" ca="1" si="132"/>
        <v>20.080601601834193</v>
      </c>
    </row>
    <row r="2067" spans="1:6" x14ac:dyDescent="0.2">
      <c r="A2067">
        <v>2056</v>
      </c>
      <c r="B2067">
        <f t="shared" si="129"/>
        <v>0.23470319634703196</v>
      </c>
      <c r="C2067">
        <f t="shared" ca="1" si="130"/>
        <v>7.3451417117400553E-2</v>
      </c>
      <c r="D2067">
        <f t="shared" ca="1" si="131"/>
        <v>0.19599838196882047</v>
      </c>
      <c r="E2067">
        <f t="shared" ca="1" si="131"/>
        <v>0.67169025896873791</v>
      </c>
      <c r="F2067">
        <f t="shared" ca="1" si="132"/>
        <v>20.105307370138277</v>
      </c>
    </row>
    <row r="2068" spans="1:6" x14ac:dyDescent="0.2">
      <c r="A2068">
        <v>2057</v>
      </c>
      <c r="B2068">
        <f t="shared" si="129"/>
        <v>0.23481735159817352</v>
      </c>
      <c r="C2068">
        <f t="shared" ca="1" si="130"/>
        <v>0.21690413923736074</v>
      </c>
      <c r="D2068">
        <f t="shared" ca="1" si="131"/>
        <v>-0.18432729120831937</v>
      </c>
      <c r="E2068">
        <f t="shared" ca="1" si="131"/>
        <v>0.21363916857808363</v>
      </c>
      <c r="F2068">
        <f t="shared" ca="1" si="132"/>
        <v>20.094868516644386</v>
      </c>
    </row>
    <row r="2069" spans="1:6" x14ac:dyDescent="0.2">
      <c r="A2069">
        <v>2058</v>
      </c>
      <c r="B2069">
        <f t="shared" si="129"/>
        <v>0.23493150684931507</v>
      </c>
      <c r="C2069">
        <f t="shared" ca="1" si="130"/>
        <v>0.42676615101600035</v>
      </c>
      <c r="D2069">
        <f t="shared" ca="1" si="131"/>
        <v>-4.5897650124970824E-2</v>
      </c>
      <c r="E2069">
        <f t="shared" ca="1" si="131"/>
        <v>1.6352487364201806</v>
      </c>
      <c r="F2069">
        <f t="shared" ca="1" si="132"/>
        <v>20.178554929311126</v>
      </c>
    </row>
    <row r="2070" spans="1:6" x14ac:dyDescent="0.2">
      <c r="A2070">
        <v>2059</v>
      </c>
      <c r="B2070">
        <f t="shared" si="129"/>
        <v>0.2350456621004566</v>
      </c>
      <c r="C2070">
        <f t="shared" ca="1" si="130"/>
        <v>0.35464042043643307</v>
      </c>
      <c r="D2070">
        <f t="shared" ca="1" si="131"/>
        <v>-1.1035422176064458</v>
      </c>
      <c r="E2070">
        <f t="shared" ca="1" si="131"/>
        <v>-1.9433628040133044</v>
      </c>
      <c r="F2070">
        <f t="shared" ca="1" si="132"/>
        <v>20.012497326410585</v>
      </c>
    </row>
    <row r="2071" spans="1:6" x14ac:dyDescent="0.2">
      <c r="A2071">
        <v>2060</v>
      </c>
      <c r="B2071">
        <f t="shared" si="129"/>
        <v>0.23515981735159816</v>
      </c>
      <c r="C2071">
        <f t="shared" ca="1" si="130"/>
        <v>0.42062045133490827</v>
      </c>
      <c r="D2071">
        <f t="shared" ca="1" si="131"/>
        <v>-1.1514202924445271</v>
      </c>
      <c r="E2071">
        <f t="shared" ca="1" si="131"/>
        <v>0.44374701246852055</v>
      </c>
      <c r="F2071">
        <f t="shared" ca="1" si="132"/>
        <v>20.038021278565825</v>
      </c>
    </row>
    <row r="2072" spans="1:6" x14ac:dyDescent="0.2">
      <c r="A2072">
        <v>2061</v>
      </c>
      <c r="B2072">
        <f t="shared" si="129"/>
        <v>0.23527397260273972</v>
      </c>
      <c r="C2072">
        <f t="shared" ca="1" si="130"/>
        <v>0.90381593639728219</v>
      </c>
      <c r="D2072">
        <f t="shared" ca="1" si="131"/>
        <v>0.2214744654338574</v>
      </c>
      <c r="E2072">
        <f t="shared" ca="1" si="131"/>
        <v>-0.23362531464954372</v>
      </c>
      <c r="F2072">
        <f t="shared" ca="1" si="132"/>
        <v>20.014238291262064</v>
      </c>
    </row>
    <row r="2073" spans="1:6" x14ac:dyDescent="0.2">
      <c r="A2073">
        <v>2062</v>
      </c>
      <c r="B2073">
        <f t="shared" si="129"/>
        <v>0.23538812785388127</v>
      </c>
      <c r="C2073">
        <f t="shared" ca="1" si="130"/>
        <v>0.6246594799859404</v>
      </c>
      <c r="D2073">
        <f t="shared" ca="1" si="131"/>
        <v>2.4125802156049758</v>
      </c>
      <c r="E2073">
        <f t="shared" ca="1" si="131"/>
        <v>-0.18035620996670332</v>
      </c>
      <c r="F2073">
        <f t="shared" ca="1" si="132"/>
        <v>19.999318973473002</v>
      </c>
    </row>
    <row r="2074" spans="1:6" x14ac:dyDescent="0.2">
      <c r="A2074">
        <v>2063</v>
      </c>
      <c r="B2074">
        <f t="shared" si="129"/>
        <v>0.23550228310502283</v>
      </c>
      <c r="C2074">
        <f t="shared" ca="1" si="130"/>
        <v>0.88720612204144089</v>
      </c>
      <c r="D2074">
        <f t="shared" ca="1" si="131"/>
        <v>-9.3755261332262307E-2</v>
      </c>
      <c r="E2074">
        <f t="shared" ca="1" si="131"/>
        <v>1.3555973055190407</v>
      </c>
      <c r="F2074">
        <f t="shared" ca="1" si="132"/>
        <v>20.086460081629234</v>
      </c>
    </row>
    <row r="2075" spans="1:6" x14ac:dyDescent="0.2">
      <c r="A2075">
        <v>2064</v>
      </c>
      <c r="B2075">
        <f t="shared" si="129"/>
        <v>0.23561643835616439</v>
      </c>
      <c r="C2075">
        <f t="shared" ca="1" si="130"/>
        <v>0.75482845504830909</v>
      </c>
      <c r="D2075">
        <f t="shared" ca="1" si="131"/>
        <v>-0.30132355277601164</v>
      </c>
      <c r="E2075">
        <f t="shared" ca="1" si="131"/>
        <v>0.6684604159090668</v>
      </c>
      <c r="F2075">
        <f t="shared" ca="1" si="132"/>
        <v>20.109625520410631</v>
      </c>
    </row>
    <row r="2076" spans="1:6" x14ac:dyDescent="0.2">
      <c r="A2076">
        <v>2065</v>
      </c>
      <c r="B2076">
        <f t="shared" si="129"/>
        <v>0.23573059360730592</v>
      </c>
      <c r="C2076">
        <f t="shared" ca="1" si="130"/>
        <v>0.10662900248477758</v>
      </c>
      <c r="D2076">
        <f t="shared" ca="1" si="131"/>
        <v>-0.21531604943447746</v>
      </c>
      <c r="E2076">
        <f t="shared" ca="1" si="131"/>
        <v>0.18464106688043103</v>
      </c>
      <c r="F2076">
        <f t="shared" ca="1" si="132"/>
        <v>20.096330980981467</v>
      </c>
    </row>
    <row r="2077" spans="1:6" x14ac:dyDescent="0.2">
      <c r="A2077">
        <v>2066</v>
      </c>
      <c r="B2077">
        <f t="shared" si="129"/>
        <v>0.23584474885844747</v>
      </c>
      <c r="C2077">
        <f t="shared" ca="1" si="130"/>
        <v>4.918538129625416E-2</v>
      </c>
      <c r="D2077">
        <f t="shared" ca="1" si="131"/>
        <v>-0.6403979568858631</v>
      </c>
      <c r="E2077">
        <f t="shared" ca="1" si="131"/>
        <v>-1.4971192285884172</v>
      </c>
      <c r="F2077">
        <f t="shared" ca="1" si="132"/>
        <v>19.978093979875513</v>
      </c>
    </row>
    <row r="2078" spans="1:6" x14ac:dyDescent="0.2">
      <c r="A2078">
        <v>2067</v>
      </c>
      <c r="B2078">
        <f t="shared" si="129"/>
        <v>0.23595890410958903</v>
      </c>
      <c r="C2078">
        <f t="shared" ca="1" si="130"/>
        <v>0.99533303102612569</v>
      </c>
      <c r="D2078">
        <f t="shared" ca="1" si="131"/>
        <v>-0.31330500860349275</v>
      </c>
      <c r="E2078">
        <f t="shared" ca="1" si="131"/>
        <v>1.8953960534418002</v>
      </c>
      <c r="F2078">
        <f t="shared" ca="1" si="132"/>
        <v>20.104763183043982</v>
      </c>
    </row>
    <row r="2079" spans="1:6" x14ac:dyDescent="0.2">
      <c r="A2079">
        <v>2068</v>
      </c>
      <c r="B2079">
        <f t="shared" si="129"/>
        <v>0.23607305936073059</v>
      </c>
      <c r="C2079">
        <f t="shared" ca="1" si="130"/>
        <v>0.20735372924138673</v>
      </c>
      <c r="D2079">
        <f t="shared" ca="1" si="131"/>
        <v>0.33795686249504797</v>
      </c>
      <c r="E2079">
        <f t="shared" ca="1" si="131"/>
        <v>-1.663693183218129</v>
      </c>
      <c r="F2079">
        <f t="shared" ca="1" si="132"/>
        <v>19.973895115359404</v>
      </c>
    </row>
    <row r="2080" spans="1:6" x14ac:dyDescent="0.2">
      <c r="A2080">
        <v>2069</v>
      </c>
      <c r="B2080">
        <f t="shared" si="129"/>
        <v>0.23618721461187214</v>
      </c>
      <c r="C2080">
        <f t="shared" ca="1" si="130"/>
        <v>0.47504873815004717</v>
      </c>
      <c r="D2080">
        <f t="shared" ca="1" si="131"/>
        <v>0.42610508899088018</v>
      </c>
      <c r="E2080">
        <f t="shared" ca="1" si="131"/>
        <v>-1.9983235688414425</v>
      </c>
      <c r="F2080">
        <f t="shared" ca="1" si="132"/>
        <v>19.852183502383916</v>
      </c>
    </row>
    <row r="2081" spans="1:6" x14ac:dyDescent="0.2">
      <c r="A2081">
        <v>2070</v>
      </c>
      <c r="B2081">
        <f t="shared" si="129"/>
        <v>0.2363013698630137</v>
      </c>
      <c r="C2081">
        <f t="shared" ca="1" si="130"/>
        <v>0.52899249468694509</v>
      </c>
      <c r="D2081">
        <f t="shared" ca="1" si="131"/>
        <v>-0.13421185940387659</v>
      </c>
      <c r="E2081">
        <f t="shared" ca="1" si="131"/>
        <v>-0.15088971849763766</v>
      </c>
      <c r="F2081">
        <f t="shared" ca="1" si="132"/>
        <v>19.876117518629343</v>
      </c>
    </row>
    <row r="2082" spans="1:6" x14ac:dyDescent="0.2">
      <c r="A2082">
        <v>2071</v>
      </c>
      <c r="B2082">
        <f t="shared" si="129"/>
        <v>0.23641552511415526</v>
      </c>
      <c r="C2082">
        <f t="shared" ca="1" si="130"/>
        <v>0.76078816847687936</v>
      </c>
      <c r="D2082">
        <f t="shared" ca="1" si="131"/>
        <v>1.352732397208456</v>
      </c>
      <c r="E2082">
        <f t="shared" ca="1" si="131"/>
        <v>-0.60665115597657859</v>
      </c>
      <c r="F2082">
        <f t="shared" ca="1" si="132"/>
        <v>19.865564975614031</v>
      </c>
    </row>
    <row r="2083" spans="1:6" x14ac:dyDescent="0.2">
      <c r="A2083">
        <v>2072</v>
      </c>
      <c r="B2083">
        <f t="shared" si="129"/>
        <v>0.23652968036529678</v>
      </c>
      <c r="C2083">
        <f t="shared" ca="1" si="130"/>
        <v>0.92476248693892615</v>
      </c>
      <c r="D2083">
        <f t="shared" ca="1" si="131"/>
        <v>-0.5137553671374917</v>
      </c>
      <c r="E2083">
        <f t="shared" ca="1" si="131"/>
        <v>1.7424963516532443</v>
      </c>
      <c r="F2083">
        <f t="shared" ca="1" si="132"/>
        <v>20.007510943587452</v>
      </c>
    </row>
    <row r="2084" spans="1:6" x14ac:dyDescent="0.2">
      <c r="A2084">
        <v>2073</v>
      </c>
      <c r="B2084">
        <f t="shared" si="129"/>
        <v>0.23664383561643834</v>
      </c>
      <c r="C2084">
        <f t="shared" ca="1" si="130"/>
        <v>0.39124639213129075</v>
      </c>
      <c r="D2084">
        <f t="shared" ca="1" si="131"/>
        <v>0.36419578464119695</v>
      </c>
      <c r="E2084">
        <f t="shared" ca="1" si="131"/>
        <v>0.54971678764559329</v>
      </c>
      <c r="F2084">
        <f t="shared" ca="1" si="132"/>
        <v>20.040974390179532</v>
      </c>
    </row>
    <row r="2085" spans="1:6" x14ac:dyDescent="0.2">
      <c r="A2085">
        <v>2074</v>
      </c>
      <c r="B2085">
        <f t="shared" si="129"/>
        <v>0.2367579908675799</v>
      </c>
      <c r="C2085">
        <f t="shared" ca="1" si="130"/>
        <v>0.77960265261663242</v>
      </c>
      <c r="D2085">
        <f t="shared" ca="1" si="131"/>
        <v>0.49295636017632205</v>
      </c>
      <c r="E2085">
        <f t="shared" ca="1" si="131"/>
        <v>0.43352201828383841</v>
      </c>
      <c r="F2085">
        <f t="shared" ca="1" si="132"/>
        <v>20.059363744335819</v>
      </c>
    </row>
    <row r="2086" spans="1:6" x14ac:dyDescent="0.2">
      <c r="A2086">
        <v>2075</v>
      </c>
      <c r="B2086">
        <f t="shared" si="129"/>
        <v>0.23687214611872145</v>
      </c>
      <c r="C2086">
        <f t="shared" ca="1" si="130"/>
        <v>0.51808891479206842</v>
      </c>
      <c r="D2086">
        <f t="shared" ca="1" si="131"/>
        <v>-0.35162656786269508</v>
      </c>
      <c r="E2086">
        <f t="shared" ca="1" si="131"/>
        <v>1.310368133999873</v>
      </c>
      <c r="F2086">
        <f t="shared" ca="1" si="132"/>
        <v>20.130063433274959</v>
      </c>
    </row>
    <row r="2087" spans="1:6" x14ac:dyDescent="0.2">
      <c r="A2087">
        <v>2076</v>
      </c>
      <c r="B2087">
        <f t="shared" si="129"/>
        <v>0.23698630136986301</v>
      </c>
      <c r="C2087">
        <f t="shared" ca="1" si="130"/>
        <v>0.86365434915366102</v>
      </c>
      <c r="D2087">
        <f t="shared" ca="1" si="131"/>
        <v>-0.99162662081653252</v>
      </c>
      <c r="E2087">
        <f t="shared" ca="1" si="131"/>
        <v>-0.39020846998027992</v>
      </c>
      <c r="F2087">
        <f t="shared" ca="1" si="132"/>
        <v>20.075066686392795</v>
      </c>
    </row>
    <row r="2088" spans="1:6" x14ac:dyDescent="0.2">
      <c r="A2088">
        <v>2077</v>
      </c>
      <c r="B2088">
        <f t="shared" si="129"/>
        <v>0.23710045662100457</v>
      </c>
      <c r="C2088">
        <f t="shared" ca="1" si="130"/>
        <v>0.79737358511187262</v>
      </c>
      <c r="D2088">
        <f t="shared" ca="1" si="131"/>
        <v>-0.78132188718882389</v>
      </c>
      <c r="E2088">
        <f t="shared" ca="1" si="131"/>
        <v>-0.31252398002834525</v>
      </c>
      <c r="F2088">
        <f t="shared" ca="1" si="132"/>
        <v>20.037717828196307</v>
      </c>
    </row>
    <row r="2089" spans="1:6" x14ac:dyDescent="0.2">
      <c r="A2089">
        <v>2078</v>
      </c>
      <c r="B2089">
        <f t="shared" si="129"/>
        <v>0.23721461187214612</v>
      </c>
      <c r="C2089">
        <f t="shared" ca="1" si="130"/>
        <v>0.88408287843032785</v>
      </c>
      <c r="D2089">
        <f t="shared" ca="1" si="131"/>
        <v>0.803911461844109</v>
      </c>
      <c r="E2089">
        <f t="shared" ca="1" si="131"/>
        <v>0.50026073949993588</v>
      </c>
      <c r="F2089">
        <f t="shared" ca="1" si="132"/>
        <v>20.061139314427916</v>
      </c>
    </row>
    <row r="2090" spans="1:6" x14ac:dyDescent="0.2">
      <c r="A2090">
        <v>2079</v>
      </c>
      <c r="B2090">
        <f t="shared" si="129"/>
        <v>0.23732876712328765</v>
      </c>
      <c r="C2090">
        <f t="shared" ca="1" si="130"/>
        <v>0.96313136822011991</v>
      </c>
      <c r="D2090">
        <f t="shared" ca="1" si="131"/>
        <v>-1.1528095456014853</v>
      </c>
      <c r="E2090">
        <f t="shared" ca="1" si="131"/>
        <v>1.1251972864556592</v>
      </c>
      <c r="F2090">
        <f t="shared" ca="1" si="132"/>
        <v>20.119493393635416</v>
      </c>
    </row>
    <row r="2091" spans="1:6" x14ac:dyDescent="0.2">
      <c r="A2091">
        <v>2080</v>
      </c>
      <c r="B2091">
        <f t="shared" si="129"/>
        <v>0.23744292237442921</v>
      </c>
      <c r="C2091">
        <f t="shared" ca="1" si="130"/>
        <v>0.99762146850141242</v>
      </c>
      <c r="D2091">
        <f t="shared" ca="1" si="131"/>
        <v>1.0440521691634785</v>
      </c>
      <c r="E2091">
        <f t="shared" ca="1" si="131"/>
        <v>-0.16068042896222323</v>
      </c>
      <c r="F2091">
        <f t="shared" ca="1" si="132"/>
        <v>20.081700511402747</v>
      </c>
    </row>
    <row r="2092" spans="1:6" x14ac:dyDescent="0.2">
      <c r="A2092">
        <v>2081</v>
      </c>
      <c r="B2092">
        <f t="shared" si="129"/>
        <v>0.23755707762557077</v>
      </c>
      <c r="C2092">
        <f t="shared" ca="1" si="130"/>
        <v>0.86085594259027953</v>
      </c>
      <c r="D2092">
        <f t="shared" ca="1" si="131"/>
        <v>0.46082845983619336</v>
      </c>
      <c r="E2092">
        <f t="shared" ca="1" si="131"/>
        <v>-0.45764068090647925</v>
      </c>
      <c r="F2092">
        <f t="shared" ca="1" si="132"/>
        <v>20.033506749093871</v>
      </c>
    </row>
    <row r="2093" spans="1:6" x14ac:dyDescent="0.2">
      <c r="A2093">
        <v>2082</v>
      </c>
      <c r="B2093">
        <f t="shared" si="129"/>
        <v>0.23767123287671232</v>
      </c>
      <c r="C2093">
        <f t="shared" ca="1" si="130"/>
        <v>0.33885725462198857</v>
      </c>
      <c r="D2093">
        <f t="shared" ca="1" si="131"/>
        <v>-1.1338693184370641</v>
      </c>
      <c r="E2093">
        <f t="shared" ca="1" si="131"/>
        <v>-7.5920070230495185E-2</v>
      </c>
      <c r="F2093">
        <f t="shared" ca="1" si="132"/>
        <v>20.020876381553503</v>
      </c>
    </row>
    <row r="2094" spans="1:6" x14ac:dyDescent="0.2">
      <c r="A2094">
        <v>2083</v>
      </c>
      <c r="B2094">
        <f t="shared" si="129"/>
        <v>0.23778538812785388</v>
      </c>
      <c r="C2094">
        <f t="shared" ca="1" si="130"/>
        <v>0.54241092020413717</v>
      </c>
      <c r="D2094">
        <f t="shared" ca="1" si="131"/>
        <v>-0.74222953116986901</v>
      </c>
      <c r="E2094">
        <f t="shared" ca="1" si="131"/>
        <v>1.8545688362792134</v>
      </c>
      <c r="F2094">
        <f t="shared" ca="1" si="132"/>
        <v>20.135343968305438</v>
      </c>
    </row>
    <row r="2095" spans="1:6" x14ac:dyDescent="0.2">
      <c r="A2095">
        <v>2084</v>
      </c>
      <c r="B2095">
        <f t="shared" si="129"/>
        <v>0.23789954337899544</v>
      </c>
      <c r="C2095">
        <f t="shared" ca="1" si="130"/>
        <v>0.62035526831893151</v>
      </c>
      <c r="D2095">
        <f t="shared" ref="D2095:E2126" ca="1" si="133">NORMINV(RAND(),0,1)</f>
        <v>0.58408090808370616</v>
      </c>
      <c r="E2095">
        <f t="shared" ca="1" si="133"/>
        <v>-0.180812094185967</v>
      </c>
      <c r="F2095">
        <f t="shared" ca="1" si="132"/>
        <v>20.092611579503188</v>
      </c>
    </row>
    <row r="2096" spans="1:6" x14ac:dyDescent="0.2">
      <c r="A2096">
        <v>2085</v>
      </c>
      <c r="B2096">
        <f t="shared" si="129"/>
        <v>0.23801369863013697</v>
      </c>
      <c r="C2096">
        <f t="shared" ca="1" si="130"/>
        <v>0.12904809228398495</v>
      </c>
      <c r="D2096">
        <f t="shared" ca="1" si="133"/>
        <v>0.23434495233232155</v>
      </c>
      <c r="E2096">
        <f t="shared" ca="1" si="133"/>
        <v>0.10481926437932998</v>
      </c>
      <c r="F2096">
        <f t="shared" ca="1" si="132"/>
        <v>20.078071219175467</v>
      </c>
    </row>
    <row r="2097" spans="1:6" x14ac:dyDescent="0.2">
      <c r="A2097">
        <v>2086</v>
      </c>
      <c r="B2097">
        <f t="shared" si="129"/>
        <v>0.23812785388127852</v>
      </c>
      <c r="C2097">
        <f t="shared" ca="1" si="130"/>
        <v>0.64674191691933292</v>
      </c>
      <c r="D2097">
        <f t="shared" ca="1" si="133"/>
        <v>1.0970643415930681</v>
      </c>
      <c r="E2097">
        <f t="shared" ca="1" si="133"/>
        <v>0.10274106898577884</v>
      </c>
      <c r="F2097">
        <f t="shared" ca="1" si="132"/>
        <v>20.066724099417801</v>
      </c>
    </row>
    <row r="2098" spans="1:6" x14ac:dyDescent="0.2">
      <c r="A2098">
        <v>2087</v>
      </c>
      <c r="B2098">
        <f t="shared" si="129"/>
        <v>0.23824200913242008</v>
      </c>
      <c r="C2098">
        <f t="shared" ca="1" si="130"/>
        <v>0.54826696561709021</v>
      </c>
      <c r="D2098">
        <f t="shared" ca="1" si="133"/>
        <v>0.64703726820880547</v>
      </c>
      <c r="E2098">
        <f t="shared" ca="1" si="133"/>
        <v>1.1004885891452432E-3</v>
      </c>
      <c r="F2098">
        <f t="shared" ca="1" si="132"/>
        <v>20.051438429126538</v>
      </c>
    </row>
    <row r="2099" spans="1:6" x14ac:dyDescent="0.2">
      <c r="A2099">
        <v>2088</v>
      </c>
      <c r="B2099">
        <f t="shared" si="129"/>
        <v>0.23835616438356164</v>
      </c>
      <c r="C2099">
        <f t="shared" ca="1" si="130"/>
        <v>2.4464389942294495E-2</v>
      </c>
      <c r="D2099">
        <f t="shared" ca="1" si="133"/>
        <v>-5.9942522057099268E-2</v>
      </c>
      <c r="E2099">
        <f t="shared" ca="1" si="133"/>
        <v>2.6157431420870125</v>
      </c>
      <c r="F2099">
        <f t="shared" ca="1" si="132"/>
        <v>18.805747448513621</v>
      </c>
    </row>
    <row r="2100" spans="1:6" x14ac:dyDescent="0.2">
      <c r="A2100">
        <v>2089</v>
      </c>
      <c r="B2100">
        <f t="shared" si="129"/>
        <v>0.23847031963470319</v>
      </c>
      <c r="C2100">
        <f t="shared" ca="1" si="130"/>
        <v>0.48996656337495903</v>
      </c>
      <c r="D2100">
        <f t="shared" ca="1" si="133"/>
        <v>-0.94258666649693623</v>
      </c>
      <c r="E2100">
        <f t="shared" ca="1" si="133"/>
        <v>0.5623599008686142</v>
      </c>
      <c r="F2100">
        <f t="shared" ca="1" si="132"/>
        <v>19.106277633442321</v>
      </c>
    </row>
    <row r="2101" spans="1:6" x14ac:dyDescent="0.2">
      <c r="A2101">
        <v>2090</v>
      </c>
      <c r="B2101">
        <f t="shared" si="129"/>
        <v>0.23858447488584475</v>
      </c>
      <c r="C2101">
        <f t="shared" ca="1" si="130"/>
        <v>0.21922245816512298</v>
      </c>
      <c r="D2101">
        <f t="shared" ca="1" si="133"/>
        <v>-0.85929514170857146</v>
      </c>
      <c r="E2101">
        <f t="shared" ca="1" si="133"/>
        <v>-0.92740947366110049</v>
      </c>
      <c r="F2101">
        <f t="shared" ca="1" si="132"/>
        <v>19.249334229366365</v>
      </c>
    </row>
    <row r="2102" spans="1:6" x14ac:dyDescent="0.2">
      <c r="A2102">
        <v>2091</v>
      </c>
      <c r="B2102">
        <f t="shared" si="129"/>
        <v>0.23869863013698631</v>
      </c>
      <c r="C2102">
        <f t="shared" ca="1" si="130"/>
        <v>0.12614763210507163</v>
      </c>
      <c r="D2102">
        <f t="shared" ca="1" si="133"/>
        <v>-1.2414375305525027</v>
      </c>
      <c r="E2102">
        <f t="shared" ca="1" si="133"/>
        <v>-0.71389649747288786</v>
      </c>
      <c r="F2102">
        <f t="shared" ca="1" si="132"/>
        <v>19.373715633382801</v>
      </c>
    </row>
    <row r="2103" spans="1:6" x14ac:dyDescent="0.2">
      <c r="A2103">
        <v>2092</v>
      </c>
      <c r="B2103">
        <f t="shared" si="129"/>
        <v>0.23881278538812784</v>
      </c>
      <c r="C2103">
        <f t="shared" ca="1" si="130"/>
        <v>0.1256703390628533</v>
      </c>
      <c r="D2103">
        <f t="shared" ca="1" si="133"/>
        <v>-0.2025922185566742</v>
      </c>
      <c r="E2103">
        <f t="shared" ca="1" si="133"/>
        <v>-0.38648636291327421</v>
      </c>
      <c r="F2103">
        <f t="shared" ca="1" si="132"/>
        <v>19.490692353000743</v>
      </c>
    </row>
    <row r="2104" spans="1:6" x14ac:dyDescent="0.2">
      <c r="A2104">
        <v>2093</v>
      </c>
      <c r="B2104">
        <f t="shared" si="129"/>
        <v>0.23892694063926939</v>
      </c>
      <c r="C2104">
        <f t="shared" ca="1" si="130"/>
        <v>0.32089289336070714</v>
      </c>
      <c r="D2104">
        <f t="shared" ca="1" si="133"/>
        <v>0.52564473662641831</v>
      </c>
      <c r="E2104">
        <f t="shared" ca="1" si="133"/>
        <v>-0.99105363915441558</v>
      </c>
      <c r="F2104">
        <f t="shared" ca="1" si="132"/>
        <v>19.543536050116142</v>
      </c>
    </row>
    <row r="2105" spans="1:6" x14ac:dyDescent="0.2">
      <c r="A2105">
        <v>2094</v>
      </c>
      <c r="B2105">
        <f t="shared" si="129"/>
        <v>0.23904109589041095</v>
      </c>
      <c r="C2105">
        <f t="shared" ca="1" si="130"/>
        <v>0.71836863881343826</v>
      </c>
      <c r="D2105">
        <f t="shared" ca="1" si="133"/>
        <v>-0.49661935008771252</v>
      </c>
      <c r="E2105">
        <f t="shared" ca="1" si="133"/>
        <v>-1.5740170056233183</v>
      </c>
      <c r="F2105">
        <f t="shared" ca="1" si="132"/>
        <v>19.547852126136021</v>
      </c>
    </row>
    <row r="2106" spans="1:6" x14ac:dyDescent="0.2">
      <c r="A2106">
        <v>2095</v>
      </c>
      <c r="B2106">
        <f t="shared" si="129"/>
        <v>0.23915525114155251</v>
      </c>
      <c r="C2106">
        <f t="shared" ca="1" si="130"/>
        <v>0.2949088009094773</v>
      </c>
      <c r="D2106">
        <f t="shared" ca="1" si="133"/>
        <v>2.6725501811597496E-2</v>
      </c>
      <c r="E2106">
        <f t="shared" ca="1" si="133"/>
        <v>-0.22657900444755796</v>
      </c>
      <c r="F2106">
        <f t="shared" ca="1" si="132"/>
        <v>19.635806606348911</v>
      </c>
    </row>
    <row r="2107" spans="1:6" x14ac:dyDescent="0.2">
      <c r="A2107">
        <v>2096</v>
      </c>
      <c r="B2107">
        <f t="shared" si="129"/>
        <v>0.23926940639269406</v>
      </c>
      <c r="C2107">
        <f t="shared" ca="1" si="130"/>
        <v>0.5114853697201982</v>
      </c>
      <c r="D2107">
        <f t="shared" ca="1" si="133"/>
        <v>2.2920403353055008E-2</v>
      </c>
      <c r="E2107">
        <f t="shared" ca="1" si="133"/>
        <v>1.239982339029666E-2</v>
      </c>
      <c r="F2107">
        <f t="shared" ca="1" si="132"/>
        <v>19.719049596952015</v>
      </c>
    </row>
    <row r="2108" spans="1:6" x14ac:dyDescent="0.2">
      <c r="A2108">
        <v>2097</v>
      </c>
      <c r="B2108">
        <f t="shared" si="129"/>
        <v>0.23938356164383562</v>
      </c>
      <c r="C2108">
        <f t="shared" ca="1" si="130"/>
        <v>0.29301986864509999</v>
      </c>
      <c r="D2108">
        <f t="shared" ca="1" si="133"/>
        <v>1.7444199329474941</v>
      </c>
      <c r="E2108">
        <f t="shared" ca="1" si="133"/>
        <v>-1.7723778000799939</v>
      </c>
      <c r="F2108">
        <f t="shared" ca="1" si="132"/>
        <v>19.670674900580927</v>
      </c>
    </row>
    <row r="2109" spans="1:6" x14ac:dyDescent="0.2">
      <c r="A2109">
        <v>2098</v>
      </c>
      <c r="B2109">
        <f t="shared" si="129"/>
        <v>0.23949771689497718</v>
      </c>
      <c r="C2109">
        <f t="shared" ca="1" si="130"/>
        <v>3.7635970494744153E-2</v>
      </c>
      <c r="D2109">
        <f t="shared" ca="1" si="133"/>
        <v>0.97086967798531987</v>
      </c>
      <c r="E2109">
        <f t="shared" ca="1" si="133"/>
        <v>0.92696609499398619</v>
      </c>
      <c r="F2109">
        <f t="shared" ca="1" si="132"/>
        <v>19.804035473012821</v>
      </c>
    </row>
    <row r="2110" spans="1:6" x14ac:dyDescent="0.2">
      <c r="A2110">
        <v>2099</v>
      </c>
      <c r="B2110">
        <f t="shared" si="129"/>
        <v>0.2396118721461187</v>
      </c>
      <c r="C2110">
        <f t="shared" ca="1" si="130"/>
        <v>0.16787466810439966</v>
      </c>
      <c r="D2110">
        <f t="shared" ca="1" si="133"/>
        <v>1.3312251212482806</v>
      </c>
      <c r="E2110">
        <f t="shared" ca="1" si="133"/>
        <v>-1.9658000383060426</v>
      </c>
      <c r="F2110">
        <f t="shared" ca="1" si="132"/>
        <v>19.723832476400151</v>
      </c>
    </row>
    <row r="2111" spans="1:6" x14ac:dyDescent="0.2">
      <c r="A2111">
        <v>2100</v>
      </c>
      <c r="B2111">
        <f t="shared" si="129"/>
        <v>0.23972602739726026</v>
      </c>
      <c r="C2111">
        <f t="shared" ca="1" si="130"/>
        <v>0.40650036574453113</v>
      </c>
      <c r="D2111">
        <f t="shared" ca="1" si="133"/>
        <v>-0.12207692634547129</v>
      </c>
      <c r="E2111">
        <f t="shared" ca="1" si="133"/>
        <v>0.2458500603097491</v>
      </c>
      <c r="F2111">
        <f t="shared" ca="1" si="132"/>
        <v>19.80204327302312</v>
      </c>
    </row>
    <row r="2112" spans="1:6" x14ac:dyDescent="0.2">
      <c r="A2112">
        <v>2101</v>
      </c>
      <c r="B2112">
        <f t="shared" si="129"/>
        <v>0.23984018264840182</v>
      </c>
      <c r="C2112">
        <f t="shared" ca="1" si="130"/>
        <v>0.335459506895738</v>
      </c>
      <c r="D2112">
        <f t="shared" ca="1" si="133"/>
        <v>0.70355213210859802</v>
      </c>
      <c r="E2112">
        <f t="shared" ca="1" si="133"/>
        <v>0.72815737439668737</v>
      </c>
      <c r="F2112">
        <f t="shared" ca="1" si="132"/>
        <v>19.893339842188151</v>
      </c>
    </row>
    <row r="2113" spans="1:6" x14ac:dyDescent="0.2">
      <c r="A2113">
        <v>2102</v>
      </c>
      <c r="B2113">
        <f t="shared" si="129"/>
        <v>0.23995433789954337</v>
      </c>
      <c r="C2113">
        <f t="shared" ca="1" si="130"/>
        <v>0.37964281715678538</v>
      </c>
      <c r="D2113">
        <f t="shared" ca="1" si="133"/>
        <v>0.47732328312122263</v>
      </c>
      <c r="E2113">
        <f t="shared" ca="1" si="133"/>
        <v>-0.77369350037770346</v>
      </c>
      <c r="F2113">
        <f t="shared" ca="1" si="132"/>
        <v>19.868206179939172</v>
      </c>
    </row>
    <row r="2114" spans="1:6" x14ac:dyDescent="0.2">
      <c r="A2114">
        <v>2103</v>
      </c>
      <c r="B2114">
        <f t="shared" si="129"/>
        <v>0.24006849315068493</v>
      </c>
      <c r="C2114">
        <f t="shared" ca="1" si="130"/>
        <v>0.46851728905476642</v>
      </c>
      <c r="D2114">
        <f t="shared" ca="1" si="133"/>
        <v>4.9207073971047066E-2</v>
      </c>
      <c r="E2114">
        <f t="shared" ca="1" si="133"/>
        <v>-0.18423861547489651</v>
      </c>
      <c r="F2114">
        <f t="shared" ca="1" si="132"/>
        <v>19.886369982981527</v>
      </c>
    </row>
    <row r="2115" spans="1:6" x14ac:dyDescent="0.2">
      <c r="A2115">
        <v>2104</v>
      </c>
      <c r="B2115">
        <f t="shared" si="129"/>
        <v>0.24018264840182649</v>
      </c>
      <c r="C2115">
        <f t="shared" ca="1" si="130"/>
        <v>0.92568447973679824</v>
      </c>
      <c r="D2115">
        <f t="shared" ca="1" si="133"/>
        <v>-0.36219717003405094</v>
      </c>
      <c r="E2115">
        <f t="shared" ca="1" si="133"/>
        <v>-1.6804870028863661</v>
      </c>
      <c r="F2115">
        <f t="shared" ca="1" si="132"/>
        <v>19.805185718414293</v>
      </c>
    </row>
    <row r="2116" spans="1:6" x14ac:dyDescent="0.2">
      <c r="A2116">
        <v>2105</v>
      </c>
      <c r="B2116">
        <f t="shared" si="129"/>
        <v>0.24029680365296802</v>
      </c>
      <c r="C2116">
        <f t="shared" ca="1" si="130"/>
        <v>0.21344703830896389</v>
      </c>
      <c r="D2116">
        <f t="shared" ca="1" si="133"/>
        <v>-6.3485003920504823E-2</v>
      </c>
      <c r="E2116">
        <f t="shared" ca="1" si="133"/>
        <v>-1.0620851753628813</v>
      </c>
      <c r="F2116">
        <f t="shared" ca="1" si="132"/>
        <v>19.781935546443449</v>
      </c>
    </row>
    <row r="2117" spans="1:6" x14ac:dyDescent="0.2">
      <c r="A2117">
        <v>2106</v>
      </c>
      <c r="B2117">
        <f t="shared" si="129"/>
        <v>0.24041095890410957</v>
      </c>
      <c r="C2117">
        <f t="shared" ca="1" si="130"/>
        <v>0.40520554876338921</v>
      </c>
      <c r="D2117">
        <f t="shared" ca="1" si="133"/>
        <v>0.62807202994008549</v>
      </c>
      <c r="E2117">
        <f t="shared" ca="1" si="133"/>
        <v>1.0649364412529394</v>
      </c>
      <c r="F2117">
        <f t="shared" ca="1" si="132"/>
        <v>19.899218776372681</v>
      </c>
    </row>
    <row r="2118" spans="1:6" x14ac:dyDescent="0.2">
      <c r="A2118">
        <v>2107</v>
      </c>
      <c r="B2118">
        <f t="shared" si="129"/>
        <v>0.24052511415525113</v>
      </c>
      <c r="C2118">
        <f t="shared" ca="1" si="130"/>
        <v>0.36840556669684954</v>
      </c>
      <c r="D2118">
        <f t="shared" ca="1" si="133"/>
        <v>-0.46100467443466187</v>
      </c>
      <c r="E2118">
        <f t="shared" ca="1" si="133"/>
        <v>-5.6512590163038112E-2</v>
      </c>
      <c r="F2118">
        <f t="shared" ca="1" si="132"/>
        <v>19.918472659426101</v>
      </c>
    </row>
    <row r="2119" spans="1:6" x14ac:dyDescent="0.2">
      <c r="A2119">
        <v>2108</v>
      </c>
      <c r="B2119">
        <f t="shared" si="129"/>
        <v>0.24063926940639269</v>
      </c>
      <c r="C2119">
        <f t="shared" ca="1" si="130"/>
        <v>0.41244000315777773</v>
      </c>
      <c r="D2119">
        <f t="shared" ca="1" si="133"/>
        <v>0.7878156793594826</v>
      </c>
      <c r="E2119">
        <f t="shared" ca="1" si="133"/>
        <v>0.66948814492207021</v>
      </c>
      <c r="F2119">
        <f t="shared" ca="1" si="132"/>
        <v>19.979783371288779</v>
      </c>
    </row>
    <row r="2120" spans="1:6" x14ac:dyDescent="0.2">
      <c r="A2120">
        <v>2109</v>
      </c>
      <c r="B2120">
        <f t="shared" si="129"/>
        <v>0.24075342465753424</v>
      </c>
      <c r="C2120">
        <f t="shared" ca="1" si="130"/>
        <v>0.32735121070592577</v>
      </c>
      <c r="D2120">
        <f t="shared" ca="1" si="133"/>
        <v>-1.1379665920685511</v>
      </c>
      <c r="E2120">
        <f t="shared" ca="1" si="133"/>
        <v>-1.6429021343355998</v>
      </c>
      <c r="F2120">
        <f t="shared" ca="1" si="132"/>
        <v>19.879333878656546</v>
      </c>
    </row>
    <row r="2121" spans="1:6" x14ac:dyDescent="0.2">
      <c r="A2121">
        <v>2110</v>
      </c>
      <c r="B2121">
        <f t="shared" si="129"/>
        <v>0.2408675799086758</v>
      </c>
      <c r="C2121">
        <f t="shared" ca="1" si="130"/>
        <v>0.24115135229255164</v>
      </c>
      <c r="D2121">
        <f t="shared" ca="1" si="133"/>
        <v>0.14782017387915403</v>
      </c>
      <c r="E2121">
        <f t="shared" ca="1" si="133"/>
        <v>0.74651097747846507</v>
      </c>
      <c r="F2121">
        <f t="shared" ca="1" si="132"/>
        <v>19.954406384087143</v>
      </c>
    </row>
    <row r="2122" spans="1:6" x14ac:dyDescent="0.2">
      <c r="A2122">
        <v>2111</v>
      </c>
      <c r="B2122">
        <f t="shared" si="129"/>
        <v>0.24098173515981736</v>
      </c>
      <c r="C2122">
        <f t="shared" ca="1" si="130"/>
        <v>0.17227647389642087</v>
      </c>
      <c r="D2122">
        <f t="shared" ca="1" si="133"/>
        <v>-1.0867347555176821</v>
      </c>
      <c r="E2122">
        <f t="shared" ca="1" si="133"/>
        <v>-0.9253699317923747</v>
      </c>
      <c r="F2122">
        <f t="shared" ca="1" si="132"/>
        <v>19.905574752035534</v>
      </c>
    </row>
    <row r="2123" spans="1:6" x14ac:dyDescent="0.2">
      <c r="A2123">
        <v>2112</v>
      </c>
      <c r="B2123">
        <f t="shared" si="129"/>
        <v>0.24109589041095889</v>
      </c>
      <c r="C2123">
        <f t="shared" ca="1" si="130"/>
        <v>0.32920392931355269</v>
      </c>
      <c r="D2123">
        <f t="shared" ca="1" si="133"/>
        <v>-0.45900151235400699</v>
      </c>
      <c r="E2123">
        <f t="shared" ca="1" si="133"/>
        <v>0.1037233232636936</v>
      </c>
      <c r="F2123">
        <f t="shared" ca="1" si="132"/>
        <v>19.933617438502822</v>
      </c>
    </row>
    <row r="2124" spans="1:6" x14ac:dyDescent="0.2">
      <c r="A2124">
        <v>2113</v>
      </c>
      <c r="B2124">
        <f t="shared" si="129"/>
        <v>0.24121004566210044</v>
      </c>
      <c r="C2124">
        <f t="shared" ca="1" si="130"/>
        <v>0.3764325994393225</v>
      </c>
      <c r="D2124">
        <f t="shared" ca="1" si="133"/>
        <v>-1.0115104487340432</v>
      </c>
      <c r="E2124">
        <f t="shared" ca="1" si="133"/>
        <v>-0.95950554168666713</v>
      </c>
      <c r="F2124">
        <f t="shared" ca="1" si="132"/>
        <v>19.887393397604523</v>
      </c>
    </row>
    <row r="2125" spans="1:6" x14ac:dyDescent="0.2">
      <c r="A2125">
        <v>2114</v>
      </c>
      <c r="B2125">
        <f t="shared" si="129"/>
        <v>0.241324200913242</v>
      </c>
      <c r="C2125">
        <f t="shared" ca="1" si="130"/>
        <v>0.54370857495303926</v>
      </c>
      <c r="D2125">
        <f t="shared" ca="1" si="133"/>
        <v>1.9307299226056784</v>
      </c>
      <c r="E2125">
        <f t="shared" ca="1" si="133"/>
        <v>-0.20902007236145437</v>
      </c>
      <c r="F2125">
        <f t="shared" ca="1" si="132"/>
        <v>19.899607730187604</v>
      </c>
    </row>
    <row r="2126" spans="1:6" x14ac:dyDescent="0.2">
      <c r="A2126">
        <v>2115</v>
      </c>
      <c r="B2126">
        <f t="shared" si="129"/>
        <v>0.24143835616438356</v>
      </c>
      <c r="C2126">
        <f t="shared" ca="1" si="130"/>
        <v>0.69079881073595306</v>
      </c>
      <c r="D2126">
        <f t="shared" ca="1" si="133"/>
        <v>0.11669044397422113</v>
      </c>
      <c r="E2126">
        <f t="shared" ca="1" si="133"/>
        <v>1.1247357178945094</v>
      </c>
      <c r="F2126">
        <f t="shared" ca="1" si="132"/>
        <v>19.99433370475111</v>
      </c>
    </row>
    <row r="2127" spans="1:6" x14ac:dyDescent="0.2">
      <c r="A2127">
        <v>2116</v>
      </c>
      <c r="B2127">
        <f t="shared" ref="B2127:B2190" si="134">A2127*$I$7</f>
        <v>0.24155251141552511</v>
      </c>
      <c r="C2127">
        <f t="shared" ref="C2127:C2190" ca="1" si="135">RAND()</f>
        <v>3.7935828234173741E-2</v>
      </c>
      <c r="D2127">
        <f t="shared" ref="D2127:E2158" ca="1" si="136">NORMINV(RAND(),0,1)</f>
        <v>0.76914375313208438</v>
      </c>
      <c r="E2127">
        <f t="shared" ca="1" si="136"/>
        <v>0.56512362789362669</v>
      </c>
      <c r="F2127">
        <f t="shared" ref="F2127:F2190" ca="1" si="137">F2126*EXP(($D$7*(LN($E$7)-LN(F2126))-$G$7*$F$7-0.5*$C$7^2)*$I$7+$C$7*$I$7^0.5*E2127+($F$7+$H$7*D2127)*(IF(C2127&lt;$G$7*$I$7,1,0)))</f>
        <v>20.031777096604909</v>
      </c>
    </row>
    <row r="2128" spans="1:6" x14ac:dyDescent="0.2">
      <c r="A2128">
        <v>2117</v>
      </c>
      <c r="B2128">
        <f t="shared" si="134"/>
        <v>0.24166666666666667</v>
      </c>
      <c r="C2128">
        <f t="shared" ca="1" si="135"/>
        <v>0.45917791923250029</v>
      </c>
      <c r="D2128">
        <f t="shared" ca="1" si="136"/>
        <v>0.83333361544646323</v>
      </c>
      <c r="E2128">
        <f t="shared" ca="1" si="136"/>
        <v>-1.0541725714574568</v>
      </c>
      <c r="F2128">
        <f t="shared" ca="1" si="137"/>
        <v>19.956867561287837</v>
      </c>
    </row>
    <row r="2129" spans="1:6" x14ac:dyDescent="0.2">
      <c r="A2129">
        <v>2118</v>
      </c>
      <c r="B2129">
        <f t="shared" si="134"/>
        <v>0.24178082191780823</v>
      </c>
      <c r="C2129">
        <f t="shared" ca="1" si="135"/>
        <v>0.11296556565079219</v>
      </c>
      <c r="D2129">
        <f t="shared" ca="1" si="136"/>
        <v>0.37493919080588967</v>
      </c>
      <c r="E2129">
        <f t="shared" ca="1" si="136"/>
        <v>-1.9857179722748697</v>
      </c>
      <c r="F2129">
        <f t="shared" ca="1" si="137"/>
        <v>19.8399239266015</v>
      </c>
    </row>
    <row r="2130" spans="1:6" x14ac:dyDescent="0.2">
      <c r="A2130">
        <v>2119</v>
      </c>
      <c r="B2130">
        <f t="shared" si="134"/>
        <v>0.24189497716894975</v>
      </c>
      <c r="C2130">
        <f t="shared" ca="1" si="135"/>
        <v>0.32302536248587871</v>
      </c>
      <c r="D2130">
        <f t="shared" ca="1" si="136"/>
        <v>0.36759388422069605</v>
      </c>
      <c r="E2130">
        <f t="shared" ca="1" si="136"/>
        <v>-0.99313638202147558</v>
      </c>
      <c r="F2130">
        <f t="shared" ca="1" si="137"/>
        <v>19.813084073491758</v>
      </c>
    </row>
    <row r="2131" spans="1:6" x14ac:dyDescent="0.2">
      <c r="A2131">
        <v>2120</v>
      </c>
      <c r="B2131">
        <f t="shared" si="134"/>
        <v>0.24200913242009131</v>
      </c>
      <c r="C2131">
        <f t="shared" ca="1" si="135"/>
        <v>0.7320698530278904</v>
      </c>
      <c r="D2131">
        <f t="shared" ca="1" si="136"/>
        <v>1.123339643527288</v>
      </c>
      <c r="E2131">
        <f t="shared" ca="1" si="136"/>
        <v>-1.1127667676191777</v>
      </c>
      <c r="F2131">
        <f t="shared" ca="1" si="137"/>
        <v>19.784808890389559</v>
      </c>
    </row>
    <row r="2132" spans="1:6" x14ac:dyDescent="0.2">
      <c r="A2132">
        <v>2121</v>
      </c>
      <c r="B2132">
        <f t="shared" si="134"/>
        <v>0.24212328767123287</v>
      </c>
      <c r="C2132">
        <f t="shared" ca="1" si="135"/>
        <v>0.46209500588659158</v>
      </c>
      <c r="D2132">
        <f t="shared" ca="1" si="136"/>
        <v>-0.13481326277542394</v>
      </c>
      <c r="E2132">
        <f t="shared" ca="1" si="136"/>
        <v>-1.240134679392213</v>
      </c>
      <c r="F2132">
        <f t="shared" ca="1" si="137"/>
        <v>19.754950154350251</v>
      </c>
    </row>
    <row r="2133" spans="1:6" x14ac:dyDescent="0.2">
      <c r="A2133">
        <v>2122</v>
      </c>
      <c r="B2133">
        <f t="shared" si="134"/>
        <v>0.24223744292237442</v>
      </c>
      <c r="C2133">
        <f t="shared" ca="1" si="135"/>
        <v>0.60321593205571422</v>
      </c>
      <c r="D2133">
        <f t="shared" ca="1" si="136"/>
        <v>-0.2663216491782805</v>
      </c>
      <c r="E2133">
        <f t="shared" ca="1" si="136"/>
        <v>-8.9644345280248672E-2</v>
      </c>
      <c r="F2133">
        <f t="shared" ca="1" si="137"/>
        <v>19.804838522361319</v>
      </c>
    </row>
    <row r="2134" spans="1:6" x14ac:dyDescent="0.2">
      <c r="A2134">
        <v>2123</v>
      </c>
      <c r="B2134">
        <f t="shared" si="134"/>
        <v>0.24235159817351598</v>
      </c>
      <c r="C2134">
        <f t="shared" ca="1" si="135"/>
        <v>0.95394222246317106</v>
      </c>
      <c r="D2134">
        <f t="shared" ca="1" si="136"/>
        <v>1.1645215636235662</v>
      </c>
      <c r="E2134">
        <f t="shared" ca="1" si="136"/>
        <v>-2.486922312527895</v>
      </c>
      <c r="F2134">
        <f t="shared" ca="1" si="137"/>
        <v>19.691530332308208</v>
      </c>
    </row>
    <row r="2135" spans="1:6" x14ac:dyDescent="0.2">
      <c r="A2135">
        <v>2124</v>
      </c>
      <c r="B2135">
        <f t="shared" si="134"/>
        <v>0.24246575342465754</v>
      </c>
      <c r="C2135">
        <f t="shared" ca="1" si="135"/>
        <v>0.48701249429032528</v>
      </c>
      <c r="D2135">
        <f t="shared" ca="1" si="136"/>
        <v>-0.99021917776553892</v>
      </c>
      <c r="E2135">
        <f t="shared" ca="1" si="136"/>
        <v>0.58461409935262054</v>
      </c>
      <c r="F2135">
        <f t="shared" ca="1" si="137"/>
        <v>19.798498889601504</v>
      </c>
    </row>
    <row r="2136" spans="1:6" x14ac:dyDescent="0.2">
      <c r="A2136">
        <v>2125</v>
      </c>
      <c r="B2136">
        <f t="shared" si="134"/>
        <v>0.24257990867579907</v>
      </c>
      <c r="C2136">
        <f t="shared" ca="1" si="135"/>
        <v>0.19171396550472242</v>
      </c>
      <c r="D2136">
        <f t="shared" ca="1" si="136"/>
        <v>-1.822600097511895</v>
      </c>
      <c r="E2136">
        <f t="shared" ca="1" si="136"/>
        <v>1.3717408364755102</v>
      </c>
      <c r="F2136">
        <f t="shared" ca="1" si="137"/>
        <v>19.931666278326279</v>
      </c>
    </row>
    <row r="2137" spans="1:6" x14ac:dyDescent="0.2">
      <c r="A2137">
        <v>2126</v>
      </c>
      <c r="B2137">
        <f t="shared" si="134"/>
        <v>0.24269406392694062</v>
      </c>
      <c r="C2137">
        <f t="shared" ca="1" si="135"/>
        <v>0.7199243767958512</v>
      </c>
      <c r="D2137">
        <f t="shared" ca="1" si="136"/>
        <v>0.22402673494070768</v>
      </c>
      <c r="E2137">
        <f t="shared" ca="1" si="136"/>
        <v>-0.9886912266665604</v>
      </c>
      <c r="F2137">
        <f t="shared" ca="1" si="137"/>
        <v>19.88403096456733</v>
      </c>
    </row>
    <row r="2138" spans="1:6" x14ac:dyDescent="0.2">
      <c r="A2138">
        <v>2127</v>
      </c>
      <c r="B2138">
        <f t="shared" si="134"/>
        <v>0.24280821917808218</v>
      </c>
      <c r="C2138">
        <f t="shared" ca="1" si="135"/>
        <v>0.3883751558231483</v>
      </c>
      <c r="D2138">
        <f t="shared" ca="1" si="136"/>
        <v>-0.14151282812235877</v>
      </c>
      <c r="E2138">
        <f t="shared" ca="1" si="136"/>
        <v>-1.24465259432327</v>
      </c>
      <c r="F2138">
        <f t="shared" ca="1" si="137"/>
        <v>19.831072370445035</v>
      </c>
    </row>
    <row r="2139" spans="1:6" x14ac:dyDescent="0.2">
      <c r="A2139">
        <v>2128</v>
      </c>
      <c r="B2139">
        <f t="shared" si="134"/>
        <v>0.24292237442922374</v>
      </c>
      <c r="C2139">
        <f t="shared" ca="1" si="135"/>
        <v>0.42149780249330671</v>
      </c>
      <c r="D2139">
        <f t="shared" ca="1" si="136"/>
        <v>0.64718960857135244</v>
      </c>
      <c r="E2139">
        <f t="shared" ca="1" si="136"/>
        <v>2.0811148715438321</v>
      </c>
      <c r="F2139">
        <f t="shared" ca="1" si="137"/>
        <v>20.002396181745659</v>
      </c>
    </row>
    <row r="2140" spans="1:6" x14ac:dyDescent="0.2">
      <c r="A2140">
        <v>2129</v>
      </c>
      <c r="B2140">
        <f t="shared" si="134"/>
        <v>0.24303652968036529</v>
      </c>
      <c r="C2140">
        <f t="shared" ca="1" si="135"/>
        <v>0.44392373354203141</v>
      </c>
      <c r="D2140">
        <f t="shared" ca="1" si="136"/>
        <v>2.2061794879846275</v>
      </c>
      <c r="E2140">
        <f t="shared" ca="1" si="136"/>
        <v>0.84973180491942912</v>
      </c>
      <c r="F2140">
        <f t="shared" ca="1" si="137"/>
        <v>20.056298319003812</v>
      </c>
    </row>
    <row r="2141" spans="1:6" x14ac:dyDescent="0.2">
      <c r="A2141">
        <v>2130</v>
      </c>
      <c r="B2141">
        <f t="shared" si="134"/>
        <v>0.24315068493150685</v>
      </c>
      <c r="C2141">
        <f t="shared" ca="1" si="135"/>
        <v>0.23711885127587706</v>
      </c>
      <c r="D2141">
        <f t="shared" ca="1" si="136"/>
        <v>1.7013917386066169</v>
      </c>
      <c r="E2141">
        <f t="shared" ca="1" si="136"/>
        <v>0.91128640633542091</v>
      </c>
      <c r="F2141">
        <f t="shared" ca="1" si="137"/>
        <v>20.101959056910587</v>
      </c>
    </row>
    <row r="2142" spans="1:6" x14ac:dyDescent="0.2">
      <c r="A2142">
        <v>2131</v>
      </c>
      <c r="B2142">
        <f t="shared" si="134"/>
        <v>0.24326484018264841</v>
      </c>
      <c r="C2142">
        <f t="shared" ca="1" si="135"/>
        <v>0.90121909361529262</v>
      </c>
      <c r="D2142">
        <f t="shared" ca="1" si="136"/>
        <v>-1.3783665053779259</v>
      </c>
      <c r="E2142">
        <f t="shared" ca="1" si="136"/>
        <v>0.30852675081405323</v>
      </c>
      <c r="F2142">
        <f t="shared" ca="1" si="137"/>
        <v>20.098397819127026</v>
      </c>
    </row>
    <row r="2143" spans="1:6" x14ac:dyDescent="0.2">
      <c r="A2143">
        <v>2132</v>
      </c>
      <c r="B2143">
        <f t="shared" si="134"/>
        <v>0.24337899543378994</v>
      </c>
      <c r="C2143">
        <f t="shared" ca="1" si="135"/>
        <v>0.61427978742533895</v>
      </c>
      <c r="D2143">
        <f t="shared" ca="1" si="136"/>
        <v>-1.6153353499248624</v>
      </c>
      <c r="E2143">
        <f t="shared" ca="1" si="136"/>
        <v>1.2591635822900571</v>
      </c>
      <c r="F2143">
        <f t="shared" ca="1" si="137"/>
        <v>20.156976517300865</v>
      </c>
    </row>
    <row r="2144" spans="1:6" x14ac:dyDescent="0.2">
      <c r="A2144">
        <v>2133</v>
      </c>
      <c r="B2144">
        <f t="shared" si="134"/>
        <v>0.24349315068493149</v>
      </c>
      <c r="C2144">
        <f t="shared" ca="1" si="135"/>
        <v>0.96557783895766036</v>
      </c>
      <c r="D2144">
        <f t="shared" ca="1" si="136"/>
        <v>-1.0309440767741762</v>
      </c>
      <c r="E2144">
        <f t="shared" ca="1" si="136"/>
        <v>1.8201171769760549</v>
      </c>
      <c r="F2144">
        <f t="shared" ca="1" si="137"/>
        <v>20.238654716747057</v>
      </c>
    </row>
    <row r="2145" spans="1:6" x14ac:dyDescent="0.2">
      <c r="A2145">
        <v>2134</v>
      </c>
      <c r="B2145">
        <f t="shared" si="134"/>
        <v>0.24360730593607305</v>
      </c>
      <c r="C2145">
        <f t="shared" ca="1" si="135"/>
        <v>0.66016337867674224</v>
      </c>
      <c r="D2145">
        <f t="shared" ca="1" si="136"/>
        <v>0.45617753130500205</v>
      </c>
      <c r="E2145">
        <f t="shared" ca="1" si="136"/>
        <v>1.4092665878706612</v>
      </c>
      <c r="F2145">
        <f t="shared" ca="1" si="137"/>
        <v>20.275193095043726</v>
      </c>
    </row>
    <row r="2146" spans="1:6" x14ac:dyDescent="0.2">
      <c r="A2146">
        <v>2135</v>
      </c>
      <c r="B2146">
        <f t="shared" si="134"/>
        <v>0.24372146118721461</v>
      </c>
      <c r="C2146">
        <f t="shared" ca="1" si="135"/>
        <v>0.63673182602685063</v>
      </c>
      <c r="D2146">
        <f t="shared" ca="1" si="136"/>
        <v>0.13726776160183363</v>
      </c>
      <c r="E2146">
        <f t="shared" ca="1" si="136"/>
        <v>1.0099506653205026</v>
      </c>
      <c r="F2146">
        <f t="shared" ca="1" si="137"/>
        <v>20.277464137509206</v>
      </c>
    </row>
    <row r="2147" spans="1:6" x14ac:dyDescent="0.2">
      <c r="A2147">
        <v>2136</v>
      </c>
      <c r="B2147">
        <f t="shared" si="134"/>
        <v>0.24383561643835616</v>
      </c>
      <c r="C2147">
        <f t="shared" ca="1" si="135"/>
        <v>0.58839216431493746</v>
      </c>
      <c r="D2147">
        <f t="shared" ca="1" si="136"/>
        <v>0.88074784798664041</v>
      </c>
      <c r="E2147">
        <f t="shared" ca="1" si="136"/>
        <v>0.87928583525354043</v>
      </c>
      <c r="F2147">
        <f t="shared" ca="1" si="137"/>
        <v>20.270725278043752</v>
      </c>
    </row>
    <row r="2148" spans="1:6" x14ac:dyDescent="0.2">
      <c r="A2148">
        <v>2137</v>
      </c>
      <c r="B2148">
        <f t="shared" si="134"/>
        <v>0.24394977168949772</v>
      </c>
      <c r="C2148">
        <f t="shared" ca="1" si="135"/>
        <v>0.92467712088866971</v>
      </c>
      <c r="D2148">
        <f t="shared" ca="1" si="136"/>
        <v>-8.7011358118616045E-2</v>
      </c>
      <c r="E2148">
        <f t="shared" ca="1" si="136"/>
        <v>-0.74046056397492066</v>
      </c>
      <c r="F2148">
        <f t="shared" ca="1" si="137"/>
        <v>20.160585012655286</v>
      </c>
    </row>
    <row r="2149" spans="1:6" x14ac:dyDescent="0.2">
      <c r="A2149">
        <v>2138</v>
      </c>
      <c r="B2149">
        <f t="shared" si="134"/>
        <v>0.24406392694063928</v>
      </c>
      <c r="C2149">
        <f t="shared" ca="1" si="135"/>
        <v>0.22832533940559707</v>
      </c>
      <c r="D2149">
        <f t="shared" ca="1" si="136"/>
        <v>0.23909819901746232</v>
      </c>
      <c r="E2149">
        <f t="shared" ca="1" si="136"/>
        <v>0.38932284951442853</v>
      </c>
      <c r="F2149">
        <f t="shared" ca="1" si="137"/>
        <v>20.148833186831656</v>
      </c>
    </row>
    <row r="2150" spans="1:6" x14ac:dyDescent="0.2">
      <c r="A2150">
        <v>2139</v>
      </c>
      <c r="B2150">
        <f t="shared" si="134"/>
        <v>0.2441780821917808</v>
      </c>
      <c r="C2150">
        <f t="shared" ca="1" si="135"/>
        <v>0.4117711282987</v>
      </c>
      <c r="D2150">
        <f t="shared" ca="1" si="136"/>
        <v>-0.78721541285631247</v>
      </c>
      <c r="E2150">
        <f t="shared" ca="1" si="136"/>
        <v>-0.24539190235373098</v>
      </c>
      <c r="F2150">
        <f t="shared" ca="1" si="137"/>
        <v>20.09883733411878</v>
      </c>
    </row>
    <row r="2151" spans="1:6" x14ac:dyDescent="0.2">
      <c r="A2151">
        <v>2140</v>
      </c>
      <c r="B2151">
        <f t="shared" si="134"/>
        <v>0.24429223744292236</v>
      </c>
      <c r="C2151">
        <f t="shared" ca="1" si="135"/>
        <v>0.82536054814982163</v>
      </c>
      <c r="D2151">
        <f t="shared" ca="1" si="136"/>
        <v>-1.4236729839467444</v>
      </c>
      <c r="E2151">
        <f t="shared" ca="1" si="136"/>
        <v>-1.3804583431920037</v>
      </c>
      <c r="F2151">
        <f t="shared" ca="1" si="137"/>
        <v>19.987489295694736</v>
      </c>
    </row>
    <row r="2152" spans="1:6" x14ac:dyDescent="0.2">
      <c r="A2152">
        <v>2141</v>
      </c>
      <c r="B2152">
        <f t="shared" si="134"/>
        <v>0.24440639269406392</v>
      </c>
      <c r="C2152">
        <f t="shared" ca="1" si="135"/>
        <v>0.4555943482816206</v>
      </c>
      <c r="D2152">
        <f t="shared" ca="1" si="136"/>
        <v>0.26221414373139851</v>
      </c>
      <c r="E2152">
        <f t="shared" ca="1" si="136"/>
        <v>-0.21824007490067743</v>
      </c>
      <c r="F2152">
        <f t="shared" ca="1" si="137"/>
        <v>19.976263442143239</v>
      </c>
    </row>
    <row r="2153" spans="1:6" x14ac:dyDescent="0.2">
      <c r="A2153">
        <v>2142</v>
      </c>
      <c r="B2153">
        <f t="shared" si="134"/>
        <v>0.24452054794520547</v>
      </c>
      <c r="C2153">
        <f t="shared" ca="1" si="135"/>
        <v>0.38463591372910355</v>
      </c>
      <c r="D2153">
        <f t="shared" ca="1" si="136"/>
        <v>0.58473119679547381</v>
      </c>
      <c r="E2153">
        <f t="shared" ca="1" si="136"/>
        <v>0.18877699403674342</v>
      </c>
      <c r="F2153">
        <f t="shared" ca="1" si="137"/>
        <v>19.993671883297242</v>
      </c>
    </row>
    <row r="2154" spans="1:6" x14ac:dyDescent="0.2">
      <c r="A2154">
        <v>2143</v>
      </c>
      <c r="B2154">
        <f t="shared" si="134"/>
        <v>0.24463470319634703</v>
      </c>
      <c r="C2154">
        <f t="shared" ca="1" si="135"/>
        <v>0.96990660669513451</v>
      </c>
      <c r="D2154">
        <f t="shared" ca="1" si="136"/>
        <v>0.42371084418846294</v>
      </c>
      <c r="E2154">
        <f t="shared" ca="1" si="136"/>
        <v>-0.12837972462875769</v>
      </c>
      <c r="F2154">
        <f t="shared" ca="1" si="137"/>
        <v>19.98678759202345</v>
      </c>
    </row>
    <row r="2155" spans="1:6" x14ac:dyDescent="0.2">
      <c r="A2155">
        <v>2144</v>
      </c>
      <c r="B2155">
        <f t="shared" si="134"/>
        <v>0.24474885844748859</v>
      </c>
      <c r="C2155">
        <f t="shared" ca="1" si="135"/>
        <v>9.3815695430536472E-2</v>
      </c>
      <c r="D2155">
        <f t="shared" ca="1" si="136"/>
        <v>0.18981154426001012</v>
      </c>
      <c r="E2155">
        <f t="shared" ca="1" si="136"/>
        <v>1.7050115275196731</v>
      </c>
      <c r="F2155">
        <f t="shared" ca="1" si="137"/>
        <v>20.099245041763993</v>
      </c>
    </row>
    <row r="2156" spans="1:6" x14ac:dyDescent="0.2">
      <c r="A2156">
        <v>2145</v>
      </c>
      <c r="B2156">
        <f t="shared" si="134"/>
        <v>0.24486301369863012</v>
      </c>
      <c r="C2156">
        <f t="shared" ca="1" si="135"/>
        <v>0.14074423649892243</v>
      </c>
      <c r="D2156">
        <f t="shared" ca="1" si="136"/>
        <v>-9.9240651252330281E-2</v>
      </c>
      <c r="E2156">
        <f t="shared" ca="1" si="136"/>
        <v>5.7939359976444393E-2</v>
      </c>
      <c r="F2156">
        <f t="shared" ca="1" si="137"/>
        <v>20.080168735198072</v>
      </c>
    </row>
    <row r="2157" spans="1:6" x14ac:dyDescent="0.2">
      <c r="A2157">
        <v>2146</v>
      </c>
      <c r="B2157">
        <f t="shared" si="134"/>
        <v>0.24497716894977167</v>
      </c>
      <c r="C2157">
        <f t="shared" ca="1" si="135"/>
        <v>0.59373437900402681</v>
      </c>
      <c r="D2157">
        <f t="shared" ca="1" si="136"/>
        <v>-0.59278363551129587</v>
      </c>
      <c r="E2157">
        <f t="shared" ca="1" si="136"/>
        <v>-0.46602167458331678</v>
      </c>
      <c r="F2157">
        <f t="shared" ca="1" si="137"/>
        <v>20.031789386184517</v>
      </c>
    </row>
    <row r="2158" spans="1:6" x14ac:dyDescent="0.2">
      <c r="A2158">
        <v>2147</v>
      </c>
      <c r="B2158">
        <f t="shared" si="134"/>
        <v>0.24509132420091323</v>
      </c>
      <c r="C2158">
        <f t="shared" ca="1" si="135"/>
        <v>0.82327245050653053</v>
      </c>
      <c r="D2158">
        <f t="shared" ca="1" si="136"/>
        <v>0.1765351953508798</v>
      </c>
      <c r="E2158">
        <f t="shared" ca="1" si="136"/>
        <v>0.85679175754194148</v>
      </c>
      <c r="F2158">
        <f t="shared" ca="1" si="137"/>
        <v>20.079492437072641</v>
      </c>
    </row>
    <row r="2159" spans="1:6" x14ac:dyDescent="0.2">
      <c r="A2159">
        <v>2148</v>
      </c>
      <c r="B2159">
        <f t="shared" si="134"/>
        <v>0.24520547945205479</v>
      </c>
      <c r="C2159">
        <f t="shared" ca="1" si="135"/>
        <v>0.45941696986263425</v>
      </c>
      <c r="D2159">
        <f t="shared" ref="D2159:E2201" ca="1" si="138">NORMINV(RAND(),0,1)</f>
        <v>-1.0564212971075904</v>
      </c>
      <c r="E2159">
        <f t="shared" ca="1" si="138"/>
        <v>-1.4978922990849242</v>
      </c>
      <c r="F2159">
        <f t="shared" ca="1" si="137"/>
        <v>19.965125595329525</v>
      </c>
    </row>
    <row r="2160" spans="1:6" x14ac:dyDescent="0.2">
      <c r="A2160">
        <v>2149</v>
      </c>
      <c r="B2160">
        <f t="shared" si="134"/>
        <v>0.24531963470319634</v>
      </c>
      <c r="C2160">
        <f t="shared" ca="1" si="135"/>
        <v>9.5368544607791761E-3</v>
      </c>
      <c r="D2160">
        <f t="shared" ca="1" si="138"/>
        <v>1.1396059562684968</v>
      </c>
      <c r="E2160">
        <f t="shared" ca="1" si="138"/>
        <v>0.61661694417125545</v>
      </c>
      <c r="F2160">
        <f t="shared" ca="1" si="137"/>
        <v>78.561671739366204</v>
      </c>
    </row>
    <row r="2161" spans="1:6" x14ac:dyDescent="0.2">
      <c r="A2161">
        <v>2150</v>
      </c>
      <c r="B2161">
        <f t="shared" si="134"/>
        <v>0.2454337899543379</v>
      </c>
      <c r="C2161">
        <f t="shared" ca="1" si="135"/>
        <v>0.87754386967013875</v>
      </c>
      <c r="D2161">
        <f t="shared" ca="1" si="138"/>
        <v>0.17553702491568401</v>
      </c>
      <c r="E2161">
        <f t="shared" ca="1" si="138"/>
        <v>1.6498870536452159</v>
      </c>
      <c r="F2161">
        <f t="shared" ca="1" si="137"/>
        <v>57.789309446945197</v>
      </c>
    </row>
    <row r="2162" spans="1:6" x14ac:dyDescent="0.2">
      <c r="A2162">
        <v>2151</v>
      </c>
      <c r="B2162">
        <f t="shared" si="134"/>
        <v>0.24554794520547946</v>
      </c>
      <c r="C2162">
        <f t="shared" ca="1" si="135"/>
        <v>0.23760149487865867</v>
      </c>
      <c r="D2162">
        <f t="shared" ca="1" si="138"/>
        <v>0.51181132221245207</v>
      </c>
      <c r="E2162">
        <f t="shared" ca="1" si="138"/>
        <v>0.77047729973855894</v>
      </c>
      <c r="F2162">
        <f t="shared" ca="1" si="137"/>
        <v>45.468260194210465</v>
      </c>
    </row>
    <row r="2163" spans="1:6" x14ac:dyDescent="0.2">
      <c r="A2163">
        <v>2152</v>
      </c>
      <c r="B2163">
        <f t="shared" si="134"/>
        <v>0.24566210045662099</v>
      </c>
      <c r="C2163">
        <f t="shared" ca="1" si="135"/>
        <v>0.59907764419259557</v>
      </c>
      <c r="D2163">
        <f t="shared" ca="1" si="138"/>
        <v>0.68355120674823411</v>
      </c>
      <c r="E2163">
        <f t="shared" ca="1" si="138"/>
        <v>-1.020939635054674</v>
      </c>
      <c r="F2163">
        <f t="shared" ca="1" si="137"/>
        <v>37.570891451283131</v>
      </c>
    </row>
    <row r="2164" spans="1:6" x14ac:dyDescent="0.2">
      <c r="A2164">
        <v>2153</v>
      </c>
      <c r="B2164">
        <f t="shared" si="134"/>
        <v>0.24577625570776254</v>
      </c>
      <c r="C2164">
        <f t="shared" ca="1" si="135"/>
        <v>0.12587242177031333</v>
      </c>
      <c r="D2164">
        <f t="shared" ca="1" si="138"/>
        <v>-0.2420233613520395</v>
      </c>
      <c r="E2164">
        <f t="shared" ca="1" si="138"/>
        <v>0.35619677873910405</v>
      </c>
      <c r="F2164">
        <f t="shared" ca="1" si="137"/>
        <v>32.570827006364446</v>
      </c>
    </row>
    <row r="2165" spans="1:6" x14ac:dyDescent="0.2">
      <c r="A2165">
        <v>2154</v>
      </c>
      <c r="B2165">
        <f t="shared" si="134"/>
        <v>0.2458904109589041</v>
      </c>
      <c r="C2165">
        <f t="shared" ca="1" si="135"/>
        <v>0.33837522924059638</v>
      </c>
      <c r="D2165">
        <f t="shared" ca="1" si="138"/>
        <v>-0.26773022909765132</v>
      </c>
      <c r="E2165">
        <f t="shared" ca="1" si="138"/>
        <v>-1.0898384061874822</v>
      </c>
      <c r="F2165">
        <f t="shared" ca="1" si="137"/>
        <v>29.037121500268555</v>
      </c>
    </row>
    <row r="2166" spans="1:6" x14ac:dyDescent="0.2">
      <c r="A2166">
        <v>2155</v>
      </c>
      <c r="B2166">
        <f t="shared" si="134"/>
        <v>0.24600456621004566</v>
      </c>
      <c r="C2166">
        <f t="shared" ca="1" si="135"/>
        <v>0.45259229403746715</v>
      </c>
      <c r="D2166">
        <f t="shared" ca="1" si="138"/>
        <v>-1.1737552085833158</v>
      </c>
      <c r="E2166">
        <f t="shared" ca="1" si="138"/>
        <v>-1.0169878805754706</v>
      </c>
      <c r="F2166">
        <f t="shared" ca="1" si="137"/>
        <v>26.580722804355009</v>
      </c>
    </row>
    <row r="2167" spans="1:6" x14ac:dyDescent="0.2">
      <c r="A2167">
        <v>2156</v>
      </c>
      <c r="B2167">
        <f t="shared" si="134"/>
        <v>0.24611872146118721</v>
      </c>
      <c r="C2167">
        <f t="shared" ca="1" si="135"/>
        <v>0.33990381913329726</v>
      </c>
      <c r="D2167">
        <f t="shared" ca="1" si="138"/>
        <v>-0.23595248421770521</v>
      </c>
      <c r="E2167">
        <f t="shared" ca="1" si="138"/>
        <v>0.68362851379788481</v>
      </c>
      <c r="F2167">
        <f t="shared" ca="1" si="137"/>
        <v>24.963843477679646</v>
      </c>
    </row>
    <row r="2168" spans="1:6" x14ac:dyDescent="0.2">
      <c r="A2168">
        <v>2157</v>
      </c>
      <c r="B2168">
        <f t="shared" si="134"/>
        <v>0.24623287671232877</v>
      </c>
      <c r="C2168">
        <f t="shared" ca="1" si="135"/>
        <v>0.39677147259375189</v>
      </c>
      <c r="D2168">
        <f t="shared" ca="1" si="138"/>
        <v>1.3044473234913312</v>
      </c>
      <c r="E2168">
        <f t="shared" ca="1" si="138"/>
        <v>2.6552152121439576</v>
      </c>
      <c r="F2168">
        <f t="shared" ca="1" si="137"/>
        <v>23.934443470976305</v>
      </c>
    </row>
    <row r="2169" spans="1:6" x14ac:dyDescent="0.2">
      <c r="A2169">
        <v>2158</v>
      </c>
      <c r="B2169">
        <f t="shared" si="134"/>
        <v>0.24634703196347033</v>
      </c>
      <c r="C2169">
        <f t="shared" ca="1" si="135"/>
        <v>0.29005692396037475</v>
      </c>
      <c r="D2169">
        <f t="shared" ca="1" si="138"/>
        <v>1.082016751752235</v>
      </c>
      <c r="E2169">
        <f t="shared" ca="1" si="138"/>
        <v>1.9765502656809986</v>
      </c>
      <c r="F2169">
        <f t="shared" ca="1" si="137"/>
        <v>23.118830076154907</v>
      </c>
    </row>
    <row r="2170" spans="1:6" x14ac:dyDescent="0.2">
      <c r="A2170">
        <v>2159</v>
      </c>
      <c r="B2170">
        <f t="shared" si="134"/>
        <v>0.24646118721461185</v>
      </c>
      <c r="C2170">
        <f t="shared" ca="1" si="135"/>
        <v>5.5044406867676088E-2</v>
      </c>
      <c r="D2170">
        <f t="shared" ca="1" si="138"/>
        <v>0.85039346231496893</v>
      </c>
      <c r="E2170">
        <f t="shared" ca="1" si="138"/>
        <v>-1.7299953469773754</v>
      </c>
      <c r="F2170">
        <f t="shared" ca="1" si="137"/>
        <v>22.24264713359107</v>
      </c>
    </row>
    <row r="2171" spans="1:6" x14ac:dyDescent="0.2">
      <c r="A2171">
        <v>2160</v>
      </c>
      <c r="B2171">
        <f t="shared" si="134"/>
        <v>0.24657534246575341</v>
      </c>
      <c r="C2171">
        <f t="shared" ca="1" si="135"/>
        <v>0.88405913728766117</v>
      </c>
      <c r="D2171">
        <f t="shared" ca="1" si="138"/>
        <v>0.14112401913735084</v>
      </c>
      <c r="E2171">
        <f t="shared" ca="1" si="138"/>
        <v>0.87748503574403003</v>
      </c>
      <c r="F2171">
        <f t="shared" ca="1" si="137"/>
        <v>21.770466343319576</v>
      </c>
    </row>
    <row r="2172" spans="1:6" x14ac:dyDescent="0.2">
      <c r="A2172">
        <v>2161</v>
      </c>
      <c r="B2172">
        <f t="shared" si="134"/>
        <v>0.24668949771689497</v>
      </c>
      <c r="C2172">
        <f t="shared" ca="1" si="135"/>
        <v>0.1225900786961347</v>
      </c>
      <c r="D2172">
        <f t="shared" ca="1" si="138"/>
        <v>-0.96014900918817148</v>
      </c>
      <c r="E2172">
        <f t="shared" ca="1" si="138"/>
        <v>1.6486137610627338</v>
      </c>
      <c r="F2172">
        <f t="shared" ca="1" si="137"/>
        <v>21.46594463280336</v>
      </c>
    </row>
    <row r="2173" spans="1:6" x14ac:dyDescent="0.2">
      <c r="A2173">
        <v>2162</v>
      </c>
      <c r="B2173">
        <f t="shared" si="134"/>
        <v>0.24680365296803652</v>
      </c>
      <c r="C2173">
        <f t="shared" ca="1" si="135"/>
        <v>0.9601909940255231</v>
      </c>
      <c r="D2173">
        <f t="shared" ca="1" si="138"/>
        <v>-0.68370923145266715</v>
      </c>
      <c r="E2173">
        <f t="shared" ca="1" si="138"/>
        <v>0.76335595622367691</v>
      </c>
      <c r="F2173">
        <f t="shared" ca="1" si="137"/>
        <v>21.173697274855709</v>
      </c>
    </row>
    <row r="2174" spans="1:6" x14ac:dyDescent="0.2">
      <c r="A2174">
        <v>2163</v>
      </c>
      <c r="B2174">
        <f t="shared" si="134"/>
        <v>0.24691780821917808</v>
      </c>
      <c r="C2174">
        <f t="shared" ca="1" si="135"/>
        <v>0.80638406365088766</v>
      </c>
      <c r="D2174">
        <f t="shared" ca="1" si="138"/>
        <v>0.55109580898715649</v>
      </c>
      <c r="E2174">
        <f t="shared" ca="1" si="138"/>
        <v>-0.19474555301712826</v>
      </c>
      <c r="F2174">
        <f t="shared" ca="1" si="137"/>
        <v>20.886654136304834</v>
      </c>
    </row>
    <row r="2175" spans="1:6" x14ac:dyDescent="0.2">
      <c r="A2175">
        <v>2164</v>
      </c>
      <c r="B2175">
        <f t="shared" si="134"/>
        <v>0.24703196347031964</v>
      </c>
      <c r="C2175">
        <f t="shared" ca="1" si="135"/>
        <v>0.49110226310748573</v>
      </c>
      <c r="D2175">
        <f t="shared" ca="1" si="138"/>
        <v>-0.4491744221013505</v>
      </c>
      <c r="E2175">
        <f t="shared" ca="1" si="138"/>
        <v>-0.61211721913423389</v>
      </c>
      <c r="F2175">
        <f t="shared" ca="1" si="137"/>
        <v>20.640177846036227</v>
      </c>
    </row>
    <row r="2176" spans="1:6" x14ac:dyDescent="0.2">
      <c r="A2176">
        <v>2165</v>
      </c>
      <c r="B2176">
        <f t="shared" si="134"/>
        <v>0.24714611872146117</v>
      </c>
      <c r="C2176">
        <f t="shared" ca="1" si="135"/>
        <v>0.14016325194467472</v>
      </c>
      <c r="D2176">
        <f t="shared" ca="1" si="138"/>
        <v>0.68911504058633</v>
      </c>
      <c r="E2176">
        <f t="shared" ca="1" si="138"/>
        <v>-0.3132242909487104</v>
      </c>
      <c r="F2176">
        <f t="shared" ca="1" si="137"/>
        <v>20.471568015542839</v>
      </c>
    </row>
    <row r="2177" spans="1:6" x14ac:dyDescent="0.2">
      <c r="A2177">
        <v>2166</v>
      </c>
      <c r="B2177">
        <f t="shared" si="134"/>
        <v>0.24726027397260272</v>
      </c>
      <c r="C2177">
        <f t="shared" ca="1" si="135"/>
        <v>0.26941935414317197</v>
      </c>
      <c r="D2177">
        <f t="shared" ca="1" si="138"/>
        <v>-0.91993342721252702</v>
      </c>
      <c r="E2177">
        <f t="shared" ca="1" si="138"/>
        <v>-0.6877507985336706</v>
      </c>
      <c r="F2177">
        <f t="shared" ca="1" si="137"/>
        <v>20.317989927841712</v>
      </c>
    </row>
    <row r="2178" spans="1:6" x14ac:dyDescent="0.2">
      <c r="A2178">
        <v>2167</v>
      </c>
      <c r="B2178">
        <f t="shared" si="134"/>
        <v>0.24737442922374428</v>
      </c>
      <c r="C2178">
        <f t="shared" ca="1" si="135"/>
        <v>0.25970910662278701</v>
      </c>
      <c r="D2178">
        <f t="shared" ca="1" si="138"/>
        <v>0.89446302808937617</v>
      </c>
      <c r="E2178">
        <f t="shared" ca="1" si="138"/>
        <v>-1.6086323739727959</v>
      </c>
      <c r="F2178">
        <f t="shared" ca="1" si="137"/>
        <v>20.140726072977934</v>
      </c>
    </row>
    <row r="2179" spans="1:6" x14ac:dyDescent="0.2">
      <c r="A2179">
        <v>2168</v>
      </c>
      <c r="B2179">
        <f t="shared" si="134"/>
        <v>0.24748858447488584</v>
      </c>
      <c r="C2179">
        <f t="shared" ca="1" si="135"/>
        <v>5.6702746605464316E-2</v>
      </c>
      <c r="D2179">
        <f t="shared" ca="1" si="138"/>
        <v>-1.3469298210111447</v>
      </c>
      <c r="E2179">
        <f t="shared" ca="1" si="138"/>
        <v>-0.54116526371217333</v>
      </c>
      <c r="F2179">
        <f t="shared" ca="1" si="137"/>
        <v>20.073556767918831</v>
      </c>
    </row>
    <row r="2180" spans="1:6" x14ac:dyDescent="0.2">
      <c r="A2180">
        <v>2169</v>
      </c>
      <c r="B2180">
        <f t="shared" si="134"/>
        <v>0.24760273972602739</v>
      </c>
      <c r="C2180">
        <f t="shared" ca="1" si="135"/>
        <v>0.51864015054208168</v>
      </c>
      <c r="D2180">
        <f t="shared" ca="1" si="138"/>
        <v>0.75957359513267875</v>
      </c>
      <c r="E2180">
        <f t="shared" ca="1" si="138"/>
        <v>0.57728129831957631</v>
      </c>
      <c r="F2180">
        <f t="shared" ca="1" si="137"/>
        <v>20.093782551530012</v>
      </c>
    </row>
    <row r="2181" spans="1:6" x14ac:dyDescent="0.2">
      <c r="A2181">
        <v>2170</v>
      </c>
      <c r="B2181">
        <f t="shared" si="134"/>
        <v>0.24771689497716895</v>
      </c>
      <c r="C2181">
        <f t="shared" ca="1" si="135"/>
        <v>0.91728940129535808</v>
      </c>
      <c r="D2181">
        <f t="shared" ca="1" si="138"/>
        <v>1.3440694601740688</v>
      </c>
      <c r="E2181">
        <f t="shared" ca="1" si="138"/>
        <v>0.24403789211646654</v>
      </c>
      <c r="F2181">
        <f t="shared" ca="1" si="137"/>
        <v>20.087936186781882</v>
      </c>
    </row>
    <row r="2182" spans="1:6" x14ac:dyDescent="0.2">
      <c r="A2182">
        <v>2171</v>
      </c>
      <c r="B2182">
        <f t="shared" si="134"/>
        <v>0.24783105022831051</v>
      </c>
      <c r="C2182">
        <f t="shared" ca="1" si="135"/>
        <v>0.44914902180278826</v>
      </c>
      <c r="D2182">
        <f t="shared" ca="1" si="138"/>
        <v>-0.51330175665498246</v>
      </c>
      <c r="E2182">
        <f t="shared" ca="1" si="138"/>
        <v>4.9717527872417122E-2</v>
      </c>
      <c r="F2182">
        <f t="shared" ca="1" si="137"/>
        <v>20.070920587856122</v>
      </c>
    </row>
    <row r="2183" spans="1:6" x14ac:dyDescent="0.2">
      <c r="A2183">
        <v>2172</v>
      </c>
      <c r="B2183">
        <f t="shared" si="134"/>
        <v>0.24794520547945204</v>
      </c>
      <c r="C2183">
        <f t="shared" ca="1" si="135"/>
        <v>0.42667003259614855</v>
      </c>
      <c r="D2183">
        <f t="shared" ca="1" si="138"/>
        <v>9.468408279644791E-2</v>
      </c>
      <c r="E2183">
        <f t="shared" ca="1" si="138"/>
        <v>-1.120599790738197</v>
      </c>
      <c r="F2183">
        <f t="shared" ca="1" si="137"/>
        <v>19.982699358376358</v>
      </c>
    </row>
    <row r="2184" spans="1:6" x14ac:dyDescent="0.2">
      <c r="A2184">
        <v>2173</v>
      </c>
      <c r="B2184">
        <f t="shared" si="134"/>
        <v>0.24805936073059359</v>
      </c>
      <c r="C2184">
        <f t="shared" ca="1" si="135"/>
        <v>1.1891478303255321E-2</v>
      </c>
      <c r="D2184">
        <f t="shared" ca="1" si="138"/>
        <v>2.8116483008489013</v>
      </c>
      <c r="E2184">
        <f t="shared" ca="1" si="138"/>
        <v>-2.4756081984378397</v>
      </c>
      <c r="F2184">
        <f t="shared" ca="1" si="137"/>
        <v>578.88404864059225</v>
      </c>
    </row>
    <row r="2185" spans="1:6" x14ac:dyDescent="0.2">
      <c r="A2185">
        <v>2174</v>
      </c>
      <c r="B2185">
        <f t="shared" si="134"/>
        <v>0.24817351598173515</v>
      </c>
      <c r="C2185">
        <f t="shared" ca="1" si="135"/>
        <v>0.52286870974573163</v>
      </c>
      <c r="D2185">
        <f t="shared" ca="1" si="138"/>
        <v>-0.51028564485022798</v>
      </c>
      <c r="E2185">
        <f t="shared" ca="1" si="138"/>
        <v>1.1942324817937333</v>
      </c>
      <c r="F2185">
        <f t="shared" ca="1" si="137"/>
        <v>269.50195369942543</v>
      </c>
    </row>
    <row r="2186" spans="1:6" x14ac:dyDescent="0.2">
      <c r="A2186">
        <v>2175</v>
      </c>
      <c r="B2186">
        <f t="shared" si="134"/>
        <v>0.24828767123287671</v>
      </c>
      <c r="C2186">
        <f t="shared" ca="1" si="135"/>
        <v>7.4047839374626001E-2</v>
      </c>
      <c r="D2186">
        <f t="shared" ca="1" si="138"/>
        <v>-0.16325884644174948</v>
      </c>
      <c r="E2186">
        <f t="shared" ca="1" si="138"/>
        <v>1.243274709850084</v>
      </c>
      <c r="F2186">
        <f t="shared" ca="1" si="137"/>
        <v>149.41919134726024</v>
      </c>
    </row>
    <row r="2187" spans="1:6" x14ac:dyDescent="0.2">
      <c r="A2187">
        <v>2176</v>
      </c>
      <c r="B2187">
        <f t="shared" si="134"/>
        <v>0.24840182648401826</v>
      </c>
      <c r="C2187">
        <f t="shared" ca="1" si="135"/>
        <v>0.5118265383322731</v>
      </c>
      <c r="D2187">
        <f t="shared" ca="1" si="138"/>
        <v>1.0792427929118276</v>
      </c>
      <c r="E2187">
        <f t="shared" ca="1" si="138"/>
        <v>1.3652106645167805</v>
      </c>
      <c r="F2187">
        <f t="shared" ca="1" si="137"/>
        <v>94.820793437732945</v>
      </c>
    </row>
    <row r="2188" spans="1:6" x14ac:dyDescent="0.2">
      <c r="A2188">
        <v>2177</v>
      </c>
      <c r="B2188">
        <f t="shared" si="134"/>
        <v>0.24851598173515982</v>
      </c>
      <c r="C2188">
        <f t="shared" ca="1" si="135"/>
        <v>0.68683001965299617</v>
      </c>
      <c r="D2188">
        <f t="shared" ca="1" si="138"/>
        <v>0.17370211935485713</v>
      </c>
      <c r="E2188">
        <f t="shared" ca="1" si="138"/>
        <v>1.123539732361678</v>
      </c>
      <c r="F2188">
        <f t="shared" ca="1" si="137"/>
        <v>66.704684464789565</v>
      </c>
    </row>
    <row r="2189" spans="1:6" x14ac:dyDescent="0.2">
      <c r="A2189">
        <v>2178</v>
      </c>
      <c r="B2189">
        <f t="shared" si="134"/>
        <v>0.24863013698630138</v>
      </c>
      <c r="C2189">
        <f t="shared" ca="1" si="135"/>
        <v>0.54544049102620473</v>
      </c>
      <c r="D2189">
        <f t="shared" ca="1" si="138"/>
        <v>2.1058076526969671</v>
      </c>
      <c r="E2189">
        <f t="shared" ca="1" si="138"/>
        <v>-0.65164954321517143</v>
      </c>
      <c r="F2189">
        <f t="shared" ca="1" si="137"/>
        <v>50.560544240571275</v>
      </c>
    </row>
    <row r="2190" spans="1:6" x14ac:dyDescent="0.2">
      <c r="A2190">
        <v>2179</v>
      </c>
      <c r="B2190">
        <f t="shared" si="134"/>
        <v>0.2487442922374429</v>
      </c>
      <c r="C2190">
        <f t="shared" ca="1" si="135"/>
        <v>0.28849623827640181</v>
      </c>
      <c r="D2190">
        <f t="shared" ca="1" si="138"/>
        <v>8.2518454291857779E-2</v>
      </c>
      <c r="E2190">
        <f t="shared" ca="1" si="138"/>
        <v>0.40259010347654112</v>
      </c>
      <c r="F2190">
        <f t="shared" ca="1" si="137"/>
        <v>40.964780355262107</v>
      </c>
    </row>
    <row r="2191" spans="1:6" x14ac:dyDescent="0.2">
      <c r="A2191">
        <v>2180</v>
      </c>
      <c r="B2191">
        <f t="shared" ref="B2191:B2201" si="139">A2191*$I$7</f>
        <v>0.24885844748858446</v>
      </c>
      <c r="C2191">
        <f t="shared" ref="C2191:C2201" ca="1" si="140">RAND()</f>
        <v>0.47291606322485835</v>
      </c>
      <c r="D2191">
        <f t="shared" ca="1" si="138"/>
        <v>0.58279283621232025</v>
      </c>
      <c r="E2191">
        <f t="shared" ca="1" si="138"/>
        <v>-0.94035840447759256</v>
      </c>
      <c r="F2191">
        <f t="shared" ref="F2191:F2201" ca="1" si="141">F2190*EXP(($D$7*(LN($E$7)-LN(F2190))-$G$7*$F$7-0.5*$C$7^2)*$I$7+$C$7*$I$7^0.5*E2191+($F$7+$H$7*D2191)*(IF(C2191&lt;$G$7*$I$7,1,0)))</f>
        <v>34.674316461925535</v>
      </c>
    </row>
    <row r="2192" spans="1:6" x14ac:dyDescent="0.2">
      <c r="A2192">
        <v>2181</v>
      </c>
      <c r="B2192">
        <f t="shared" si="139"/>
        <v>0.24897260273972602</v>
      </c>
      <c r="C2192">
        <f t="shared" ca="1" si="140"/>
        <v>0.31814987711425835</v>
      </c>
      <c r="D2192">
        <f t="shared" ca="1" si="138"/>
        <v>0.71039380600268487</v>
      </c>
      <c r="E2192">
        <f t="shared" ca="1" si="138"/>
        <v>0.37283257370290812</v>
      </c>
      <c r="F2192">
        <f t="shared" ca="1" si="141"/>
        <v>30.617061760759231</v>
      </c>
    </row>
    <row r="2193" spans="1:6" x14ac:dyDescent="0.2">
      <c r="A2193">
        <v>2182</v>
      </c>
      <c r="B2193">
        <f t="shared" si="139"/>
        <v>0.24908675799086757</v>
      </c>
      <c r="C2193">
        <f t="shared" ca="1" si="140"/>
        <v>0.32535790434599043</v>
      </c>
      <c r="D2193">
        <f t="shared" ca="1" si="138"/>
        <v>0.12896066436951514</v>
      </c>
      <c r="E2193">
        <f t="shared" ca="1" si="138"/>
        <v>0.21072082745376974</v>
      </c>
      <c r="F2193">
        <f t="shared" ca="1" si="141"/>
        <v>27.799203243192661</v>
      </c>
    </row>
    <row r="2194" spans="1:6" x14ac:dyDescent="0.2">
      <c r="A2194">
        <v>2183</v>
      </c>
      <c r="B2194">
        <f t="shared" si="139"/>
        <v>0.24920091324200913</v>
      </c>
      <c r="C2194">
        <f t="shared" ca="1" si="140"/>
        <v>0.2496913311955975</v>
      </c>
      <c r="D2194">
        <f t="shared" ca="1" si="138"/>
        <v>-0.17665229279373307</v>
      </c>
      <c r="E2194">
        <f t="shared" ca="1" si="138"/>
        <v>-0.96362782642245293</v>
      </c>
      <c r="F2194">
        <f t="shared" ca="1" si="141"/>
        <v>25.706311429288661</v>
      </c>
    </row>
    <row r="2195" spans="1:6" x14ac:dyDescent="0.2">
      <c r="A2195">
        <v>2184</v>
      </c>
      <c r="B2195">
        <f t="shared" si="139"/>
        <v>0.24931506849315069</v>
      </c>
      <c r="C2195">
        <f t="shared" ca="1" si="140"/>
        <v>0.37149046876250069</v>
      </c>
      <c r="D2195">
        <f t="shared" ca="1" si="138"/>
        <v>0.30343471735250205</v>
      </c>
      <c r="E2195">
        <f t="shared" ca="1" si="138"/>
        <v>0.19673848328238819</v>
      </c>
      <c r="F2195">
        <f t="shared" ca="1" si="141"/>
        <v>24.289765809470023</v>
      </c>
    </row>
    <row r="2196" spans="1:6" x14ac:dyDescent="0.2">
      <c r="A2196">
        <v>2185</v>
      </c>
      <c r="B2196">
        <f t="shared" si="139"/>
        <v>0.24942922374429222</v>
      </c>
      <c r="C2196">
        <f t="shared" ca="1" si="140"/>
        <v>0.59156236511145588</v>
      </c>
      <c r="D2196">
        <f t="shared" ca="1" si="138"/>
        <v>1.6010289982659742</v>
      </c>
      <c r="E2196">
        <f t="shared" ca="1" si="138"/>
        <v>-1.0468647815287113</v>
      </c>
      <c r="F2196">
        <f t="shared" ca="1" si="141"/>
        <v>23.157726950397404</v>
      </c>
    </row>
    <row r="2197" spans="1:6" x14ac:dyDescent="0.2">
      <c r="A2197">
        <v>2186</v>
      </c>
      <c r="B2197">
        <f t="shared" si="139"/>
        <v>0.24954337899543377</v>
      </c>
      <c r="C2197">
        <f t="shared" ca="1" si="140"/>
        <v>0.60542801838174065</v>
      </c>
      <c r="D2197">
        <f t="shared" ca="1" si="138"/>
        <v>-1.1755082596209832</v>
      </c>
      <c r="E2197">
        <f t="shared" ca="1" si="138"/>
        <v>0.53970097724231891</v>
      </c>
      <c r="F2197">
        <f t="shared" ca="1" si="141"/>
        <v>22.434137905651834</v>
      </c>
    </row>
    <row r="2198" spans="1:6" x14ac:dyDescent="0.2">
      <c r="A2198">
        <v>2187</v>
      </c>
      <c r="B2198">
        <f t="shared" si="139"/>
        <v>0.24965753424657533</v>
      </c>
      <c r="C2198">
        <f t="shared" ca="1" si="140"/>
        <v>0.94694235890737044</v>
      </c>
      <c r="D2198">
        <f t="shared" ca="1" si="138"/>
        <v>-1.1158931556565221</v>
      </c>
      <c r="E2198">
        <f t="shared" ca="1" si="138"/>
        <v>1.1738097782654222</v>
      </c>
      <c r="F2198">
        <f t="shared" ca="1" si="141"/>
        <v>21.935784085539005</v>
      </c>
    </row>
    <row r="2199" spans="1:6" x14ac:dyDescent="0.2">
      <c r="A2199">
        <v>2188</v>
      </c>
      <c r="B2199">
        <f t="shared" si="139"/>
        <v>0.24977168949771689</v>
      </c>
      <c r="C2199">
        <f t="shared" ca="1" si="140"/>
        <v>0.3775871630264751</v>
      </c>
      <c r="D2199">
        <f t="shared" ca="1" si="138"/>
        <v>-1.2896634871140122E-2</v>
      </c>
      <c r="E2199">
        <f t="shared" ca="1" si="138"/>
        <v>-0.90362391347298399</v>
      </c>
      <c r="F2199">
        <f t="shared" ca="1" si="141"/>
        <v>21.41571139230296</v>
      </c>
    </row>
    <row r="2200" spans="1:6" x14ac:dyDescent="0.2">
      <c r="A2200">
        <v>2189</v>
      </c>
      <c r="B2200">
        <f t="shared" si="139"/>
        <v>0.24988584474885844</v>
      </c>
      <c r="C2200">
        <f t="shared" ca="1" si="140"/>
        <v>0.40952484092212704</v>
      </c>
      <c r="D2200">
        <f t="shared" ca="1" si="138"/>
        <v>-1.0161056707147509</v>
      </c>
      <c r="E2200">
        <f t="shared" ca="1" si="138"/>
        <v>-0.25093186195590533</v>
      </c>
      <c r="F2200">
        <f t="shared" ca="1" si="141"/>
        <v>21.066848444370255</v>
      </c>
    </row>
    <row r="2201" spans="1:6" x14ac:dyDescent="0.2">
      <c r="A2201">
        <v>2190</v>
      </c>
      <c r="B2201">
        <f t="shared" si="139"/>
        <v>0.25</v>
      </c>
      <c r="C2201">
        <f t="shared" ca="1" si="140"/>
        <v>0.77898800419503456</v>
      </c>
      <c r="D2201">
        <f t="shared" ca="1" si="138"/>
        <v>0.39212295632751193</v>
      </c>
      <c r="E2201">
        <f t="shared" ca="1" si="138"/>
        <v>0.18381797417532653</v>
      </c>
      <c r="F2201">
        <f t="shared" ca="1" si="141"/>
        <v>20.830531530615627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70" r:id="rId4">
          <objectPr defaultSize="0" r:id="rId5">
            <anchor moveWithCells="1">
              <from>
                <xdr:col>0</xdr:col>
                <xdr:colOff>571500</xdr:colOff>
                <xdr:row>1</xdr:row>
                <xdr:rowOff>123825</xdr:rowOff>
              </from>
              <to>
                <xdr:col>10</xdr:col>
                <xdr:colOff>400050</xdr:colOff>
                <xdr:row>3</xdr:row>
                <xdr:rowOff>142875</xdr:rowOff>
              </to>
            </anchor>
          </objectPr>
        </oleObject>
      </mc:Choice>
      <mc:Fallback>
        <oleObject progId="Equation.3" shapeId="7170" r:id="rId4"/>
      </mc:Fallback>
    </mc:AlternateContent>
    <mc:AlternateContent xmlns:mc="http://schemas.openxmlformats.org/markup-compatibility/2006">
      <mc:Choice Requires="x14">
        <oleObject progId="Equation.3" shapeId="7171" r:id="rId6">
          <objectPr defaultSize="0" r:id="rId7">
            <anchor moveWithCells="1">
              <from>
                <xdr:col>2</xdr:col>
                <xdr:colOff>104775</xdr:colOff>
                <xdr:row>5</xdr:row>
                <xdr:rowOff>9525</xdr:rowOff>
              </from>
              <to>
                <xdr:col>2</xdr:col>
                <xdr:colOff>238125</xdr:colOff>
                <xdr:row>5</xdr:row>
                <xdr:rowOff>123825</xdr:rowOff>
              </to>
            </anchor>
          </objectPr>
        </oleObject>
      </mc:Choice>
      <mc:Fallback>
        <oleObject progId="Equation.3" shapeId="7171" r:id="rId6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r:id="rId9">
            <anchor moveWithCells="1">
              <from>
                <xdr:col>8</xdr:col>
                <xdr:colOff>266700</xdr:colOff>
                <xdr:row>4</xdr:row>
                <xdr:rowOff>152400</xdr:rowOff>
              </from>
              <to>
                <xdr:col>8</xdr:col>
                <xdr:colOff>428625</xdr:colOff>
                <xdr:row>5</xdr:row>
                <xdr:rowOff>142875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10">
          <objectPr defaultSize="0" r:id="rId11">
            <anchor moveWithCells="1">
              <from>
                <xdr:col>5</xdr:col>
                <xdr:colOff>219075</xdr:colOff>
                <xdr:row>5</xdr:row>
                <xdr:rowOff>19050</xdr:rowOff>
              </from>
              <to>
                <xdr:col>5</xdr:col>
                <xdr:colOff>352425</xdr:colOff>
                <xdr:row>5</xdr:row>
                <xdr:rowOff>152400</xdr:rowOff>
              </to>
            </anchor>
          </objectPr>
        </oleObject>
      </mc:Choice>
      <mc:Fallback>
        <oleObject progId="Equation.3" shapeId="7173" r:id="rId10"/>
      </mc:Fallback>
    </mc:AlternateContent>
    <mc:AlternateContent xmlns:mc="http://schemas.openxmlformats.org/markup-compatibility/2006">
      <mc:Choice Requires="x14">
        <oleObject progId="Equation.3" shapeId="7174" r:id="rId12">
          <objectPr defaultSize="0" r:id="rId13">
            <anchor moveWithCells="1">
              <from>
                <xdr:col>6</xdr:col>
                <xdr:colOff>238125</xdr:colOff>
                <xdr:row>5</xdr:row>
                <xdr:rowOff>19050</xdr:rowOff>
              </from>
              <to>
                <xdr:col>6</xdr:col>
                <xdr:colOff>342900</xdr:colOff>
                <xdr:row>6</xdr:row>
                <xdr:rowOff>28575</xdr:rowOff>
              </to>
            </anchor>
          </objectPr>
        </oleObject>
      </mc:Choice>
      <mc:Fallback>
        <oleObject progId="Equation.3" shapeId="7174" r:id="rId12"/>
      </mc:Fallback>
    </mc:AlternateContent>
    <mc:AlternateContent xmlns:mc="http://schemas.openxmlformats.org/markup-compatibility/2006">
      <mc:Choice Requires="x14">
        <oleObject progId="Equation.3" shapeId="7175" r:id="rId14">
          <objectPr defaultSize="0" r:id="rId15">
            <anchor moveWithCells="1">
              <from>
                <xdr:col>7</xdr:col>
                <xdr:colOff>266700</xdr:colOff>
                <xdr:row>5</xdr:row>
                <xdr:rowOff>19050</xdr:rowOff>
              </from>
              <to>
                <xdr:col>7</xdr:col>
                <xdr:colOff>371475</xdr:colOff>
                <xdr:row>6</xdr:row>
                <xdr:rowOff>0</xdr:rowOff>
              </to>
            </anchor>
          </objectPr>
        </oleObject>
      </mc:Choice>
      <mc:Fallback>
        <oleObject progId="Equation.3" shapeId="7175" r:id="rId14"/>
      </mc:Fallback>
    </mc:AlternateContent>
    <mc:AlternateContent xmlns:mc="http://schemas.openxmlformats.org/markup-compatibility/2006">
      <mc:Choice Requires="x14">
        <oleObject progId="Equation.3" shapeId="7176" r:id="rId16">
          <objectPr defaultSize="0" r:id="rId17">
            <anchor moveWithCells="1">
              <from>
                <xdr:col>3</xdr:col>
                <xdr:colOff>200025</xdr:colOff>
                <xdr:row>5</xdr:row>
                <xdr:rowOff>28575</xdr:rowOff>
              </from>
              <to>
                <xdr:col>3</xdr:col>
                <xdr:colOff>333375</xdr:colOff>
                <xdr:row>5</xdr:row>
                <xdr:rowOff>142875</xdr:rowOff>
              </to>
            </anchor>
          </objectPr>
        </oleObject>
      </mc:Choice>
      <mc:Fallback>
        <oleObject progId="Equation.3" shapeId="7176" r:id="rId16"/>
      </mc:Fallback>
    </mc:AlternateContent>
    <mc:AlternateContent xmlns:mc="http://schemas.openxmlformats.org/markup-compatibility/2006">
      <mc:Choice Requires="x14">
        <oleObject progId="Equation.3" shapeId="7177" r:id="rId18">
          <objectPr defaultSize="0" r:id="rId19">
            <anchor moveWithCells="1">
              <from>
                <xdr:col>4</xdr:col>
                <xdr:colOff>209550</xdr:colOff>
                <xdr:row>5</xdr:row>
                <xdr:rowOff>9525</xdr:rowOff>
              </from>
              <to>
                <xdr:col>4</xdr:col>
                <xdr:colOff>342900</xdr:colOff>
                <xdr:row>6</xdr:row>
                <xdr:rowOff>19050</xdr:rowOff>
              </to>
            </anchor>
          </objectPr>
        </oleObject>
      </mc:Choice>
      <mc:Fallback>
        <oleObject progId="Equation.3" shapeId="7177" r:id="rId18"/>
      </mc:Fallback>
    </mc:AlternateContent>
    <mc:AlternateContent xmlns:mc="http://schemas.openxmlformats.org/markup-compatibility/2006">
      <mc:Choice Requires="x14">
        <oleObject progId="Equation.3" shapeId="7178" r:id="rId20">
          <objectPr defaultSize="0" r:id="rId21">
            <anchor moveWithCells="1">
              <from>
                <xdr:col>4</xdr:col>
                <xdr:colOff>152400</xdr:colOff>
                <xdr:row>8</xdr:row>
                <xdr:rowOff>142875</xdr:rowOff>
              </from>
              <to>
                <xdr:col>4</xdr:col>
                <xdr:colOff>304800</xdr:colOff>
                <xdr:row>10</xdr:row>
                <xdr:rowOff>9525</xdr:rowOff>
              </to>
            </anchor>
          </objectPr>
        </oleObject>
      </mc:Choice>
      <mc:Fallback>
        <oleObject progId="Equation.3" shapeId="7178" r:id="rId20"/>
      </mc:Fallback>
    </mc:AlternateContent>
    <mc:AlternateContent xmlns:mc="http://schemas.openxmlformats.org/markup-compatibility/2006">
      <mc:Choice Requires="x14">
        <oleObject progId="Equation.3" shapeId="7179" r:id="rId22">
          <objectPr defaultSize="0" r:id="rId23">
            <anchor moveWithCells="1">
              <from>
                <xdr:col>3</xdr:col>
                <xdr:colOff>219075</xdr:colOff>
                <xdr:row>8</xdr:row>
                <xdr:rowOff>152400</xdr:rowOff>
              </from>
              <to>
                <xdr:col>3</xdr:col>
                <xdr:colOff>390525</xdr:colOff>
                <xdr:row>10</xdr:row>
                <xdr:rowOff>19050</xdr:rowOff>
              </to>
            </anchor>
          </objectPr>
        </oleObject>
      </mc:Choice>
      <mc:Fallback>
        <oleObject progId="Equation.3" shapeId="7179" r:id="rId2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J20" sqref="J20"/>
    </sheetView>
  </sheetViews>
  <sheetFormatPr defaultRowHeight="12.75" x14ac:dyDescent="0.2"/>
  <cols>
    <col min="3" max="3" width="11.5703125" customWidth="1"/>
    <col min="9" max="9" width="10.7109375" customWidth="1"/>
  </cols>
  <sheetData>
    <row r="1" spans="1:15" ht="15.75" x14ac:dyDescent="0.25">
      <c r="A1" s="13" t="s">
        <v>39</v>
      </c>
    </row>
    <row r="2" spans="1:15" ht="15.75" x14ac:dyDescent="0.25">
      <c r="A2" s="13"/>
    </row>
    <row r="4" spans="1:15" x14ac:dyDescent="0.2">
      <c r="I4" s="16"/>
      <c r="J4" s="17"/>
      <c r="K4" s="17"/>
      <c r="L4" s="17"/>
      <c r="M4" s="17"/>
      <c r="N4" s="17"/>
      <c r="O4" s="18"/>
    </row>
    <row r="5" spans="1:15" x14ac:dyDescent="0.2">
      <c r="I5" s="29" t="s">
        <v>29</v>
      </c>
      <c r="J5" s="19"/>
      <c r="K5" s="19"/>
      <c r="L5" s="19"/>
      <c r="M5" s="19"/>
      <c r="N5" s="19"/>
      <c r="O5" s="9"/>
    </row>
    <row r="6" spans="1:15" x14ac:dyDescent="0.2">
      <c r="I6" s="7"/>
      <c r="J6" s="19"/>
      <c r="K6" s="19"/>
      <c r="L6" s="19"/>
      <c r="M6" s="19"/>
      <c r="N6" s="19"/>
      <c r="O6" s="9"/>
    </row>
    <row r="7" spans="1:15" x14ac:dyDescent="0.2">
      <c r="I7" s="7"/>
      <c r="J7" s="19"/>
      <c r="K7" s="26">
        <f>C33-I33</f>
        <v>2.5762849633528226</v>
      </c>
      <c r="L7" s="27" t="s">
        <v>30</v>
      </c>
      <c r="M7" s="28">
        <f>C25*EXP(-C19*(C17-C16))-C24*EXP(-C19*(C17-C16))</f>
        <v>2.5762849633528191</v>
      </c>
      <c r="N7" s="19"/>
      <c r="O7" s="9"/>
    </row>
    <row r="8" spans="1:15" x14ac:dyDescent="0.2">
      <c r="I8" s="20"/>
      <c r="J8" s="21"/>
      <c r="K8" s="21"/>
      <c r="L8" s="21"/>
      <c r="M8" s="21"/>
      <c r="N8" s="21"/>
      <c r="O8" s="30"/>
    </row>
    <row r="15" spans="1:15" x14ac:dyDescent="0.2">
      <c r="B15" s="2"/>
      <c r="C15" s="3">
        <v>0.3</v>
      </c>
      <c r="E15" s="1" t="s">
        <v>13</v>
      </c>
      <c r="H15" s="2"/>
      <c r="I15" s="3">
        <f t="shared" ref="I15:I24" si="0">C15</f>
        <v>0.3</v>
      </c>
      <c r="K15" s="1" t="s">
        <v>13</v>
      </c>
    </row>
    <row r="16" spans="1:15" x14ac:dyDescent="0.2">
      <c r="B16" s="4" t="s">
        <v>3</v>
      </c>
      <c r="C16" s="5">
        <v>0</v>
      </c>
      <c r="H16" s="4" t="s">
        <v>3</v>
      </c>
      <c r="I16" s="5">
        <f t="shared" si="0"/>
        <v>0</v>
      </c>
    </row>
    <row r="17" spans="2:9" x14ac:dyDescent="0.2">
      <c r="B17" s="4" t="s">
        <v>2</v>
      </c>
      <c r="C17" s="5">
        <v>0.5</v>
      </c>
      <c r="H17" s="4" t="s">
        <v>2</v>
      </c>
      <c r="I17" s="5">
        <f t="shared" si="0"/>
        <v>0.5</v>
      </c>
    </row>
    <row r="18" spans="2:9" x14ac:dyDescent="0.2">
      <c r="B18" s="4" t="s">
        <v>4</v>
      </c>
      <c r="C18" s="5">
        <v>1</v>
      </c>
      <c r="H18" s="4" t="s">
        <v>4</v>
      </c>
      <c r="I18" s="5">
        <f t="shared" si="0"/>
        <v>1</v>
      </c>
    </row>
    <row r="19" spans="2:9" x14ac:dyDescent="0.2">
      <c r="B19" s="4" t="s">
        <v>7</v>
      </c>
      <c r="C19" s="6">
        <v>0.05</v>
      </c>
      <c r="H19" s="4" t="s">
        <v>7</v>
      </c>
      <c r="I19" s="6">
        <f t="shared" si="0"/>
        <v>0.05</v>
      </c>
    </row>
    <row r="20" spans="2:9" x14ac:dyDescent="0.2">
      <c r="B20" s="4"/>
      <c r="C20" s="1">
        <v>1</v>
      </c>
      <c r="H20" s="4"/>
      <c r="I20" s="1">
        <f t="shared" si="0"/>
        <v>1</v>
      </c>
    </row>
    <row r="21" spans="2:9" x14ac:dyDescent="0.2">
      <c r="B21" s="4"/>
      <c r="C21" s="14">
        <f>LN(100)</f>
        <v>4.6051701859880918</v>
      </c>
      <c r="H21" s="4"/>
      <c r="I21" s="14">
        <f t="shared" si="0"/>
        <v>4.6051701859880918</v>
      </c>
    </row>
    <row r="22" spans="2:9" x14ac:dyDescent="0.2">
      <c r="B22" s="4"/>
      <c r="C22" s="15">
        <v>0</v>
      </c>
      <c r="H22" s="4"/>
      <c r="I22" s="15">
        <f t="shared" si="0"/>
        <v>0</v>
      </c>
    </row>
    <row r="23" spans="2:9" x14ac:dyDescent="0.2">
      <c r="B23" s="7" t="s">
        <v>1</v>
      </c>
      <c r="C23" s="5">
        <v>110</v>
      </c>
      <c r="H23" s="7" t="s">
        <v>1</v>
      </c>
      <c r="I23" s="5">
        <f t="shared" si="0"/>
        <v>110</v>
      </c>
    </row>
    <row r="24" spans="2:9" x14ac:dyDescent="0.2">
      <c r="B24" s="7" t="s">
        <v>5</v>
      </c>
      <c r="C24" s="5">
        <v>100</v>
      </c>
      <c r="H24" s="7" t="s">
        <v>5</v>
      </c>
      <c r="I24" s="5">
        <f t="shared" si="0"/>
        <v>100</v>
      </c>
    </row>
    <row r="25" spans="2:9" x14ac:dyDescent="0.2">
      <c r="B25" s="7" t="s">
        <v>0</v>
      </c>
      <c r="C25" s="8">
        <f>EXP(EXP(-C20*(C18-C16))*LN(C23)+(1-EXP(-C20*(C18-C16)))*(C21-C22-C15^2/(2*C20))+C15^2/(4*C20)*(1-EXP(-2*C20*(C18-C16))))</f>
        <v>102.64150392770537</v>
      </c>
      <c r="H25" s="7" t="s">
        <v>0</v>
      </c>
      <c r="I25" s="8">
        <f>EXP(EXP(-I20*(I18-I16))*LN(I23)+(1-EXP(-I20*(I18-I16)))*(I21-I22-I15^2/(2*I20))+I15^2/(4*I20)*(1-EXP(-2*I20*(I18-I16))))</f>
        <v>102.64150392770537</v>
      </c>
    </row>
    <row r="26" spans="2:9" x14ac:dyDescent="0.2">
      <c r="B26" s="7" t="s">
        <v>6</v>
      </c>
      <c r="C26" s="8">
        <f>EXP(-C19*(C17-C16))</f>
        <v>0.97530991202833262</v>
      </c>
      <c r="H26" s="7" t="s">
        <v>6</v>
      </c>
      <c r="I26" s="8">
        <f>EXP(-I19*(I17-I16))</f>
        <v>0.97530991202833262</v>
      </c>
    </row>
    <row r="27" spans="2:9" x14ac:dyDescent="0.2">
      <c r="B27" s="7" t="s">
        <v>18</v>
      </c>
      <c r="C27" s="8">
        <f>(C15^2/(2*C20)*(EXP(-2*C20*(C18-C17))-EXP(-2*C20*(C18-C16))))^0.5</f>
        <v>0.10229607571684914</v>
      </c>
      <c r="H27" s="7" t="s">
        <v>18</v>
      </c>
      <c r="I27" s="8">
        <f>(I15^2/(2*I20)*(EXP(-2*I20*(I18-I17))-EXP(-2*I20*(I18-I16))))^0.5</f>
        <v>0.10229607571684914</v>
      </c>
    </row>
    <row r="28" spans="2:9" x14ac:dyDescent="0.2">
      <c r="B28" s="7" t="s">
        <v>9</v>
      </c>
      <c r="C28" s="8">
        <f>(LN(C25/C24)+0.5*C27)/C27^0.5</f>
        <v>0.24143574756285888</v>
      </c>
      <c r="H28" s="7" t="s">
        <v>9</v>
      </c>
      <c r="I28" s="8">
        <f>(LN(I25/I24)+0.5*I27)/I27^0.5</f>
        <v>0.24143574756285888</v>
      </c>
    </row>
    <row r="29" spans="2:9" x14ac:dyDescent="0.2">
      <c r="B29" s="7" t="s">
        <v>10</v>
      </c>
      <c r="C29" s="8">
        <f>NORMSDIST(C28)</f>
        <v>0.5953912472765247</v>
      </c>
      <c r="H29" s="7" t="s">
        <v>15</v>
      </c>
      <c r="I29" s="8">
        <f>NORMSDIST(-I28)</f>
        <v>0.4046087527234753</v>
      </c>
    </row>
    <row r="30" spans="2:9" x14ac:dyDescent="0.2">
      <c r="B30" s="7" t="s">
        <v>11</v>
      </c>
      <c r="C30" s="8">
        <f>C28-C27^0.5</f>
        <v>-7.8401829524088723E-2</v>
      </c>
      <c r="H30" s="7" t="s">
        <v>11</v>
      </c>
      <c r="I30" s="8">
        <f>I28-I27^0.5</f>
        <v>-7.8401829524088723E-2</v>
      </c>
    </row>
    <row r="31" spans="2:9" x14ac:dyDescent="0.2">
      <c r="B31" s="7" t="s">
        <v>12</v>
      </c>
      <c r="C31" s="8">
        <f>NORMSDIST(C30)</f>
        <v>0.46875414098404689</v>
      </c>
      <c r="H31" s="7" t="s">
        <v>16</v>
      </c>
      <c r="I31" s="8">
        <f>NORMSDIST(-I30)</f>
        <v>0.53124585901595311</v>
      </c>
    </row>
    <row r="32" spans="2:9" x14ac:dyDescent="0.2">
      <c r="B32" s="7"/>
      <c r="C32" s="9"/>
      <c r="H32" s="7"/>
      <c r="I32" s="9"/>
    </row>
    <row r="33" spans="2:11" x14ac:dyDescent="0.2">
      <c r="B33" s="10" t="s">
        <v>8</v>
      </c>
      <c r="C33" s="12">
        <f>C26*(C25*C29-C24*C31)</f>
        <v>13.884940017434303</v>
      </c>
      <c r="E33" s="11" t="s">
        <v>14</v>
      </c>
      <c r="H33" s="10" t="s">
        <v>17</v>
      </c>
      <c r="I33" s="12">
        <f>I26*(I24*I31-I25*I29)</f>
        <v>11.308655054081481</v>
      </c>
      <c r="K33" s="11" t="s">
        <v>14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54" r:id="rId4">
          <objectPr defaultSize="0" r:id="rId5">
            <anchor moveWithCells="1">
              <from>
                <xdr:col>1</xdr:col>
                <xdr:colOff>28575</xdr:colOff>
                <xdr:row>20</xdr:row>
                <xdr:rowOff>38100</xdr:rowOff>
              </from>
              <to>
                <xdr:col>1</xdr:col>
                <xdr:colOff>161925</xdr:colOff>
                <xdr:row>21</xdr:row>
                <xdr:rowOff>19050</xdr:rowOff>
              </to>
            </anchor>
          </objectPr>
        </oleObject>
      </mc:Choice>
      <mc:Fallback>
        <oleObject progId="Equation.3" shapeId="2054" r:id="rId4"/>
      </mc:Fallback>
    </mc:AlternateContent>
    <mc:AlternateContent xmlns:mc="http://schemas.openxmlformats.org/markup-compatibility/2006">
      <mc:Choice Requires="x14">
        <oleObject progId="Equation.3" shapeId="2055" r:id="rId6">
          <objectPr defaultSize="0" r:id="rId7">
            <anchor moveWithCells="1">
              <from>
                <xdr:col>1</xdr:col>
                <xdr:colOff>47625</xdr:colOff>
                <xdr:row>21</xdr:row>
                <xdr:rowOff>0</xdr:rowOff>
              </from>
              <to>
                <xdr:col>1</xdr:col>
                <xdr:colOff>161925</xdr:colOff>
                <xdr:row>21</xdr:row>
                <xdr:rowOff>152400</xdr:rowOff>
              </to>
            </anchor>
          </objectPr>
        </oleObject>
      </mc:Choice>
      <mc:Fallback>
        <oleObject progId="Equation.3" shapeId="2055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r:id="rId5">
            <anchor moveWithCells="1">
              <from>
                <xdr:col>7</xdr:col>
                <xdr:colOff>28575</xdr:colOff>
                <xdr:row>20</xdr:row>
                <xdr:rowOff>38100</xdr:rowOff>
              </from>
              <to>
                <xdr:col>7</xdr:col>
                <xdr:colOff>161925</xdr:colOff>
                <xdr:row>21</xdr:row>
                <xdr:rowOff>28575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r:id="rId7">
            <anchor moveWithCells="1">
              <from>
                <xdr:col>7</xdr:col>
                <xdr:colOff>47625</xdr:colOff>
                <xdr:row>21</xdr:row>
                <xdr:rowOff>0</xdr:rowOff>
              </from>
              <to>
                <xdr:col>7</xdr:col>
                <xdr:colOff>161925</xdr:colOff>
                <xdr:row>21</xdr:row>
                <xdr:rowOff>152400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r:id="rId11">
            <anchor moveWithCells="1">
              <from>
                <xdr:col>1</xdr:col>
                <xdr:colOff>38100</xdr:colOff>
                <xdr:row>19</xdr:row>
                <xdr:rowOff>38100</xdr:rowOff>
              </from>
              <to>
                <xdr:col>1</xdr:col>
                <xdr:colOff>171450</xdr:colOff>
                <xdr:row>19</xdr:row>
                <xdr:rowOff>152400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r:id="rId13">
            <anchor moveWithCells="1">
              <from>
                <xdr:col>1</xdr:col>
                <xdr:colOff>66675</xdr:colOff>
                <xdr:row>19</xdr:row>
                <xdr:rowOff>28575</xdr:rowOff>
              </from>
              <to>
                <xdr:col>1</xdr:col>
                <xdr:colOff>200025</xdr:colOff>
                <xdr:row>19</xdr:row>
                <xdr:rowOff>142875</xdr:rowOff>
              </to>
            </anchor>
          </objectPr>
        </oleObject>
      </mc:Choice>
      <mc:Fallback>
        <oleObject progId="Equation.3" shapeId="2060" r:id="rId12"/>
      </mc:Fallback>
    </mc:AlternateContent>
    <mc:AlternateContent xmlns:mc="http://schemas.openxmlformats.org/markup-compatibility/2006">
      <mc:Choice Requires="x14">
        <oleObject progId="Equation.3" shapeId="2061" r:id="rId14">
          <objectPr defaultSize="0" r:id="rId15">
            <anchor moveWithCells="1">
              <from>
                <xdr:col>7</xdr:col>
                <xdr:colOff>38100</xdr:colOff>
                <xdr:row>19</xdr:row>
                <xdr:rowOff>66675</xdr:rowOff>
              </from>
              <to>
                <xdr:col>7</xdr:col>
                <xdr:colOff>171450</xdr:colOff>
                <xdr:row>20</xdr:row>
                <xdr:rowOff>19050</xdr:rowOff>
              </to>
            </anchor>
          </objectPr>
        </oleObject>
      </mc:Choice>
      <mc:Fallback>
        <oleObject progId="Equation.3" shapeId="2061" r:id="rId14"/>
      </mc:Fallback>
    </mc:AlternateContent>
    <mc:AlternateContent xmlns:mc="http://schemas.openxmlformats.org/markup-compatibility/2006">
      <mc:Choice Requires="x14">
        <oleObject progId="Equation.3" shapeId="2070" r:id="rId16">
          <objectPr defaultSize="0" r:id="rId17">
            <anchor moveWithCells="1">
              <from>
                <xdr:col>1</xdr:col>
                <xdr:colOff>38100</xdr:colOff>
                <xdr:row>2</xdr:row>
                <xdr:rowOff>9525</xdr:rowOff>
              </from>
              <to>
                <xdr:col>7</xdr:col>
                <xdr:colOff>190500</xdr:colOff>
                <xdr:row>11</xdr:row>
                <xdr:rowOff>104775</xdr:rowOff>
              </to>
            </anchor>
          </objectPr>
        </oleObject>
      </mc:Choice>
      <mc:Fallback>
        <oleObject progId="Equation.3" shapeId="2070" r:id="rId16"/>
      </mc:Fallback>
    </mc:AlternateContent>
    <mc:AlternateContent xmlns:mc="http://schemas.openxmlformats.org/markup-compatibility/2006">
      <mc:Choice Requires="x14">
        <oleObject progId="Equation.3" shapeId="2071" r:id="rId18">
          <objectPr defaultSize="0" autoPict="0" r:id="rId19">
            <anchor moveWithCells="1">
              <from>
                <xdr:col>10</xdr:col>
                <xdr:colOff>314325</xdr:colOff>
                <xdr:row>3</xdr:row>
                <xdr:rowOff>104775</xdr:rowOff>
              </from>
              <to>
                <xdr:col>13</xdr:col>
                <xdr:colOff>352425</xdr:colOff>
                <xdr:row>5</xdr:row>
                <xdr:rowOff>66675</xdr:rowOff>
              </to>
            </anchor>
          </objectPr>
        </oleObject>
      </mc:Choice>
      <mc:Fallback>
        <oleObject progId="Equation.3" shapeId="2071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Memeber</vt:lpstr>
      <vt:lpstr>1. Black-Sholes</vt:lpstr>
      <vt:lpstr>2. Black</vt:lpstr>
      <vt:lpstr>3a. GBM </vt:lpstr>
      <vt:lpstr>3b. GBM+Jump</vt:lpstr>
      <vt:lpstr>3c. Mean Reversion+Jump</vt:lpstr>
      <vt:lpstr>4. Schwartz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Jan Havlíček</cp:lastModifiedBy>
  <dcterms:created xsi:type="dcterms:W3CDTF">2001-04-26T21:16:35Z</dcterms:created>
  <dcterms:modified xsi:type="dcterms:W3CDTF">2023-09-13T16:20:05Z</dcterms:modified>
</cp:coreProperties>
</file>