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5B0CC5-2B67-4ECA-B614-46FDBDA9B612}" xr6:coauthVersionLast="47" xr6:coauthVersionMax="47" xr10:uidLastSave="{00000000-0000-0000-0000-000000000000}"/>
  <bookViews>
    <workbookView xWindow="-120" yWindow="-120" windowWidth="38640" windowHeight="15720"/>
  </bookViews>
  <sheets>
    <sheet name="Unwind Payments" sheetId="4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MC">[4]Inputs!$E$5</definedName>
    <definedName name="Avg_Load">[4]Inputs!$B$28</definedName>
    <definedName name="basis_post_id">#REF!</definedName>
    <definedName name="BasisIndexWarning">OFFSET([1]Curves!#REF!,0,0,1,COUNT([1]Curves!$A$17:$IV$17))</definedName>
    <definedName name="buckettable">[3]DateTable!$D$4:$F$288</definedName>
    <definedName name="correlationone">OFFSET([2]Intracorrel!$A$2,0,0,COUNT([2]Intracorrel!$A$1:$A$65536)+2,COUNT([2]Intracorrel!$A$5:$IV$5))</definedName>
    <definedName name="correlationtwo">OFFSET([2]Intercorrel!$A$1,0,0,COUNT([2]Intercorrel!$A$1:$A$65536),COUNT([2]Intercorrel!$A$3:$IV$3))</definedName>
    <definedName name="correlfrom">OFFSET([2]Intracorrel!$A$2,0,0,1,COUNT(correlmatchline))</definedName>
    <definedName name="correlmatchline">OFFSET([2]Intracorrel!$A$1,0,0,1,COUNT([2]Intracorrel!$A$1:$IV$1))</definedName>
    <definedName name="correlto">OFFSET([2]Intracorrel!$A$3,0,0,1,COUNT(correlmatchline))</definedName>
    <definedName name="CurveCode">OFFSET([1]Curves!$C$13,0,0,1,COUNT([1]Curves!$A$17:$IV$17))</definedName>
    <definedName name="CurveCodes">[1]Curves!$C$13:$I$13</definedName>
    <definedName name="CurveMonth">[1]Curves!$C$8:$C$400</definedName>
    <definedName name="CurveRange">[1]Curves!$D$11</definedName>
    <definedName name="Curves">[1]Curves!$C$8:$N$8</definedName>
    <definedName name="CurveTable">[1]Curves!$C$8:$N$443</definedName>
    <definedName name="CurveType">[1]Curves!$C$8:$K$8</definedName>
    <definedName name="CurveValues">[1]Curves!$C$11:$M$377</definedName>
    <definedName name="curvevalues2">OFFSET([1]Curves!$C$11,0,0,COUNT([1]Curves!$C$1:$C$65536)+5,COUNT([1]Curves!$A$17:$IV$17))</definedName>
    <definedName name="CurveValuesExtra">[1]Curves!$C$11:$I$367</definedName>
    <definedName name="Dailydemandcharge">OFFSET('[2]Mainline to Leach'!$K$21,0,0,Enddate-'[2]Mainline to Leach'!$A$20,1)</definedName>
    <definedName name="Dailydiscountedadjustedspread">OFFSET('[2]Mainline to Leach'!$M$21,0,0,Enddate-'[2]Mainline to Leach'!$A$20,1)</definedName>
    <definedName name="Dailydiscountedintrinsicvalue">OFFSET('[2]Mainline to Leach'!#REF!,0,0,Enddate-'[2]Mainline to Leach'!$A$20,1)</definedName>
    <definedName name="Dailydiscountedspread">OFFSET('[2]Mainline to Leach'!#REF!,0,0,Enddate-'[2]Mainline to Leach'!$A$20,1)</definedName>
    <definedName name="Dailyoptionprice">OFFSET('[2]Mainline to Leach'!$J$21,0,0,'[2]Mainline to Leach'!$H$6-'[2]Mainline to Leach'!$A$20,1)</definedName>
    <definedName name="days_month">[4]Inputs!$B$34</definedName>
    <definedName name="days_year">[4]Inputs!$B$33</definedName>
    <definedName name="DBase">[1]Curves!$C$3</definedName>
    <definedName name="End_Year">[4]Inputs!$E$19</definedName>
    <definedName name="Enddate">'[2]Mainline to Leach'!$H$6</definedName>
    <definedName name="escalator">#REF!</definedName>
    <definedName name="Gas_Price">[4]Inputs!$B$11</definedName>
    <definedName name="Heat_Rate">[4]Inputs!$B$6</definedName>
    <definedName name="hours_year">[4]Inputs!$B$35</definedName>
    <definedName name="HP">[4]Inputs!$B$5</definedName>
    <definedName name="index_post_id">#REF!</definedName>
    <definedName name="kW_HP">[4]Inputs!$B$40</definedName>
    <definedName name="Min_Load">[4]Inputs!$B$29</definedName>
    <definedName name="mthbeg">'[1]N52632.1'!$A$3</definedName>
    <definedName name="mthend">'[1]N52632.1'!$B$3</definedName>
    <definedName name="Password">[1]Curves!$C$2</definedName>
    <definedName name="post_id">#REF!</definedName>
    <definedName name="price_post_id">#REF!</definedName>
    <definedName name="_xlnm.Print_Area" localSheetId="0">'Unwind Payments'!#REF!</definedName>
    <definedName name="_xlnm.Print_Area">#REF!</definedName>
    <definedName name="_xlnm.Print_Titles">#REF!</definedName>
    <definedName name="PW">#REF!</definedName>
    <definedName name="sencount" hidden="1">1</definedName>
    <definedName name="solver_adj" localSheetId="0" hidden="1">'Unwind Payments'!#REF!,'Unwind Payments'!#REF!,'Unwind Payments'!#REF!,'Unwind Payments'!#REF!,'Unwind Payments'!#REF!,'Unwind Payments'!#REF!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'Unwind Payments'!#REF!</definedName>
    <definedName name="solver_lhs2" localSheetId="0" hidden="1">'Unwind Payments'!#REF!</definedName>
    <definedName name="solver_lhs3" localSheetId="0" hidden="1">'Unwind Payments'!#REF!</definedName>
    <definedName name="solver_lhs4" localSheetId="0" hidden="1">'Unwind Payments'!#REF!</definedName>
    <definedName name="solver_lhs5" localSheetId="0" hidden="1">'Unwind Payments'!#REF!</definedName>
    <definedName name="solver_lhs6" localSheetId="0" hidden="1">'Unwind Payments'!#REF!</definedName>
    <definedName name="solver_lin" localSheetId="0" hidden="1">2</definedName>
    <definedName name="solver_neg" localSheetId="0" hidden="1">2</definedName>
    <definedName name="solver_num" localSheetId="0" hidden="1">6</definedName>
    <definedName name="solver_nwt" localSheetId="0" hidden="1">1</definedName>
    <definedName name="solver_opt" localSheetId="0" hidden="1">'Unwind Payments'!#REF!</definedName>
    <definedName name="solver_pre" localSheetId="0" hidden="1">0.000001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hs1" localSheetId="0" hidden="1">'Unwind Payments'!#REF!</definedName>
    <definedName name="solver_rhs2" localSheetId="0" hidden="1">'Unwind Payments'!#REF!</definedName>
    <definedName name="solver_rhs3" localSheetId="0" hidden="1">'Unwind Payments'!#REF!</definedName>
    <definedName name="solver_rhs4" localSheetId="0" hidden="1">'Unwind Payments'!#REF!</definedName>
    <definedName name="solver_rhs5" localSheetId="0" hidden="1">'Unwind Payments'!#REF!</definedName>
    <definedName name="solver_rhs6" localSheetId="0" hidden="1">'Unwind Payments'!#REF!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170006444</definedName>
    <definedName name="Start_Year">[4]Inputs!$E$18</definedName>
    <definedName name="Table">[1]Curves!$C$8:$N$370</definedName>
    <definedName name="today">[1]Curves!$A$6</definedName>
    <definedName name="UID">#REF!</definedName>
    <definedName name="UpperLeftOfCurveTable">[1]Curves!$C$11</definedName>
    <definedName name="UserName">[1]Curves!$C$1</definedName>
    <definedName name="weeks_month">[4]Inputs!$B$38</definedName>
  </definedNames>
  <calcPr calcId="0" fullCalcOnLoad="1"/>
</workbook>
</file>

<file path=xl/calcChain.xml><?xml version="1.0" encoding="utf-8"?>
<calcChain xmlns="http://schemas.openxmlformats.org/spreadsheetml/2006/main">
  <c r="D4" i="4" l="1"/>
  <c r="E4" i="4"/>
  <c r="F4" i="4"/>
  <c r="D7" i="4"/>
  <c r="F7" i="4"/>
  <c r="D8" i="4"/>
  <c r="F8" i="4"/>
  <c r="D9" i="4"/>
  <c r="F9" i="4"/>
  <c r="D10" i="4"/>
  <c r="F10" i="4"/>
  <c r="D11" i="4"/>
  <c r="F11" i="4"/>
  <c r="D12" i="4"/>
  <c r="F12" i="4"/>
  <c r="D13" i="4"/>
  <c r="F13" i="4"/>
  <c r="D14" i="4"/>
  <c r="F14" i="4"/>
  <c r="D15" i="4"/>
  <c r="F15" i="4"/>
  <c r="D16" i="4"/>
  <c r="F16" i="4"/>
  <c r="D17" i="4"/>
  <c r="F17" i="4"/>
  <c r="D18" i="4"/>
  <c r="F18" i="4"/>
  <c r="D19" i="4"/>
  <c r="F19" i="4"/>
  <c r="D20" i="4"/>
  <c r="F20" i="4"/>
  <c r="D21" i="4"/>
  <c r="F21" i="4"/>
  <c r="D22" i="4"/>
  <c r="F22" i="4"/>
  <c r="D23" i="4"/>
  <c r="F23" i="4"/>
  <c r="D24" i="4"/>
  <c r="F24" i="4"/>
  <c r="D25" i="4"/>
  <c r="F25" i="4"/>
  <c r="D26" i="4"/>
  <c r="F26" i="4"/>
  <c r="D27" i="4"/>
  <c r="F27" i="4"/>
  <c r="D28" i="4"/>
  <c r="F28" i="4"/>
  <c r="D29" i="4"/>
  <c r="F29" i="4"/>
  <c r="D30" i="4"/>
  <c r="F30" i="4"/>
  <c r="D31" i="4"/>
  <c r="F31" i="4"/>
  <c r="D32" i="4"/>
  <c r="F32" i="4"/>
  <c r="D33" i="4"/>
  <c r="F33" i="4"/>
  <c r="D34" i="4"/>
  <c r="F34" i="4"/>
  <c r="D35" i="4"/>
  <c r="F35" i="4"/>
  <c r="D36" i="4"/>
  <c r="F36" i="4"/>
  <c r="D37" i="4"/>
  <c r="F37" i="4"/>
  <c r="D38" i="4"/>
  <c r="F38" i="4"/>
  <c r="D39" i="4"/>
  <c r="F39" i="4"/>
  <c r="D40" i="4"/>
  <c r="F40" i="4"/>
  <c r="D41" i="4"/>
  <c r="F41" i="4"/>
  <c r="D42" i="4"/>
  <c r="F42" i="4"/>
  <c r="D43" i="4"/>
  <c r="F43" i="4"/>
  <c r="D44" i="4"/>
  <c r="F44" i="4"/>
  <c r="D45" i="4"/>
  <c r="F45" i="4"/>
  <c r="D46" i="4"/>
  <c r="F46" i="4"/>
  <c r="D47" i="4"/>
  <c r="F47" i="4"/>
  <c r="D48" i="4"/>
  <c r="F48" i="4"/>
  <c r="D49" i="4"/>
  <c r="F49" i="4"/>
  <c r="D50" i="4"/>
  <c r="F50" i="4"/>
  <c r="D51" i="4"/>
  <c r="F51" i="4"/>
  <c r="D52" i="4"/>
  <c r="F52" i="4"/>
  <c r="D53" i="4"/>
  <c r="F53" i="4"/>
  <c r="D54" i="4"/>
  <c r="F54" i="4"/>
  <c r="D55" i="4"/>
  <c r="F55" i="4"/>
  <c r="D56" i="4"/>
  <c r="F56" i="4"/>
  <c r="D57" i="4"/>
  <c r="F57" i="4"/>
  <c r="D58" i="4"/>
  <c r="F58" i="4"/>
  <c r="D59" i="4"/>
  <c r="F59" i="4"/>
  <c r="D60" i="4"/>
  <c r="F60" i="4"/>
  <c r="D61" i="4"/>
  <c r="F61" i="4"/>
  <c r="D62" i="4"/>
  <c r="F62" i="4"/>
  <c r="D63" i="4"/>
  <c r="F63" i="4"/>
  <c r="D64" i="4"/>
  <c r="F64" i="4"/>
  <c r="D65" i="4"/>
  <c r="F65" i="4"/>
  <c r="D66" i="4"/>
  <c r="F66" i="4"/>
  <c r="D67" i="4"/>
  <c r="F67" i="4"/>
  <c r="D68" i="4"/>
  <c r="F68" i="4"/>
  <c r="D69" i="4"/>
  <c r="F69" i="4"/>
  <c r="D70" i="4"/>
  <c r="F70" i="4"/>
  <c r="D71" i="4"/>
  <c r="F71" i="4"/>
  <c r="D72" i="4"/>
  <c r="F72" i="4"/>
  <c r="D73" i="4"/>
  <c r="F73" i="4"/>
  <c r="D74" i="4"/>
  <c r="F74" i="4"/>
  <c r="D75" i="4"/>
  <c r="F75" i="4"/>
</calcChain>
</file>

<file path=xl/sharedStrings.xml><?xml version="1.0" encoding="utf-8"?>
<sst xmlns="http://schemas.openxmlformats.org/spreadsheetml/2006/main" count="8" uniqueCount="8">
  <si>
    <t>NOMINAL CASH FLOW CHANGE</t>
  </si>
  <si>
    <t>Nominal Volumes</t>
  </si>
  <si>
    <t>Price</t>
  </si>
  <si>
    <t>Existing Nominal CFlow from Swaps</t>
  </si>
  <si>
    <t>New Nominal CFlow from 8.5 %Note</t>
  </si>
  <si>
    <t>Delta</t>
  </si>
  <si>
    <t>Date</t>
  </si>
  <si>
    <t>As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</si>
</sst>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86" formatCode="General_)"/>
    <numFmt numFmtId="234" formatCode="#,##0.0_);\(#,##0.0\)"/>
    <numFmt numFmtId="249" formatCode="#,##0.0_);[Red]\(#,##0.0\)"/>
    <numFmt numFmtId="285" formatCode="_-* #,##0_-;\-* #,##0_-;_-* &quot;-&quot;_-;_-@_-"/>
    <numFmt numFmtId="287" formatCode="_-* #,##0.00_-;\-* #,##0.00_-;_-* &quot;-&quot;??_-;_-@_-"/>
    <numFmt numFmtId="292" formatCode="_-* #,##0\ &quot;Pts&quot;_-;\-* #,##0\ &quot;Pts&quot;_-;_-* &quot;-&quot;\ &quot;Pts&quot;_-;_-@_-"/>
    <numFmt numFmtId="293" formatCode="_-* #,##0\ _P_t_s_-;\-* #,##0\ _P_t_s_-;_-* &quot;-&quot;\ _P_t_s_-;_-@_-"/>
    <numFmt numFmtId="294" formatCode="_-* #,##0.00\ &quot;Pts&quot;_-;\-* #,##0.00\ &quot;Pts&quot;_-;_-* &quot;-&quot;??\ &quot;Pts&quot;_-;_-@_-"/>
    <numFmt numFmtId="295" formatCode="_-* #,##0.00\ _P_t_s_-;\-* #,##0.00\ _P_t_s_-;_-* &quot;-&quot;??\ _P_t_s_-;_-@_-"/>
    <numFmt numFmtId="300" formatCode="_-&quot;S/.&quot;\ * #,##0_-;\-&quot;S/.&quot;\ * #,##0_-;_-&quot;S/.&quot;\ * &quot;-&quot;_-;_-@_-"/>
    <numFmt numFmtId="301" formatCode="_-&quot;S/.&quot;\ * #,##0.00_-;\-&quot;S/.&quot;\ * #,##0.00_-;_-&quot;S/.&quot;\ * &quot;-&quot;??_-;_-@_-"/>
    <numFmt numFmtId="311" formatCode="&quot;$&quot;#,##0;[Red]\-&quot;$&quot;#,##0"/>
    <numFmt numFmtId="313" formatCode="&quot;$&quot;#,##0.00;[Red]\-&quot;$&quot;#,##0.00"/>
    <numFmt numFmtId="314" formatCode="_-&quot;$&quot;* #,##0_-;\-&quot;$&quot;* #,##0_-;_-&quot;$&quot;* &quot;-&quot;_-;_-@_-"/>
    <numFmt numFmtId="315" formatCode="_-&quot;$&quot;* #,##0.00_-;\-&quot;$&quot;* #,##0.00_-;_-&quot;$&quot;* &quot;-&quot;??_-;_-@_-"/>
    <numFmt numFmtId="318" formatCode="&quot;S/&quot;#,##0;[Red]&quot;S/&quot;\-#,##0"/>
    <numFmt numFmtId="322" formatCode="_ * #,##0_ ;_ * \-#,##0_ ;_ * &quot;-&quot;_ ;_ @_ "/>
    <numFmt numFmtId="324" formatCode="_ * #,##0.00_ ;_ * \-#,##0.00_ ;_ * &quot;-&quot;??_ ;_ @_ "/>
    <numFmt numFmtId="328" formatCode="&quot;$&quot;\ #,##0.00;[Red]&quot;$&quot;\ \-#,##0.00"/>
    <numFmt numFmtId="329" formatCode="_ &quot;$&quot;\ * #,##0_ ;_ &quot;$&quot;\ * \-#,##0_ ;_ &quot;$&quot;\ * &quot;-&quot;_ ;_ @_ "/>
    <numFmt numFmtId="330" formatCode="_ &quot;$&quot;\ * #,##0.00_ ;_ &quot;$&quot;\ * \-#,##0.00_ ;_ &quot;$&quot;\ * &quot;-&quot;??_ ;_ @_ "/>
    <numFmt numFmtId="338" formatCode="#,##0_);\(#,##0\);\ \(&quot;  -&quot;\)"/>
    <numFmt numFmtId="339" formatCode="#,##0_);\(#,##0\);\ &quot;  -&quot;"/>
    <numFmt numFmtId="346" formatCode="#,##0.00&quot;£&quot;_);\(#,##0.00&quot;£&quot;\)"/>
    <numFmt numFmtId="347" formatCode="#,##0.00&quot;£&quot;_);[Red]\(#,##0.00&quot;£&quot;\)"/>
    <numFmt numFmtId="348" formatCode="_ * #,##0_)&quot;£&quot;_ ;_ * \(#,##0\)&quot;£&quot;_ ;_ * &quot;-&quot;_)&quot;£&quot;_ ;_ @_ "/>
    <numFmt numFmtId="349" formatCode="_ * #,##0_)_£_ ;_ * \(#,##0\)_£_ ;_ * &quot;-&quot;_)_£_ ;_ @_ "/>
    <numFmt numFmtId="350" formatCode="_ * #,##0.00_)&quot;£&quot;_ ;_ * \(#,##0.00\)&quot;£&quot;_ ;_ * &quot;-&quot;??_)&quot;£&quot;_ ;_ @_ "/>
    <numFmt numFmtId="351" formatCode="_ * #,##0.00_)_£_ ;_ * \(#,##0.00\)_£_ ;_ * &quot;-&quot;??_)_£_ ;_ @_ "/>
    <numFmt numFmtId="353" formatCode="#,##0\ &quot;F&quot;;[Red]\-#,##0\ &quot;F&quot;"/>
    <numFmt numFmtId="355" formatCode="#,##0.00\ &quot;F&quot;;[Red]\-#,##0.00\ &quot;F&quot;"/>
    <numFmt numFmtId="356" formatCode="_-* #,##0\ &quot;F&quot;_-;\-* #,##0\ &quot;F&quot;_-;_-* &quot;-&quot;\ &quot;F&quot;_-;_-@_-"/>
    <numFmt numFmtId="357" formatCode="_-* #,##0\ _F_-;\-* #,##0\ _F_-;_-* &quot;-&quot;\ _F_-;_-@_-"/>
    <numFmt numFmtId="358" formatCode="_-* #,##0.00\ _F_-;\-* #,##0.00\ _F_-;_-* &quot;-&quot;??\ _F_-;_-@_-"/>
    <numFmt numFmtId="359" formatCode="&quot;$&quot;#,##0.0000;[Red]&quot;$&quot;#,##0.0000"/>
  </numFmts>
  <fonts count="78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1"/>
      <name val="Times New Roman"/>
    </font>
    <font>
      <sz val="10"/>
      <name val="Helv"/>
    </font>
    <font>
      <sz val="20"/>
      <name val="Letter Gothic (W1)"/>
    </font>
    <font>
      <sz val="8"/>
      <name val="Arial"/>
      <family val="2"/>
    </font>
    <font>
      <sz val="12"/>
      <name val="Arial"/>
    </font>
    <font>
      <u/>
      <sz val="10"/>
      <color indexed="36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14"/>
      <name val="Times New Roman"/>
    </font>
    <font>
      <sz val="8"/>
      <name val="Courier"/>
      <family val="3"/>
    </font>
    <font>
      <sz val="8"/>
      <name val="Arial"/>
    </font>
    <font>
      <sz val="8"/>
      <name val="Helv"/>
    </font>
    <font>
      <sz val="8"/>
      <name val="Arial"/>
    </font>
    <font>
      <sz val="11"/>
      <name val="Arial"/>
    </font>
    <font>
      <sz val="7"/>
      <name val="Helv"/>
    </font>
    <font>
      <sz val="12"/>
      <name val="Times New Roman"/>
      <family val="1"/>
    </font>
    <font>
      <sz val="12"/>
      <name val="Helv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2"/>
      <name val="Arial MT"/>
    </font>
    <font>
      <sz val="10"/>
      <name val="Univers (W1)"/>
      <family val="2"/>
    </font>
    <font>
      <b/>
      <sz val="14"/>
      <name val="Times New Roman"/>
      <family val="1"/>
    </font>
    <font>
      <sz val="10"/>
      <name val="CG Times"/>
    </font>
    <font>
      <b/>
      <sz val="14"/>
      <name val="Times New Roman"/>
    </font>
    <font>
      <sz val="10"/>
      <name val="Century Schoolbook"/>
    </font>
    <font>
      <sz val="10"/>
      <name val="Geneva"/>
    </font>
    <font>
      <sz val="14"/>
      <name val="AngsanaUPC"/>
      <family val="1"/>
    </font>
    <font>
      <sz val="10"/>
      <name val="Times"/>
    </font>
    <font>
      <sz val="11"/>
      <name val="CG Times"/>
    </font>
    <font>
      <sz val="9"/>
      <name val="Arial Narrow"/>
      <family val="2"/>
    </font>
    <font>
      <sz val="7"/>
      <name val="Arial"/>
      <family val="2"/>
    </font>
    <font>
      <sz val="8"/>
      <name val="Times New Roman"/>
    </font>
    <font>
      <sz val="10"/>
      <name val="Courier New"/>
    </font>
    <font>
      <sz val="7"/>
      <name val="Arial"/>
    </font>
    <font>
      <sz val="12"/>
      <name val="EucrosiaUPC"/>
      <family val="1"/>
    </font>
    <font>
      <sz val="14"/>
      <name val="CordiaUPC"/>
      <family val="1"/>
    </font>
    <font>
      <sz val="8"/>
      <color indexed="8"/>
      <name val="Arial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0" borderId="0"/>
    <xf numFmtId="1" fontId="11" fillId="0" borderId="0"/>
    <xf numFmtId="0" fontId="12" fillId="2" borderId="1">
      <alignment horizontal="center" vertical="center"/>
    </xf>
    <xf numFmtId="0" fontId="13" fillId="0" borderId="2">
      <alignment horizontal="center"/>
    </xf>
    <xf numFmtId="6" fontId="7" fillId="0" borderId="0">
      <protection locked="0"/>
    </xf>
    <xf numFmtId="0" fontId="1" fillId="0" borderId="0"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38" fontId="23" fillId="4" borderId="0" applyNumberFormat="0" applyBorder="0" applyAlignment="0" applyProtection="0"/>
    <xf numFmtId="0" fontId="26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27" fillId="0" borderId="3" applyNumberFormat="0" applyFill="0" applyAlignment="0" applyProtection="0"/>
    <xf numFmtId="10" fontId="23" fillId="5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29" fillId="0" borderId="0"/>
    <xf numFmtId="0" fontId="30" fillId="0" borderId="0"/>
    <xf numFmtId="10" fontId="1" fillId="0" borderId="0" applyFont="0" applyFill="0" applyBorder="0" applyAlignment="0" applyProtection="0"/>
    <xf numFmtId="0" fontId="1" fillId="0" borderId="6">
      <protection locked="0"/>
    </xf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37" fontId="23" fillId="7" borderId="0" applyNumberFormat="0" applyBorder="0" applyAlignment="0" applyProtection="0"/>
    <xf numFmtId="37" fontId="37" fillId="0" borderId="0"/>
    <xf numFmtId="3" fontId="75" fillId="0" borderId="3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</cellStyleXfs>
  <cellXfs count="14">
    <xf numFmtId="0" fontId="0" fillId="0" borderId="0" xfId="0"/>
    <xf numFmtId="0" fontId="76" fillId="0" borderId="0" xfId="0" applyFont="1"/>
    <xf numFmtId="6" fontId="0" fillId="0" borderId="0" xfId="0" applyNumberFormat="1"/>
    <xf numFmtId="6" fontId="0" fillId="0" borderId="7" xfId="0" applyNumberFormat="1" applyBorder="1"/>
    <xf numFmtId="0" fontId="0" fillId="0" borderId="8" xfId="0" applyBorder="1"/>
    <xf numFmtId="0" fontId="76" fillId="0" borderId="0" xfId="0" applyFont="1" applyAlignment="1">
      <alignment horizontal="center" wrapText="1"/>
    </xf>
    <xf numFmtId="0" fontId="76" fillId="0" borderId="8" xfId="0" applyFont="1" applyBorder="1" applyAlignment="1">
      <alignment horizontal="center"/>
    </xf>
    <xf numFmtId="17" fontId="0" fillId="0" borderId="0" xfId="0" applyNumberFormat="1"/>
    <xf numFmtId="38" fontId="0" fillId="0" borderId="0" xfId="0" applyNumberFormat="1"/>
    <xf numFmtId="6" fontId="0" fillId="0" borderId="8" xfId="0" applyNumberFormat="1" applyBorder="1"/>
    <xf numFmtId="6" fontId="0" fillId="0" borderId="9" xfId="0" applyNumberFormat="1" applyBorder="1"/>
    <xf numFmtId="14" fontId="76" fillId="0" borderId="0" xfId="0" applyNumberFormat="1" applyFont="1"/>
    <xf numFmtId="0" fontId="77" fillId="0" borderId="0" xfId="0" applyFont="1"/>
    <xf numFmtId="14" fontId="76" fillId="8" borderId="0" xfId="0" applyNumberFormat="1" applyFont="1" applyFill="1"/>
  </cellXfs>
  <cellStyles count="29">
    <cellStyle name="??_?.????" xfId="1"/>
    <cellStyle name="0" xfId="2"/>
    <cellStyle name="Actual Date" xfId="3"/>
    <cellStyle name="Column_Title" xfId="4"/>
    <cellStyle name="Date" xfId="5"/>
    <cellStyle name="Fixed" xfId="6"/>
    <cellStyle name="Followe೤ Hyperlink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Percent [2]" xfId="20"/>
    <cellStyle name="Total" xfId="21" builtinId="25" customBuiltin="1"/>
    <cellStyle name="Tusental (0)_laroux" xfId="22"/>
    <cellStyle name="Tusental_laroux" xfId="23"/>
    <cellStyle name="Unprot" xfId="24"/>
    <cellStyle name="Unprot$" xfId="25"/>
    <cellStyle name="Unprotect" xfId="26"/>
    <cellStyle name="Valuta (0)_laroux" xfId="27"/>
    <cellStyle name="Valuta_laroux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'Unwind Payments'!#REF!</c:f>
              <c:numCache>
                <c:formatCode>mmm\-yy</c:formatCode>
                <c:ptCount val="69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  <c:pt idx="61">
                  <c:v>38838</c:v>
                </c:pt>
                <c:pt idx="62">
                  <c:v>38869</c:v>
                </c:pt>
                <c:pt idx="63">
                  <c:v>38899</c:v>
                </c:pt>
                <c:pt idx="64">
                  <c:v>38930</c:v>
                </c:pt>
                <c:pt idx="65">
                  <c:v>38961</c:v>
                </c:pt>
                <c:pt idx="66">
                  <c:v>38991</c:v>
                </c:pt>
                <c:pt idx="67">
                  <c:v>39022</c:v>
                </c:pt>
                <c:pt idx="68">
                  <c:v>39052</c:v>
                </c:pt>
              </c:numCache>
            </c:numRef>
          </c:cat>
          <c:val>
            <c:numRef>
              <c:f>'Unwind Payments'!#REF!</c:f>
              <c:numCache>
                <c:formatCode>"$"#,##0_);[Red]\("$"#,##0\)</c:formatCode>
                <c:ptCount val="69"/>
                <c:pt idx="0">
                  <c:v>1234090.5674580976</c:v>
                </c:pt>
                <c:pt idx="1">
                  <c:v>1234090.5674580976</c:v>
                </c:pt>
                <c:pt idx="2">
                  <c:v>1234090.5674580976</c:v>
                </c:pt>
                <c:pt idx="3">
                  <c:v>1234090.5674580976</c:v>
                </c:pt>
                <c:pt idx="4">
                  <c:v>1234090.5674580976</c:v>
                </c:pt>
                <c:pt idx="5">
                  <c:v>1234090.5674580976</c:v>
                </c:pt>
                <c:pt idx="6">
                  <c:v>1234090.5674580976</c:v>
                </c:pt>
                <c:pt idx="7">
                  <c:v>1234090.5674580976</c:v>
                </c:pt>
                <c:pt idx="8">
                  <c:v>1234090.5674580976</c:v>
                </c:pt>
                <c:pt idx="9">
                  <c:v>1234090.5674580976</c:v>
                </c:pt>
                <c:pt idx="10">
                  <c:v>1234090.5674580976</c:v>
                </c:pt>
                <c:pt idx="11">
                  <c:v>1234090.5674580976</c:v>
                </c:pt>
                <c:pt idx="12">
                  <c:v>1234090.5674580976</c:v>
                </c:pt>
                <c:pt idx="13">
                  <c:v>1234090.5674580976</c:v>
                </c:pt>
                <c:pt idx="14">
                  <c:v>1234090.5674580976</c:v>
                </c:pt>
                <c:pt idx="15">
                  <c:v>1234090.5674580976</c:v>
                </c:pt>
                <c:pt idx="16">
                  <c:v>1234090.5674580976</c:v>
                </c:pt>
                <c:pt idx="17">
                  <c:v>1234090.5674580976</c:v>
                </c:pt>
                <c:pt idx="18">
                  <c:v>1234090.5674580976</c:v>
                </c:pt>
                <c:pt idx="19">
                  <c:v>1234090.5674580976</c:v>
                </c:pt>
                <c:pt idx="20">
                  <c:v>1234090.5674580976</c:v>
                </c:pt>
                <c:pt idx="21">
                  <c:v>1234090.5674580976</c:v>
                </c:pt>
                <c:pt idx="22">
                  <c:v>1234090.5674580976</c:v>
                </c:pt>
                <c:pt idx="23">
                  <c:v>1234090.5674580976</c:v>
                </c:pt>
                <c:pt idx="24">
                  <c:v>1234090.5674580976</c:v>
                </c:pt>
                <c:pt idx="25">
                  <c:v>1234090.5674580976</c:v>
                </c:pt>
                <c:pt idx="26">
                  <c:v>1234090.5674580976</c:v>
                </c:pt>
                <c:pt idx="27">
                  <c:v>1234090.5674580976</c:v>
                </c:pt>
                <c:pt idx="28">
                  <c:v>1234090.5674580976</c:v>
                </c:pt>
                <c:pt idx="29">
                  <c:v>1234090.5674580976</c:v>
                </c:pt>
                <c:pt idx="30">
                  <c:v>1234090.5674580976</c:v>
                </c:pt>
                <c:pt idx="31">
                  <c:v>1234090.5674580976</c:v>
                </c:pt>
                <c:pt idx="32">
                  <c:v>1234090.5674580976</c:v>
                </c:pt>
                <c:pt idx="33">
                  <c:v>1234090.5674580976</c:v>
                </c:pt>
                <c:pt idx="34">
                  <c:v>1234090.5674580976</c:v>
                </c:pt>
                <c:pt idx="35">
                  <c:v>1234090.5674580976</c:v>
                </c:pt>
                <c:pt idx="36">
                  <c:v>1234090.5674580976</c:v>
                </c:pt>
                <c:pt idx="37">
                  <c:v>1234090.5674580976</c:v>
                </c:pt>
                <c:pt idx="38">
                  <c:v>1234090.5674580976</c:v>
                </c:pt>
                <c:pt idx="39">
                  <c:v>1234090.5674580976</c:v>
                </c:pt>
                <c:pt idx="40">
                  <c:v>1234090.5674580976</c:v>
                </c:pt>
                <c:pt idx="41">
                  <c:v>1234090.5674580976</c:v>
                </c:pt>
                <c:pt idx="42">
                  <c:v>1234090.5674580976</c:v>
                </c:pt>
                <c:pt idx="43">
                  <c:v>1234090.5674580976</c:v>
                </c:pt>
                <c:pt idx="44">
                  <c:v>1234090.5674580976</c:v>
                </c:pt>
                <c:pt idx="45">
                  <c:v>1234090.5674580976</c:v>
                </c:pt>
                <c:pt idx="46">
                  <c:v>1234090.5674580976</c:v>
                </c:pt>
                <c:pt idx="47">
                  <c:v>1234090.5674580976</c:v>
                </c:pt>
                <c:pt idx="48">
                  <c:v>1234090.5674580976</c:v>
                </c:pt>
                <c:pt idx="49">
                  <c:v>1234090.5674580976</c:v>
                </c:pt>
                <c:pt idx="50">
                  <c:v>1234090.5674580976</c:v>
                </c:pt>
                <c:pt idx="51">
                  <c:v>1234090.5674580976</c:v>
                </c:pt>
                <c:pt idx="52">
                  <c:v>1234090.5674580976</c:v>
                </c:pt>
                <c:pt idx="53">
                  <c:v>1234090.5674580976</c:v>
                </c:pt>
                <c:pt idx="54">
                  <c:v>1234090.5674580976</c:v>
                </c:pt>
                <c:pt idx="55">
                  <c:v>1234090.5674580976</c:v>
                </c:pt>
                <c:pt idx="56">
                  <c:v>1234090.5674580976</c:v>
                </c:pt>
                <c:pt idx="57">
                  <c:v>1234090.5674580976</c:v>
                </c:pt>
                <c:pt idx="58">
                  <c:v>1234090.5674580976</c:v>
                </c:pt>
                <c:pt idx="59">
                  <c:v>1234090.5674580976</c:v>
                </c:pt>
                <c:pt idx="60">
                  <c:v>1234090.5674580976</c:v>
                </c:pt>
                <c:pt idx="61">
                  <c:v>1234090.5674580976</c:v>
                </c:pt>
                <c:pt idx="62">
                  <c:v>1234090.5674580976</c:v>
                </c:pt>
                <c:pt idx="63">
                  <c:v>1234090.5674580976</c:v>
                </c:pt>
                <c:pt idx="64">
                  <c:v>1234090.5674580976</c:v>
                </c:pt>
                <c:pt idx="65">
                  <c:v>1234090.5674580976</c:v>
                </c:pt>
                <c:pt idx="66">
                  <c:v>1234090.5674580976</c:v>
                </c:pt>
                <c:pt idx="67">
                  <c:v>1234090.5674580976</c:v>
                </c:pt>
                <c:pt idx="68">
                  <c:v>1234090.5674580976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0-47F5-87C6-F779992F4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662063"/>
        <c:axId val="1"/>
      </c:barChart>
      <c:dateAx>
        <c:axId val="20936620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66206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47625</xdr:rowOff>
    </xdr:from>
    <xdr:to>
      <xdr:col>0</xdr:col>
      <xdr:colOff>0</xdr:colOff>
      <xdr:row>30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446BA24-9D3E-6E90-B4DA-EB3639723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umin%20Unwind%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nwind Payments"/>
      <sheetName val="JW Unwind Swap"/>
      <sheetName val="PV @ Libor"/>
      <sheetName val="PV @ Loan Rate"/>
      <sheetName val="Curves"/>
      <sheetName val="N52632.1"/>
      <sheetName val="N52632.2"/>
      <sheetName val="N52632.4"/>
      <sheetName val="NB3013.1"/>
      <sheetName val="NC1727.1"/>
      <sheetName val="NS2843.1"/>
      <sheetName val="NZ8562.1"/>
      <sheetName val="NZ8562.2"/>
      <sheetName val="Option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mbennet_pc</v>
          </cell>
        </row>
        <row r="2">
          <cell r="C2" t="str">
            <v>mbennet_pc</v>
          </cell>
        </row>
        <row r="3">
          <cell r="C3" t="str">
            <v>egsprod</v>
          </cell>
        </row>
        <row r="6">
          <cell r="A6">
            <v>36977</v>
          </cell>
        </row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NG_OMICRON_1-P</v>
          </cell>
          <cell r="H8" t="str">
            <v>NG_OMICRON_15-P</v>
          </cell>
          <cell r="I8" t="str">
            <v>IF-HEHUB-D</v>
          </cell>
          <cell r="J8" t="str">
            <v>IF-HEHUB-I</v>
          </cell>
          <cell r="K8" t="str">
            <v>IF-NORAM/EAST-D</v>
          </cell>
          <cell r="L8" t="str">
            <v>IF-NORAM/EAST-I</v>
          </cell>
          <cell r="M8" t="str">
            <v>IF-WNG/TOK-D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  <cell r="H10">
            <v>4</v>
          </cell>
          <cell r="I10">
            <v>5</v>
          </cell>
          <cell r="J10">
            <v>5</v>
          </cell>
          <cell r="K10">
            <v>6</v>
          </cell>
        </row>
        <row r="11">
          <cell r="C11" t="str">
            <v>Effective Date</v>
          </cell>
          <cell r="D11">
            <v>36977</v>
          </cell>
          <cell r="E11">
            <v>36977</v>
          </cell>
          <cell r="F11">
            <v>36977</v>
          </cell>
          <cell r="G11">
            <v>36977</v>
          </cell>
          <cell r="H11">
            <v>36977</v>
          </cell>
          <cell r="I11">
            <v>36977</v>
          </cell>
          <cell r="J11">
            <v>36977</v>
          </cell>
          <cell r="K11">
            <v>36977</v>
          </cell>
          <cell r="L11">
            <v>36977</v>
          </cell>
          <cell r="M11">
            <v>36977</v>
          </cell>
        </row>
        <row r="12">
          <cell r="C12" t="str">
            <v>Prompt Month</v>
          </cell>
          <cell r="D12">
            <v>36982</v>
          </cell>
          <cell r="E12">
            <v>36982</v>
          </cell>
          <cell r="F12">
            <v>36982</v>
          </cell>
          <cell r="G12">
            <v>36982</v>
          </cell>
          <cell r="H12">
            <v>36982</v>
          </cell>
          <cell r="I12">
            <v>36982</v>
          </cell>
          <cell r="J12">
            <v>36982</v>
          </cell>
          <cell r="K12">
            <v>36982</v>
          </cell>
          <cell r="L12">
            <v>36982</v>
          </cell>
          <cell r="M12">
            <v>36982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NG_OMICRON_1</v>
          </cell>
          <cell r="H13" t="str">
            <v>NG_OMICRON_15</v>
          </cell>
          <cell r="I13" t="str">
            <v>IF-HEHUB</v>
          </cell>
          <cell r="J13" t="str">
            <v>IF-HEHUB</v>
          </cell>
          <cell r="K13" t="str">
            <v>IF-NORAM/EAST</v>
          </cell>
          <cell r="L13" t="str">
            <v>IF-NORAM/EAST</v>
          </cell>
          <cell r="M13" t="str">
            <v>IF-WNG/TOK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VO</v>
          </cell>
          <cell r="H14" t="str">
            <v>VO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P</v>
          </cell>
          <cell r="H15" t="str">
            <v>P</v>
          </cell>
          <cell r="I15" t="str">
            <v>D</v>
          </cell>
          <cell r="J15" t="str">
            <v>I</v>
          </cell>
          <cell r="K15" t="str">
            <v>D</v>
          </cell>
          <cell r="L15" t="str">
            <v>I</v>
          </cell>
          <cell r="M15" t="str">
            <v>D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DQUIGLE</v>
          </cell>
          <cell r="G16" t="str">
            <v>GHUAN</v>
          </cell>
          <cell r="H16" t="str">
            <v>GHUAN</v>
          </cell>
          <cell r="I16" t="str">
            <v>SBRAWNE</v>
          </cell>
          <cell r="J16" t="str">
            <v>SBRAWNE</v>
          </cell>
          <cell r="K16" t="str">
            <v>BMILLS</v>
          </cell>
          <cell r="L16" t="str">
            <v>BMILLS</v>
          </cell>
          <cell r="M16" t="str">
            <v>BMILLS</v>
          </cell>
        </row>
        <row r="17">
          <cell r="C17">
            <v>36982</v>
          </cell>
          <cell r="D17">
            <v>5.1913133223057802E-2</v>
          </cell>
          <cell r="E17">
            <v>5.6210000000000004</v>
          </cell>
          <cell r="F17">
            <v>0.59499999999999997</v>
          </cell>
          <cell r="G17">
            <v>0.5</v>
          </cell>
          <cell r="H17">
            <v>2.85</v>
          </cell>
          <cell r="I17">
            <v>0</v>
          </cell>
          <cell r="J17">
            <v>0</v>
          </cell>
          <cell r="K17">
            <v>-7.2499999999999995E-2</v>
          </cell>
          <cell r="L17">
            <v>0.01</v>
          </cell>
          <cell r="M17">
            <v>-7.4999999999999997E-2</v>
          </cell>
        </row>
        <row r="18">
          <cell r="C18">
            <v>37012</v>
          </cell>
          <cell r="D18">
            <v>5.1766761840337204E-2</v>
          </cell>
          <cell r="E18">
            <v>5.6610000000000005</v>
          </cell>
          <cell r="F18">
            <v>0.46</v>
          </cell>
          <cell r="G18">
            <v>0.48</v>
          </cell>
          <cell r="H18">
            <v>2.66</v>
          </cell>
          <cell r="I18">
            <v>2.5000000000000001E-3</v>
          </cell>
          <cell r="J18">
            <v>0</v>
          </cell>
          <cell r="K18">
            <v>-6.7500000000000004E-2</v>
          </cell>
          <cell r="L18">
            <v>7.4999999999999997E-3</v>
          </cell>
          <cell r="M18">
            <v>-7.0000000000000007E-2</v>
          </cell>
        </row>
        <row r="19">
          <cell r="C19">
            <v>37043</v>
          </cell>
          <cell r="D19">
            <v>5.0575691618054204E-2</v>
          </cell>
          <cell r="E19">
            <v>5.7030000000000012</v>
          </cell>
          <cell r="F19">
            <v>0.47249999999999998</v>
          </cell>
          <cell r="G19">
            <v>0.48</v>
          </cell>
          <cell r="H19">
            <v>2.76</v>
          </cell>
          <cell r="I19">
            <v>2.5000000000000001E-3</v>
          </cell>
          <cell r="J19">
            <v>0</v>
          </cell>
          <cell r="K19">
            <v>-6.7500000000000004E-2</v>
          </cell>
          <cell r="L19">
            <v>5.0000000000000001E-3</v>
          </cell>
          <cell r="M19">
            <v>-6.5000000000000002E-2</v>
          </cell>
        </row>
        <row r="20">
          <cell r="C20">
            <v>37073</v>
          </cell>
          <cell r="D20">
            <v>4.9610947955015812E-2</v>
          </cell>
          <cell r="E20">
            <v>5.7380000000000004</v>
          </cell>
          <cell r="F20">
            <v>0.49</v>
          </cell>
          <cell r="G20">
            <v>0.53</v>
          </cell>
          <cell r="H20">
            <v>3.36</v>
          </cell>
          <cell r="I20">
            <v>2.5000000000000001E-3</v>
          </cell>
          <cell r="J20">
            <v>0</v>
          </cell>
          <cell r="K20">
            <v>-6.5000000000000002E-2</v>
          </cell>
          <cell r="L20">
            <v>2.5000000000000001E-3</v>
          </cell>
          <cell r="M20">
            <v>-6.5000000000000002E-2</v>
          </cell>
        </row>
        <row r="21">
          <cell r="C21">
            <v>37104</v>
          </cell>
          <cell r="D21">
            <v>4.9038517293992008E-2</v>
          </cell>
          <cell r="E21">
            <v>5.753000000000001</v>
          </cell>
          <cell r="F21">
            <v>0.495</v>
          </cell>
          <cell r="G21">
            <v>0.57999999999999996</v>
          </cell>
          <cell r="H21">
            <v>3.46</v>
          </cell>
          <cell r="I21">
            <v>2.5000000000000001E-3</v>
          </cell>
          <cell r="J21">
            <v>0</v>
          </cell>
          <cell r="K21">
            <v>-6.5000000000000002E-2</v>
          </cell>
          <cell r="L21">
            <v>2.5000000000000001E-3</v>
          </cell>
          <cell r="M21">
            <v>-6.5000000000000002E-2</v>
          </cell>
        </row>
        <row r="22">
          <cell r="C22">
            <v>37135</v>
          </cell>
          <cell r="D22">
            <v>4.8466086742426022E-2</v>
          </cell>
          <cell r="E22">
            <v>5.713000000000001</v>
          </cell>
          <cell r="F22">
            <v>0.5</v>
          </cell>
          <cell r="G22">
            <v>0.57999999999999996</v>
          </cell>
          <cell r="H22">
            <v>3.41</v>
          </cell>
          <cell r="I22">
            <v>2.5000000000000001E-3</v>
          </cell>
          <cell r="J22">
            <v>0</v>
          </cell>
          <cell r="K22">
            <v>-6.25E-2</v>
          </cell>
          <cell r="L22">
            <v>-2.5000000000000001E-3</v>
          </cell>
          <cell r="M22">
            <v>-0.06</v>
          </cell>
        </row>
        <row r="23">
          <cell r="C23">
            <v>37165</v>
          </cell>
          <cell r="D23">
            <v>4.8020221913586403E-2</v>
          </cell>
          <cell r="E23">
            <v>5.7080000000000011</v>
          </cell>
          <cell r="F23">
            <v>0.505</v>
          </cell>
          <cell r="G23">
            <v>0.63</v>
          </cell>
          <cell r="H23">
            <v>3.31</v>
          </cell>
          <cell r="I23">
            <v>2.5000000000000001E-3</v>
          </cell>
          <cell r="J23">
            <v>0</v>
          </cell>
          <cell r="K23">
            <v>-6.25E-2</v>
          </cell>
          <cell r="L23">
            <v>2.5000000000000001E-3</v>
          </cell>
          <cell r="M23">
            <v>-5.5E-2</v>
          </cell>
        </row>
        <row r="24">
          <cell r="C24">
            <v>37196</v>
          </cell>
          <cell r="D24">
            <v>4.7733942485117115E-2</v>
          </cell>
          <cell r="E24">
            <v>5.8130000000000006</v>
          </cell>
          <cell r="F24">
            <v>0.50749999999999995</v>
          </cell>
          <cell r="G24">
            <v>1</v>
          </cell>
          <cell r="H24">
            <v>1.58</v>
          </cell>
          <cell r="I24">
            <v>5.0000000000000001E-3</v>
          </cell>
          <cell r="J24">
            <v>0</v>
          </cell>
          <cell r="K24">
            <v>-8.2500000000000004E-2</v>
          </cell>
          <cell r="L24">
            <v>-5.0000000000000001E-3</v>
          </cell>
          <cell r="M24">
            <v>-6.5000000000000002E-2</v>
          </cell>
        </row>
        <row r="25">
          <cell r="C25">
            <v>37226</v>
          </cell>
          <cell r="D25">
            <v>4.7456897903003004E-2</v>
          </cell>
          <cell r="E25">
            <v>5.9130000000000011</v>
          </cell>
          <cell r="F25">
            <v>0.50749999999999995</v>
          </cell>
          <cell r="G25">
            <v>1.2</v>
          </cell>
          <cell r="H25">
            <v>1.78</v>
          </cell>
          <cell r="I25">
            <v>5.0000000000000001E-3</v>
          </cell>
          <cell r="J25">
            <v>0</v>
          </cell>
          <cell r="K25">
            <v>-8.5000000000000006E-2</v>
          </cell>
          <cell r="L25">
            <v>5.0000000000000001E-3</v>
          </cell>
          <cell r="M25">
            <v>-6.7500000000000004E-2</v>
          </cell>
        </row>
        <row r="26">
          <cell r="C26">
            <v>37257</v>
          </cell>
          <cell r="D26">
            <v>4.7301336982786622E-2</v>
          </cell>
          <cell r="E26">
            <v>5.9330000000000007</v>
          </cell>
          <cell r="F26">
            <v>0.51</v>
          </cell>
          <cell r="G26">
            <v>1.2</v>
          </cell>
          <cell r="H26">
            <v>1.33</v>
          </cell>
          <cell r="I26">
            <v>5.0000000000000001E-3</v>
          </cell>
          <cell r="J26">
            <v>0</v>
          </cell>
          <cell r="K26">
            <v>-8.7499999999999994E-2</v>
          </cell>
          <cell r="L26">
            <v>2.5000000000000001E-3</v>
          </cell>
          <cell r="M26">
            <v>-7.0000000000000007E-2</v>
          </cell>
        </row>
        <row r="27">
          <cell r="C27">
            <v>37288</v>
          </cell>
          <cell r="D27">
            <v>4.732677085361741E-2</v>
          </cell>
          <cell r="E27">
            <v>5.6930000000000005</v>
          </cell>
          <cell r="F27">
            <v>0.5</v>
          </cell>
          <cell r="G27">
            <v>1.2</v>
          </cell>
          <cell r="H27">
            <v>1.33</v>
          </cell>
          <cell r="I27">
            <v>5.0000000000000001E-3</v>
          </cell>
          <cell r="J27">
            <v>0</v>
          </cell>
          <cell r="K27">
            <v>-0.08</v>
          </cell>
          <cell r="L27">
            <v>5.0000000000000001E-3</v>
          </cell>
          <cell r="M27">
            <v>-6.25E-2</v>
          </cell>
        </row>
        <row r="28">
          <cell r="C28">
            <v>37316</v>
          </cell>
          <cell r="D28">
            <v>4.7349743382295417E-2</v>
          </cell>
          <cell r="E28">
            <v>5.298</v>
          </cell>
          <cell r="F28">
            <v>0.45</v>
          </cell>
          <cell r="G28">
            <v>0.95</v>
          </cell>
          <cell r="H28">
            <v>1.08</v>
          </cell>
          <cell r="I28">
            <v>5.0000000000000001E-3</v>
          </cell>
          <cell r="J28">
            <v>0</v>
          </cell>
          <cell r="K28">
            <v>-7.7499999999999999E-2</v>
          </cell>
          <cell r="L28">
            <v>2.5000000000000001E-3</v>
          </cell>
          <cell r="M28">
            <v>-0.06</v>
          </cell>
        </row>
        <row r="29">
          <cell r="C29">
            <v>37347</v>
          </cell>
          <cell r="D29">
            <v>4.7385100385273209E-2</v>
          </cell>
          <cell r="E29">
            <v>4.7880000000000003</v>
          </cell>
          <cell r="F29">
            <v>0.36</v>
          </cell>
          <cell r="G29">
            <v>0.4</v>
          </cell>
          <cell r="H29">
            <v>0.55000000000000004</v>
          </cell>
          <cell r="I29">
            <v>1E-3</v>
          </cell>
          <cell r="J29">
            <v>0</v>
          </cell>
          <cell r="K29">
            <v>-6.7500000000000004E-2</v>
          </cell>
          <cell r="L29">
            <v>0.01</v>
          </cell>
          <cell r="M29">
            <v>-6.5000000000000002E-2</v>
          </cell>
        </row>
        <row r="30">
          <cell r="C30">
            <v>37377</v>
          </cell>
          <cell r="D30">
            <v>4.7429881587872605E-2</v>
          </cell>
          <cell r="E30">
            <v>4.6379999999999999</v>
          </cell>
          <cell r="F30">
            <v>0.32</v>
          </cell>
          <cell r="G30">
            <v>0.45</v>
          </cell>
          <cell r="H30">
            <v>0.5</v>
          </cell>
          <cell r="I30">
            <v>3.5000000000000005E-3</v>
          </cell>
          <cell r="J30">
            <v>0</v>
          </cell>
          <cell r="K30">
            <v>-6.7500000000000004E-2</v>
          </cell>
          <cell r="L30">
            <v>7.4999999999999997E-3</v>
          </cell>
          <cell r="M30">
            <v>-6.5000000000000002E-2</v>
          </cell>
        </row>
        <row r="31">
          <cell r="C31">
            <v>37408</v>
          </cell>
          <cell r="D31">
            <v>4.7476155497928815E-2</v>
          </cell>
          <cell r="E31">
            <v>4.6140000000000008</v>
          </cell>
          <cell r="F31">
            <v>0.32</v>
          </cell>
          <cell r="G31">
            <v>0.45</v>
          </cell>
          <cell r="H31">
            <v>0.6</v>
          </cell>
          <cell r="I31">
            <v>3.5000000000000005E-3</v>
          </cell>
          <cell r="J31">
            <v>0</v>
          </cell>
          <cell r="K31">
            <v>-6.7500000000000004E-2</v>
          </cell>
          <cell r="L31">
            <v>5.0000000000000001E-3</v>
          </cell>
          <cell r="M31">
            <v>-6.5000000000000002E-2</v>
          </cell>
        </row>
        <row r="32">
          <cell r="C32">
            <v>37438</v>
          </cell>
          <cell r="D32">
            <v>4.7562682117851217E-2</v>
          </cell>
          <cell r="E32">
            <v>4.6349999999999998</v>
          </cell>
          <cell r="F32">
            <v>0.32</v>
          </cell>
          <cell r="G32">
            <v>0.5</v>
          </cell>
          <cell r="H32">
            <v>0.6</v>
          </cell>
          <cell r="I32">
            <v>3.5000000000000005E-3</v>
          </cell>
          <cell r="J32">
            <v>0</v>
          </cell>
          <cell r="K32">
            <v>-6.7500000000000004E-2</v>
          </cell>
          <cell r="L32">
            <v>2.5000000000000001E-3</v>
          </cell>
          <cell r="M32">
            <v>-6.5000000000000002E-2</v>
          </cell>
        </row>
        <row r="33">
          <cell r="C33">
            <v>37469</v>
          </cell>
          <cell r="D33">
            <v>4.7720478488325412E-2</v>
          </cell>
          <cell r="E33">
            <v>4.6449999999999996</v>
          </cell>
          <cell r="F33">
            <v>0.32</v>
          </cell>
          <cell r="G33">
            <v>0.55000000000000004</v>
          </cell>
          <cell r="H33">
            <v>0.7</v>
          </cell>
          <cell r="I33">
            <v>3.5000000000000005E-3</v>
          </cell>
          <cell r="J33">
            <v>0</v>
          </cell>
          <cell r="K33">
            <v>-6.7500000000000004E-2</v>
          </cell>
          <cell r="L33">
            <v>2.5000000000000001E-3</v>
          </cell>
          <cell r="M33">
            <v>-6.5000000000000002E-2</v>
          </cell>
        </row>
        <row r="34">
          <cell r="C34">
            <v>37500</v>
          </cell>
          <cell r="D34">
            <v>4.7878274867123212E-2</v>
          </cell>
          <cell r="E34">
            <v>4.625</v>
          </cell>
          <cell r="F34">
            <v>0.32</v>
          </cell>
          <cell r="G34">
            <v>0.55000000000000004</v>
          </cell>
          <cell r="H34">
            <v>0.65</v>
          </cell>
          <cell r="I34">
            <v>3.5000000000000005E-3</v>
          </cell>
          <cell r="J34">
            <v>0</v>
          </cell>
          <cell r="K34">
            <v>-6.7500000000000004E-2</v>
          </cell>
          <cell r="L34">
            <v>-2.5000000000000001E-3</v>
          </cell>
          <cell r="M34">
            <v>-6.5000000000000002E-2</v>
          </cell>
        </row>
        <row r="35">
          <cell r="C35">
            <v>37530</v>
          </cell>
          <cell r="D35">
            <v>4.8058247085420717E-2</v>
          </cell>
          <cell r="E35">
            <v>4.6100000000000003</v>
          </cell>
          <cell r="F35">
            <v>0.32</v>
          </cell>
          <cell r="G35">
            <v>0.6</v>
          </cell>
          <cell r="H35">
            <v>0.7</v>
          </cell>
          <cell r="I35">
            <v>3.5000000000000005E-3</v>
          </cell>
          <cell r="J35">
            <v>0</v>
          </cell>
          <cell r="K35">
            <v>-6.7500000000000004E-2</v>
          </cell>
          <cell r="L35">
            <v>2.5000000000000001E-3</v>
          </cell>
          <cell r="M35">
            <v>-6.5000000000000002E-2</v>
          </cell>
        </row>
        <row r="36">
          <cell r="C36">
            <v>37561</v>
          </cell>
          <cell r="D36">
            <v>4.8283214475754614E-2</v>
          </cell>
          <cell r="E36">
            <v>4.72</v>
          </cell>
          <cell r="F36">
            <v>0.32500000000000001</v>
          </cell>
          <cell r="G36">
            <v>0.8</v>
          </cell>
          <cell r="H36">
            <v>0.9</v>
          </cell>
          <cell r="I36">
            <v>6.0000000000000001E-3</v>
          </cell>
          <cell r="J36">
            <v>0</v>
          </cell>
          <cell r="K36">
            <v>-6.5000000000000002E-2</v>
          </cell>
          <cell r="L36">
            <v>-5.0000000000000001E-3</v>
          </cell>
          <cell r="M36">
            <v>-8.5000000000000006E-2</v>
          </cell>
        </row>
        <row r="37">
          <cell r="C37">
            <v>37591</v>
          </cell>
          <cell r="D37">
            <v>4.8500924869599296E-2</v>
          </cell>
          <cell r="E37">
            <v>4.8180000000000005</v>
          </cell>
          <cell r="F37">
            <v>0.32750000000000001</v>
          </cell>
          <cell r="G37">
            <v>1</v>
          </cell>
          <cell r="H37">
            <v>1.1000000000000001</v>
          </cell>
          <cell r="I37">
            <v>6.0000000000000001E-3</v>
          </cell>
          <cell r="J37">
            <v>0</v>
          </cell>
          <cell r="K37">
            <v>-6.7500000000000004E-2</v>
          </cell>
          <cell r="L37">
            <v>5.0000000000000001E-3</v>
          </cell>
          <cell r="M37">
            <v>-8.7499999999999994E-2</v>
          </cell>
        </row>
        <row r="38">
          <cell r="C38">
            <v>37622</v>
          </cell>
          <cell r="D38">
            <v>4.8750584463510604E-2</v>
          </cell>
          <cell r="E38">
            <v>4.8530000000000006</v>
          </cell>
          <cell r="F38">
            <v>0.33250000000000002</v>
          </cell>
          <cell r="G38">
            <v>1</v>
          </cell>
          <cell r="H38">
            <v>1.1000000000000001</v>
          </cell>
          <cell r="I38">
            <v>5.0000000000000001E-3</v>
          </cell>
          <cell r="J38">
            <v>0</v>
          </cell>
          <cell r="K38">
            <v>-7.0000000000000007E-2</v>
          </cell>
          <cell r="L38">
            <v>2.5000000000000001E-3</v>
          </cell>
          <cell r="M38">
            <v>-0.09</v>
          </cell>
        </row>
        <row r="39">
          <cell r="C39">
            <v>37653</v>
          </cell>
          <cell r="D39">
            <v>4.9030227430670002E-2</v>
          </cell>
          <cell r="E39">
            <v>4.67</v>
          </cell>
          <cell r="F39">
            <v>0.32250000000000001</v>
          </cell>
          <cell r="G39">
            <v>1</v>
          </cell>
          <cell r="H39">
            <v>1.1000000000000001</v>
          </cell>
          <cell r="I39">
            <v>5.0000000000000001E-3</v>
          </cell>
          <cell r="J39">
            <v>0</v>
          </cell>
          <cell r="K39">
            <v>-6.25E-2</v>
          </cell>
          <cell r="L39">
            <v>5.0000000000000001E-3</v>
          </cell>
          <cell r="M39">
            <v>-8.2500000000000004E-2</v>
          </cell>
        </row>
        <row r="40">
          <cell r="C40">
            <v>37681</v>
          </cell>
          <cell r="D40">
            <v>4.9282808197653509E-2</v>
          </cell>
          <cell r="E40">
            <v>4.45</v>
          </cell>
          <cell r="F40">
            <v>0.31</v>
          </cell>
          <cell r="G40">
            <v>0.75</v>
          </cell>
          <cell r="H40">
            <v>0.85</v>
          </cell>
          <cell r="I40">
            <v>5.0000000000000001E-3</v>
          </cell>
          <cell r="J40">
            <v>0</v>
          </cell>
          <cell r="K40">
            <v>-0.06</v>
          </cell>
          <cell r="L40">
            <v>2.5000000000000001E-3</v>
          </cell>
          <cell r="M40">
            <v>-0.08</v>
          </cell>
        </row>
        <row r="41">
          <cell r="C41">
            <v>37712</v>
          </cell>
          <cell r="D41">
            <v>4.9548260254490099E-2</v>
          </cell>
          <cell r="E41">
            <v>4.24</v>
          </cell>
          <cell r="F41">
            <v>0.29249999999999998</v>
          </cell>
          <cell r="G41">
            <v>0.4</v>
          </cell>
          <cell r="H41">
            <v>0.55000000000000004</v>
          </cell>
          <cell r="I41">
            <v>5.0000000000000001E-3</v>
          </cell>
          <cell r="J41">
            <v>0</v>
          </cell>
          <cell r="K41">
            <v>-5.5E-2</v>
          </cell>
          <cell r="L41">
            <v>0.01</v>
          </cell>
          <cell r="M41">
            <v>-8.5000000000000006E-2</v>
          </cell>
        </row>
        <row r="42">
          <cell r="C42">
            <v>37742</v>
          </cell>
          <cell r="D42">
            <v>4.9785172793958714E-2</v>
          </cell>
          <cell r="E42">
            <v>4.173</v>
          </cell>
          <cell r="F42">
            <v>0.28999999999999998</v>
          </cell>
          <cell r="G42">
            <v>0.45</v>
          </cell>
          <cell r="H42">
            <v>0.5</v>
          </cell>
          <cell r="I42">
            <v>5.0000000000000001E-3</v>
          </cell>
          <cell r="J42">
            <v>0</v>
          </cell>
          <cell r="K42">
            <v>-5.5E-2</v>
          </cell>
          <cell r="L42">
            <v>7.4999999999999997E-3</v>
          </cell>
          <cell r="M42">
            <v>-8.5000000000000006E-2</v>
          </cell>
        </row>
        <row r="43">
          <cell r="C43">
            <v>37773</v>
          </cell>
          <cell r="D43">
            <v>5.0029982437766116E-2</v>
          </cell>
          <cell r="E43">
            <v>4.1710000000000003</v>
          </cell>
          <cell r="F43">
            <v>0.28999999999999998</v>
          </cell>
          <cell r="G43">
            <v>0.45</v>
          </cell>
          <cell r="H43">
            <v>0.6</v>
          </cell>
          <cell r="I43">
            <v>5.0000000000000001E-3</v>
          </cell>
          <cell r="J43">
            <v>0</v>
          </cell>
          <cell r="K43">
            <v>-5.5E-2</v>
          </cell>
          <cell r="L43">
            <v>5.0000000000000001E-3</v>
          </cell>
          <cell r="M43">
            <v>-8.5000000000000006E-2</v>
          </cell>
        </row>
        <row r="44">
          <cell r="C44">
            <v>37803</v>
          </cell>
          <cell r="D44">
            <v>5.0259326826084909E-2</v>
          </cell>
          <cell r="E44">
            <v>4.1910000000000007</v>
          </cell>
          <cell r="F44">
            <v>0.28999999999999998</v>
          </cell>
          <cell r="G44">
            <v>0.5</v>
          </cell>
          <cell r="H44">
            <v>0.6</v>
          </cell>
          <cell r="I44">
            <v>5.0000000000000001E-3</v>
          </cell>
          <cell r="J44">
            <v>0</v>
          </cell>
          <cell r="K44">
            <v>-5.5E-2</v>
          </cell>
          <cell r="L44">
            <v>2.5000000000000001E-3</v>
          </cell>
          <cell r="M44">
            <v>-8.5000000000000006E-2</v>
          </cell>
        </row>
        <row r="45">
          <cell r="C45">
            <v>37834</v>
          </cell>
          <cell r="D45">
            <v>5.0485456485927414E-2</v>
          </cell>
          <cell r="E45">
            <v>4.2210000000000001</v>
          </cell>
          <cell r="F45">
            <v>0.28999999999999998</v>
          </cell>
          <cell r="G45">
            <v>0.55000000000000004</v>
          </cell>
          <cell r="H45">
            <v>0.7</v>
          </cell>
          <cell r="I45">
            <v>5.0000000000000001E-3</v>
          </cell>
          <cell r="J45">
            <v>0</v>
          </cell>
          <cell r="K45">
            <v>-5.5E-2</v>
          </cell>
          <cell r="L45">
            <v>2.5000000000000001E-3</v>
          </cell>
          <cell r="M45">
            <v>-8.5000000000000006E-2</v>
          </cell>
        </row>
        <row r="46">
          <cell r="C46">
            <v>37865</v>
          </cell>
          <cell r="D46">
            <v>5.0711586162838905E-2</v>
          </cell>
          <cell r="E46">
            <v>4.22</v>
          </cell>
          <cell r="F46">
            <v>0.28999999999999998</v>
          </cell>
          <cell r="G46">
            <v>0.55000000000000004</v>
          </cell>
          <cell r="H46">
            <v>0.65</v>
          </cell>
          <cell r="I46">
            <v>5.0000000000000001E-3</v>
          </cell>
          <cell r="J46">
            <v>0</v>
          </cell>
          <cell r="K46">
            <v>-5.5E-2</v>
          </cell>
          <cell r="L46">
            <v>-2.5000000000000001E-3</v>
          </cell>
          <cell r="M46">
            <v>-8.5000000000000006E-2</v>
          </cell>
        </row>
        <row r="47">
          <cell r="C47">
            <v>37895</v>
          </cell>
          <cell r="D47">
            <v>5.0922394885199111E-2</v>
          </cell>
          <cell r="E47">
            <v>4.218</v>
          </cell>
          <cell r="F47">
            <v>0.29249999999999998</v>
          </cell>
          <cell r="G47">
            <v>0.6</v>
          </cell>
          <cell r="H47">
            <v>0.7</v>
          </cell>
          <cell r="I47">
            <v>5.0000000000000001E-3</v>
          </cell>
          <cell r="J47">
            <v>0</v>
          </cell>
          <cell r="K47">
            <v>-5.5E-2</v>
          </cell>
          <cell r="L47">
            <v>2.5000000000000001E-3</v>
          </cell>
          <cell r="M47">
            <v>-8.5000000000000006E-2</v>
          </cell>
        </row>
        <row r="48">
          <cell r="C48">
            <v>37926</v>
          </cell>
          <cell r="D48">
            <v>5.113016154013611E-2</v>
          </cell>
          <cell r="E48">
            <v>4.3280000000000003</v>
          </cell>
          <cell r="F48">
            <v>0.29249999999999998</v>
          </cell>
          <cell r="G48">
            <v>0.8</v>
          </cell>
          <cell r="H48">
            <v>0.9</v>
          </cell>
          <cell r="I48">
            <v>5.0000000000000001E-3</v>
          </cell>
          <cell r="J48">
            <v>0</v>
          </cell>
          <cell r="K48">
            <v>-0.08</v>
          </cell>
          <cell r="L48">
            <v>-5.0000000000000001E-3</v>
          </cell>
          <cell r="M48">
            <v>-0.11</v>
          </cell>
        </row>
        <row r="49">
          <cell r="C49">
            <v>37956</v>
          </cell>
          <cell r="D49">
            <v>5.1331226058628505E-2</v>
          </cell>
          <cell r="E49">
            <v>4.4480000000000004</v>
          </cell>
          <cell r="F49">
            <v>0.29249999999999998</v>
          </cell>
          <cell r="G49">
            <v>1</v>
          </cell>
          <cell r="H49">
            <v>1.1000000000000001</v>
          </cell>
          <cell r="I49">
            <v>5.0000000000000001E-3</v>
          </cell>
          <cell r="J49">
            <v>0</v>
          </cell>
          <cell r="K49">
            <v>-8.2500000000000004E-2</v>
          </cell>
          <cell r="L49">
            <v>5.0000000000000001E-3</v>
          </cell>
          <cell r="M49">
            <v>-0.1125</v>
          </cell>
        </row>
        <row r="50">
          <cell r="C50">
            <v>37987</v>
          </cell>
          <cell r="D50">
            <v>5.1542189248322816E-2</v>
          </cell>
          <cell r="E50">
            <v>4.4880000000000004</v>
          </cell>
          <cell r="F50">
            <v>0.29499999999999998</v>
          </cell>
          <cell r="G50">
            <v>1</v>
          </cell>
          <cell r="H50">
            <v>1.1000000000000001</v>
          </cell>
          <cell r="I50">
            <v>5.0000000000000001E-3</v>
          </cell>
          <cell r="J50">
            <v>0</v>
          </cell>
          <cell r="K50">
            <v>-8.5000000000000006E-2</v>
          </cell>
          <cell r="L50">
            <v>2.5000000000000001E-3</v>
          </cell>
          <cell r="M50">
            <v>-0.115</v>
          </cell>
        </row>
        <row r="51">
          <cell r="C51">
            <v>38018</v>
          </cell>
          <cell r="D51">
            <v>5.1756562059950717E-2</v>
          </cell>
          <cell r="E51">
            <v>4.3680000000000003</v>
          </cell>
          <cell r="F51">
            <v>0.28999999999999998</v>
          </cell>
          <cell r="G51">
            <v>1</v>
          </cell>
          <cell r="H51">
            <v>1.1000000000000001</v>
          </cell>
          <cell r="I51">
            <v>5.0000000000000001E-3</v>
          </cell>
          <cell r="J51">
            <v>0</v>
          </cell>
          <cell r="K51">
            <v>-7.7499999999999999E-2</v>
          </cell>
          <cell r="L51">
            <v>5.0000000000000001E-3</v>
          </cell>
          <cell r="M51">
            <v>-0.1075</v>
          </cell>
        </row>
        <row r="52">
          <cell r="C52">
            <v>38047</v>
          </cell>
          <cell r="D52">
            <v>5.195710438148151E-2</v>
          </cell>
          <cell r="E52">
            <v>4.2279999999999998</v>
          </cell>
          <cell r="F52">
            <v>0.28499999999999998</v>
          </cell>
          <cell r="G52">
            <v>0.75</v>
          </cell>
          <cell r="H52">
            <v>0.85</v>
          </cell>
          <cell r="I52">
            <v>5.0000000000000001E-3</v>
          </cell>
          <cell r="J52">
            <v>0</v>
          </cell>
          <cell r="K52">
            <v>-7.4999999999999997E-2</v>
          </cell>
          <cell r="L52">
            <v>2.5000000000000001E-3</v>
          </cell>
          <cell r="M52">
            <v>-0.105</v>
          </cell>
        </row>
        <row r="53">
          <cell r="C53">
            <v>38078</v>
          </cell>
          <cell r="D53">
            <v>5.215273712924251E-2</v>
          </cell>
          <cell r="E53">
            <v>4.1100000000000003</v>
          </cell>
          <cell r="F53">
            <v>0.27750000000000002</v>
          </cell>
          <cell r="G53">
            <v>0.4</v>
          </cell>
          <cell r="H53">
            <v>0.55000000000000004</v>
          </cell>
          <cell r="I53">
            <v>5.0000000000000001E-3</v>
          </cell>
          <cell r="J53">
            <v>0</v>
          </cell>
          <cell r="K53">
            <v>-0.08</v>
          </cell>
          <cell r="L53">
            <v>0.01</v>
          </cell>
          <cell r="M53">
            <v>-0.11</v>
          </cell>
        </row>
        <row r="54">
          <cell r="C54">
            <v>38108</v>
          </cell>
          <cell r="D54">
            <v>5.2322714541575895E-2</v>
          </cell>
          <cell r="E54">
            <v>4.133</v>
          </cell>
          <cell r="F54">
            <v>0.27750000000000002</v>
          </cell>
          <cell r="G54">
            <v>0.45</v>
          </cell>
          <cell r="H54">
            <v>0.5</v>
          </cell>
          <cell r="I54">
            <v>5.0000000000000001E-3</v>
          </cell>
          <cell r="J54">
            <v>0</v>
          </cell>
          <cell r="K54">
            <v>-0.08</v>
          </cell>
          <cell r="L54">
            <v>7.4999999999999997E-3</v>
          </cell>
          <cell r="M54">
            <v>-0.11</v>
          </cell>
        </row>
        <row r="55">
          <cell r="C55">
            <v>38139</v>
          </cell>
          <cell r="D55">
            <v>5.2498357877776201E-2</v>
          </cell>
          <cell r="E55">
            <v>4.1510000000000007</v>
          </cell>
          <cell r="F55">
            <v>0.27750000000000002</v>
          </cell>
          <cell r="G55">
            <v>0.45</v>
          </cell>
          <cell r="H55">
            <v>0.6</v>
          </cell>
          <cell r="I55">
            <v>5.0000000000000001E-3</v>
          </cell>
          <cell r="J55">
            <v>0</v>
          </cell>
          <cell r="K55">
            <v>-0.08</v>
          </cell>
          <cell r="L55">
            <v>5.0000000000000001E-3</v>
          </cell>
          <cell r="M55">
            <v>-0.11</v>
          </cell>
        </row>
        <row r="56">
          <cell r="C56">
            <v>38169</v>
          </cell>
          <cell r="D56">
            <v>5.2664633677589112E-2</v>
          </cell>
          <cell r="E56">
            <v>4.1910000000000007</v>
          </cell>
          <cell r="F56">
            <v>0.27750000000000002</v>
          </cell>
          <cell r="G56">
            <v>0.5</v>
          </cell>
          <cell r="H56">
            <v>0.6</v>
          </cell>
          <cell r="I56">
            <v>5.0000000000000001E-3</v>
          </cell>
          <cell r="J56">
            <v>0</v>
          </cell>
          <cell r="K56">
            <v>-0.08</v>
          </cell>
          <cell r="L56">
            <v>2.5000000000000001E-3</v>
          </cell>
          <cell r="M56">
            <v>-0.11</v>
          </cell>
        </row>
        <row r="57">
          <cell r="C57">
            <v>38200</v>
          </cell>
          <cell r="D57">
            <v>5.28323861841078E-2</v>
          </cell>
          <cell r="E57">
            <v>4.2309999999999999</v>
          </cell>
          <cell r="F57">
            <v>0.27750000000000002</v>
          </cell>
          <cell r="G57">
            <v>0.55000000000000004</v>
          </cell>
          <cell r="H57">
            <v>0.7</v>
          </cell>
          <cell r="I57">
            <v>5.0000000000000001E-3</v>
          </cell>
          <cell r="J57">
            <v>0</v>
          </cell>
          <cell r="K57">
            <v>-0.08</v>
          </cell>
          <cell r="L57">
            <v>2.5000000000000001E-3</v>
          </cell>
          <cell r="M57">
            <v>-0.11</v>
          </cell>
        </row>
        <row r="58">
          <cell r="C58">
            <v>38231</v>
          </cell>
          <cell r="D58">
            <v>5.3000138700009601E-2</v>
          </cell>
          <cell r="E58">
            <v>4.2450000000000001</v>
          </cell>
          <cell r="F58">
            <v>0.27750000000000002</v>
          </cell>
          <cell r="G58">
            <v>0.55000000000000004</v>
          </cell>
          <cell r="H58">
            <v>0.65</v>
          </cell>
          <cell r="I58">
            <v>5.0000000000000001E-3</v>
          </cell>
          <cell r="J58">
            <v>0</v>
          </cell>
          <cell r="K58">
            <v>-0.08</v>
          </cell>
          <cell r="L58">
            <v>-2.5000000000000001E-3</v>
          </cell>
          <cell r="M58">
            <v>-0.11</v>
          </cell>
        </row>
        <row r="59">
          <cell r="C59">
            <v>38261</v>
          </cell>
          <cell r="D59">
            <v>5.3158368988700709E-2</v>
          </cell>
          <cell r="E59">
            <v>4.2679999999999998</v>
          </cell>
          <cell r="F59">
            <v>0.27750000000000002</v>
          </cell>
          <cell r="G59">
            <v>0.6</v>
          </cell>
          <cell r="H59">
            <v>0.7</v>
          </cell>
          <cell r="I59">
            <v>5.0000000000000001E-3</v>
          </cell>
          <cell r="J59">
            <v>0</v>
          </cell>
          <cell r="K59">
            <v>-0.08</v>
          </cell>
          <cell r="L59">
            <v>2.5000000000000001E-3</v>
          </cell>
          <cell r="M59">
            <v>-0.11</v>
          </cell>
        </row>
        <row r="60">
          <cell r="C60">
            <v>38292</v>
          </cell>
          <cell r="D60">
            <v>5.3317918697630723E-2</v>
          </cell>
          <cell r="E60">
            <v>4.3780000000000001</v>
          </cell>
          <cell r="F60">
            <v>0.27750000000000002</v>
          </cell>
          <cell r="G60">
            <v>0.8</v>
          </cell>
          <cell r="H60">
            <v>0.9</v>
          </cell>
          <cell r="I60">
            <v>5.0000000000000001E-3</v>
          </cell>
          <cell r="J60">
            <v>0</v>
          </cell>
          <cell r="K60">
            <v>-0.1</v>
          </cell>
          <cell r="L60">
            <v>-5.0000000000000001E-3</v>
          </cell>
          <cell r="M60">
            <v>-0.13</v>
          </cell>
        </row>
        <row r="61">
          <cell r="C61">
            <v>38322</v>
          </cell>
          <cell r="D61">
            <v>5.3472321649835404E-2</v>
          </cell>
          <cell r="E61">
            <v>4.4980000000000002</v>
          </cell>
          <cell r="F61">
            <v>0.27750000000000002</v>
          </cell>
          <cell r="G61">
            <v>1</v>
          </cell>
          <cell r="H61">
            <v>1.1000000000000001</v>
          </cell>
          <cell r="I61">
            <v>5.0000000000000001E-3</v>
          </cell>
          <cell r="J61">
            <v>0</v>
          </cell>
          <cell r="K61">
            <v>-0.10249999999999999</v>
          </cell>
          <cell r="L61">
            <v>5.0000000000000001E-3</v>
          </cell>
          <cell r="M61">
            <v>-0.13250000000000001</v>
          </cell>
        </row>
        <row r="62">
          <cell r="C62">
            <v>38353</v>
          </cell>
          <cell r="D62">
            <v>5.3634647827203209E-2</v>
          </cell>
          <cell r="E62">
            <v>4.4880000000000004</v>
          </cell>
          <cell r="F62">
            <v>0.28000000000000003</v>
          </cell>
          <cell r="G62">
            <v>1</v>
          </cell>
          <cell r="H62">
            <v>1.1000000000000001</v>
          </cell>
          <cell r="I62">
            <v>5.0000000000000001E-3</v>
          </cell>
          <cell r="J62">
            <v>0</v>
          </cell>
          <cell r="K62">
            <v>-0.105</v>
          </cell>
          <cell r="L62">
            <v>2.5000000000000001E-3</v>
          </cell>
          <cell r="M62">
            <v>-0.13500000000000001</v>
          </cell>
        </row>
        <row r="63">
          <cell r="C63">
            <v>38384</v>
          </cell>
          <cell r="D63">
            <v>5.379926050314681E-2</v>
          </cell>
          <cell r="E63">
            <v>4.3680000000000003</v>
          </cell>
          <cell r="F63">
            <v>0.27500000000000002</v>
          </cell>
          <cell r="G63">
            <v>1</v>
          </cell>
          <cell r="H63">
            <v>1.1000000000000001</v>
          </cell>
          <cell r="I63">
            <v>5.0000000000000001E-3</v>
          </cell>
          <cell r="J63">
            <v>0</v>
          </cell>
          <cell r="K63">
            <v>-9.7500000000000003E-2</v>
          </cell>
          <cell r="L63">
            <v>5.0000000000000001E-3</v>
          </cell>
          <cell r="M63">
            <v>-0.1275</v>
          </cell>
        </row>
        <row r="64">
          <cell r="C64">
            <v>38412</v>
          </cell>
          <cell r="D64">
            <v>5.3947942927890423E-2</v>
          </cell>
          <cell r="E64">
            <v>4.2279999999999998</v>
          </cell>
          <cell r="F64">
            <v>0.27</v>
          </cell>
          <cell r="G64">
            <v>0.75</v>
          </cell>
          <cell r="H64">
            <v>0.85</v>
          </cell>
          <cell r="I64">
            <v>5.0000000000000001E-3</v>
          </cell>
          <cell r="J64">
            <v>0</v>
          </cell>
          <cell r="K64">
            <v>-9.5000000000000001E-2</v>
          </cell>
          <cell r="L64">
            <v>2.5000000000000001E-3</v>
          </cell>
          <cell r="M64">
            <v>-0.125</v>
          </cell>
        </row>
        <row r="65">
          <cell r="C65">
            <v>38443</v>
          </cell>
          <cell r="D65">
            <v>5.4099812043722793E-2</v>
          </cell>
          <cell r="E65">
            <v>4.1100000000000003</v>
          </cell>
          <cell r="F65">
            <v>0.26250000000000001</v>
          </cell>
          <cell r="G65">
            <v>0.4</v>
          </cell>
          <cell r="H65">
            <v>0.55000000000000004</v>
          </cell>
          <cell r="I65">
            <v>5.0000000000000001E-3</v>
          </cell>
          <cell r="J65">
            <v>0</v>
          </cell>
          <cell r="K65">
            <v>-0.1</v>
          </cell>
          <cell r="L65">
            <v>0.01</v>
          </cell>
          <cell r="M65">
            <v>-0.13</v>
          </cell>
        </row>
        <row r="66">
          <cell r="C66">
            <v>38473</v>
          </cell>
          <cell r="D66">
            <v>5.4235548754845403E-2</v>
          </cell>
          <cell r="E66">
            <v>4.133</v>
          </cell>
          <cell r="F66">
            <v>0.255</v>
          </cell>
          <cell r="G66">
            <v>0.45</v>
          </cell>
          <cell r="H66">
            <v>0.5</v>
          </cell>
          <cell r="I66">
            <v>5.0000000000000001E-3</v>
          </cell>
          <cell r="J66">
            <v>0</v>
          </cell>
          <cell r="K66">
            <v>-0.1</v>
          </cell>
          <cell r="L66">
            <v>7.4999999999999997E-3</v>
          </cell>
          <cell r="M66">
            <v>-0.13</v>
          </cell>
        </row>
        <row r="67">
          <cell r="C67">
            <v>38504</v>
          </cell>
          <cell r="D67">
            <v>5.4375810029454012E-2</v>
          </cell>
          <cell r="E67">
            <v>4.1510000000000007</v>
          </cell>
          <cell r="F67">
            <v>0.25</v>
          </cell>
          <cell r="G67">
            <v>0.45</v>
          </cell>
          <cell r="H67">
            <v>0.6</v>
          </cell>
          <cell r="I67">
            <v>5.0000000000000001E-3</v>
          </cell>
          <cell r="J67">
            <v>0</v>
          </cell>
          <cell r="K67">
            <v>-0.1</v>
          </cell>
          <cell r="L67">
            <v>5.0000000000000001E-3</v>
          </cell>
          <cell r="M67">
            <v>-0.13</v>
          </cell>
        </row>
        <row r="68">
          <cell r="C68">
            <v>38534</v>
          </cell>
          <cell r="D68">
            <v>5.4525294856869105E-2</v>
          </cell>
          <cell r="E68">
            <v>4.1910000000000007</v>
          </cell>
          <cell r="F68">
            <v>0.25</v>
          </cell>
          <cell r="G68">
            <v>0.5</v>
          </cell>
          <cell r="H68">
            <v>0.6</v>
          </cell>
          <cell r="I68">
            <v>5.0000000000000001E-3</v>
          </cell>
          <cell r="J68">
            <v>0</v>
          </cell>
          <cell r="K68">
            <v>-0.1</v>
          </cell>
          <cell r="L68">
            <v>2.5000000000000001E-3</v>
          </cell>
          <cell r="M68">
            <v>-0.13</v>
          </cell>
        </row>
        <row r="69">
          <cell r="C69">
            <v>38565</v>
          </cell>
          <cell r="D69">
            <v>5.4693968894420096E-2</v>
          </cell>
          <cell r="E69">
            <v>4.2309999999999999</v>
          </cell>
          <cell r="F69">
            <v>0.25</v>
          </cell>
          <cell r="G69">
            <v>0.55000000000000004</v>
          </cell>
          <cell r="H69">
            <v>0.7</v>
          </cell>
          <cell r="I69">
            <v>5.0000000000000001E-3</v>
          </cell>
          <cell r="J69">
            <v>0</v>
          </cell>
          <cell r="K69">
            <v>-0.1</v>
          </cell>
          <cell r="L69">
            <v>2.5000000000000001E-3</v>
          </cell>
          <cell r="M69">
            <v>-0.13</v>
          </cell>
        </row>
        <row r="70">
          <cell r="C70">
            <v>38596</v>
          </cell>
          <cell r="D70">
            <v>5.4862642941448513E-2</v>
          </cell>
          <cell r="E70">
            <v>4.2450000000000001</v>
          </cell>
          <cell r="F70">
            <v>0.25</v>
          </cell>
          <cell r="G70">
            <v>0.55000000000000004</v>
          </cell>
          <cell r="H70">
            <v>0.65</v>
          </cell>
          <cell r="I70">
            <v>5.0000000000000001E-3</v>
          </cell>
          <cell r="J70">
            <v>0</v>
          </cell>
          <cell r="K70">
            <v>-0.1</v>
          </cell>
          <cell r="L70">
            <v>-2.5000000000000001E-3</v>
          </cell>
          <cell r="M70">
            <v>-0.13</v>
          </cell>
        </row>
        <row r="71">
          <cell r="C71">
            <v>38626</v>
          </cell>
          <cell r="D71">
            <v>5.5025875899209299E-2</v>
          </cell>
          <cell r="E71">
            <v>4.2679999999999998</v>
          </cell>
          <cell r="F71">
            <v>0.25</v>
          </cell>
          <cell r="G71">
            <v>0.6</v>
          </cell>
          <cell r="H71">
            <v>0.7</v>
          </cell>
          <cell r="I71">
            <v>5.0000000000000001E-3</v>
          </cell>
          <cell r="J71">
            <v>0</v>
          </cell>
          <cell r="K71">
            <v>-0.1</v>
          </cell>
          <cell r="L71">
            <v>2.5000000000000001E-3</v>
          </cell>
          <cell r="M71">
            <v>-0.13</v>
          </cell>
        </row>
        <row r="72">
          <cell r="C72">
            <v>38657</v>
          </cell>
          <cell r="D72">
            <v>5.5194549964884904E-2</v>
          </cell>
          <cell r="E72">
            <v>4.3780000000000001</v>
          </cell>
          <cell r="F72">
            <v>0.25</v>
          </cell>
          <cell r="G72">
            <v>0.8</v>
          </cell>
          <cell r="H72">
            <v>0.9</v>
          </cell>
          <cell r="I72">
            <v>5.0000000000000001E-3</v>
          </cell>
          <cell r="J72">
            <v>0</v>
          </cell>
          <cell r="K72">
            <v>-0.1</v>
          </cell>
          <cell r="L72">
            <v>-5.0000000000000001E-3</v>
          </cell>
          <cell r="M72">
            <v>-0.13</v>
          </cell>
        </row>
        <row r="73">
          <cell r="C73">
            <v>38687</v>
          </cell>
          <cell r="D73">
            <v>5.5357782940689909E-2</v>
          </cell>
          <cell r="E73">
            <v>4.4980000000000002</v>
          </cell>
          <cell r="F73">
            <v>0.25</v>
          </cell>
          <cell r="G73">
            <v>1</v>
          </cell>
          <cell r="H73">
            <v>1.1000000000000001</v>
          </cell>
          <cell r="I73">
            <v>5.0000000000000001E-3</v>
          </cell>
          <cell r="J73">
            <v>0</v>
          </cell>
          <cell r="K73">
            <v>-0.10249999999999999</v>
          </cell>
          <cell r="L73">
            <v>5.0000000000000001E-3</v>
          </cell>
          <cell r="M73">
            <v>-0.13250000000000001</v>
          </cell>
        </row>
        <row r="74">
          <cell r="C74">
            <v>38718</v>
          </cell>
          <cell r="D74">
            <v>5.5526457025009801E-2</v>
          </cell>
          <cell r="E74">
            <v>4.5179999999999998</v>
          </cell>
          <cell r="F74">
            <v>0.25</v>
          </cell>
          <cell r="G74">
            <v>1</v>
          </cell>
          <cell r="H74">
            <v>1.1000000000000001</v>
          </cell>
          <cell r="I74">
            <v>5.0000000000000001E-3</v>
          </cell>
          <cell r="J74">
            <v>0</v>
          </cell>
          <cell r="K74">
            <v>-0.105</v>
          </cell>
          <cell r="L74">
            <v>2.5000000000000001E-3</v>
          </cell>
          <cell r="M74">
            <v>-0.13500000000000001</v>
          </cell>
        </row>
        <row r="75">
          <cell r="C75">
            <v>38749</v>
          </cell>
          <cell r="D75">
            <v>5.5695131118803913E-2</v>
          </cell>
          <cell r="E75">
            <v>4.3980000000000006</v>
          </cell>
          <cell r="F75">
            <v>0.2475</v>
          </cell>
          <cell r="G75">
            <v>1</v>
          </cell>
          <cell r="H75">
            <v>1.1000000000000001</v>
          </cell>
          <cell r="I75">
            <v>5.0000000000000001E-3</v>
          </cell>
          <cell r="J75">
            <v>0</v>
          </cell>
          <cell r="K75">
            <v>-9.7500000000000003E-2</v>
          </cell>
          <cell r="L75">
            <v>5.0000000000000001E-3</v>
          </cell>
          <cell r="M75">
            <v>-0.1275</v>
          </cell>
        </row>
        <row r="76">
          <cell r="C76">
            <v>38777</v>
          </cell>
          <cell r="D76">
            <v>5.5847481921340619E-2</v>
          </cell>
          <cell r="E76">
            <v>4.258</v>
          </cell>
          <cell r="F76">
            <v>0.24249999999999999</v>
          </cell>
          <cell r="G76">
            <v>0.75</v>
          </cell>
          <cell r="H76">
            <v>0.85</v>
          </cell>
          <cell r="I76">
            <v>5.0000000000000001E-3</v>
          </cell>
          <cell r="J76">
            <v>0</v>
          </cell>
          <cell r="K76">
            <v>-9.5000000000000001E-2</v>
          </cell>
          <cell r="L76">
            <v>2.5000000000000001E-3</v>
          </cell>
          <cell r="M76">
            <v>-0.125</v>
          </cell>
        </row>
        <row r="77">
          <cell r="C77">
            <v>38808</v>
          </cell>
          <cell r="D77">
            <v>5.6009571782476904E-2</v>
          </cell>
          <cell r="E77">
            <v>4.1399999999999997</v>
          </cell>
          <cell r="F77">
            <v>0.24249999999999999</v>
          </cell>
          <cell r="G77">
            <v>0.4</v>
          </cell>
          <cell r="H77">
            <v>0.55000000000000004</v>
          </cell>
          <cell r="I77">
            <v>5.0000000000000001E-3</v>
          </cell>
          <cell r="J77">
            <v>0</v>
          </cell>
          <cell r="K77">
            <v>-0.1</v>
          </cell>
          <cell r="L77">
            <v>0.01</v>
          </cell>
          <cell r="M77">
            <v>-0.13</v>
          </cell>
        </row>
        <row r="78">
          <cell r="C78">
            <v>38838</v>
          </cell>
          <cell r="D78">
            <v>5.6106962292931807E-2</v>
          </cell>
          <cell r="E78">
            <v>4.1630000000000003</v>
          </cell>
          <cell r="F78">
            <v>0.24</v>
          </cell>
          <cell r="G78">
            <v>0.45</v>
          </cell>
          <cell r="H78">
            <v>0.5</v>
          </cell>
          <cell r="I78">
            <v>5.0000000000000001E-3</v>
          </cell>
          <cell r="J78">
            <v>0</v>
          </cell>
          <cell r="K78">
            <v>-0.1</v>
          </cell>
          <cell r="L78">
            <v>7.4999999999999997E-3</v>
          </cell>
          <cell r="M78">
            <v>-0.13</v>
          </cell>
        </row>
        <row r="79">
          <cell r="C79">
            <v>38869</v>
          </cell>
          <cell r="D79">
            <v>5.6207599157052111E-2</v>
          </cell>
          <cell r="E79">
            <v>4.181</v>
          </cell>
          <cell r="F79">
            <v>0.24</v>
          </cell>
          <cell r="G79">
            <v>0.45</v>
          </cell>
          <cell r="H79">
            <v>0.6</v>
          </cell>
          <cell r="I79">
            <v>5.0000000000000001E-3</v>
          </cell>
          <cell r="J79">
            <v>0</v>
          </cell>
          <cell r="K79">
            <v>-0.1</v>
          </cell>
          <cell r="L79">
            <v>5.0000000000000001E-3</v>
          </cell>
          <cell r="M79">
            <v>-0.13</v>
          </cell>
        </row>
        <row r="80">
          <cell r="C80">
            <v>38899</v>
          </cell>
          <cell r="D80">
            <v>5.6304989673927212E-2</v>
          </cell>
          <cell r="E80">
            <v>4.2210000000000001</v>
          </cell>
          <cell r="F80">
            <v>0.24</v>
          </cell>
          <cell r="G80">
            <v>0.5</v>
          </cell>
          <cell r="H80">
            <v>0.6</v>
          </cell>
          <cell r="I80">
            <v>5.0000000000000001E-3</v>
          </cell>
          <cell r="J80">
            <v>0</v>
          </cell>
          <cell r="K80">
            <v>-0.1</v>
          </cell>
          <cell r="L80">
            <v>2.5000000000000001E-3</v>
          </cell>
          <cell r="M80">
            <v>-0.13</v>
          </cell>
        </row>
        <row r="81">
          <cell r="C81">
            <v>38930</v>
          </cell>
          <cell r="D81">
            <v>5.6405626544681314E-2</v>
          </cell>
          <cell r="E81">
            <v>4.2610000000000001</v>
          </cell>
          <cell r="F81">
            <v>0.24</v>
          </cell>
          <cell r="G81">
            <v>0.55000000000000004</v>
          </cell>
          <cell r="H81">
            <v>0.7</v>
          </cell>
          <cell r="I81">
            <v>5.0000000000000001E-3</v>
          </cell>
          <cell r="J81">
            <v>0</v>
          </cell>
          <cell r="K81">
            <v>-0.1</v>
          </cell>
          <cell r="L81">
            <v>2.5000000000000001E-3</v>
          </cell>
          <cell r="M81">
            <v>-0.13</v>
          </cell>
        </row>
        <row r="82">
          <cell r="C82">
            <v>38961</v>
          </cell>
          <cell r="D82">
            <v>5.6506263418806511E-2</v>
          </cell>
          <cell r="E82">
            <v>4.2750000000000004</v>
          </cell>
          <cell r="F82">
            <v>0.24</v>
          </cell>
          <cell r="G82">
            <v>0.55000000000000004</v>
          </cell>
          <cell r="H82">
            <v>0.65</v>
          </cell>
          <cell r="I82">
            <v>5.0000000000000001E-3</v>
          </cell>
          <cell r="J82">
            <v>0</v>
          </cell>
          <cell r="K82">
            <v>-0.1</v>
          </cell>
          <cell r="L82">
            <v>-2.5000000000000001E-3</v>
          </cell>
          <cell r="M82">
            <v>-0.13</v>
          </cell>
        </row>
        <row r="83">
          <cell r="C83">
            <v>38991</v>
          </cell>
          <cell r="D83">
            <v>5.6603653945362715E-2</v>
          </cell>
          <cell r="E83">
            <v>4.298</v>
          </cell>
          <cell r="F83">
            <v>0.24</v>
          </cell>
          <cell r="G83">
            <v>0.6</v>
          </cell>
          <cell r="H83">
            <v>0.7</v>
          </cell>
          <cell r="I83">
            <v>5.0000000000000001E-3</v>
          </cell>
          <cell r="J83">
            <v>0</v>
          </cell>
          <cell r="K83">
            <v>-0.1</v>
          </cell>
          <cell r="L83">
            <v>2.5000000000000001E-3</v>
          </cell>
          <cell r="M83">
            <v>-0.13</v>
          </cell>
        </row>
        <row r="84">
          <cell r="C84">
            <v>39022</v>
          </cell>
          <cell r="D84">
            <v>5.6704290826120406E-2</v>
          </cell>
          <cell r="E84">
            <v>4.4080000000000004</v>
          </cell>
          <cell r="F84">
            <v>0.24249999999999999</v>
          </cell>
          <cell r="G84">
            <v>0.8</v>
          </cell>
          <cell r="H84">
            <v>0.9</v>
          </cell>
          <cell r="I84">
            <v>5.0000000000000001E-3</v>
          </cell>
          <cell r="J84">
            <v>0</v>
          </cell>
          <cell r="K84">
            <v>-0.1</v>
          </cell>
          <cell r="L84">
            <v>-5.0000000000000001E-3</v>
          </cell>
          <cell r="M84">
            <v>-0.13</v>
          </cell>
        </row>
        <row r="85">
          <cell r="C85">
            <v>39052</v>
          </cell>
          <cell r="D85">
            <v>5.6801681359095503E-2</v>
          </cell>
          <cell r="E85">
            <v>4.5280000000000005</v>
          </cell>
          <cell r="F85">
            <v>0.25</v>
          </cell>
          <cell r="G85">
            <v>1</v>
          </cell>
          <cell r="H85">
            <v>1.1000000000000001</v>
          </cell>
          <cell r="I85">
            <v>5.0000000000000001E-3</v>
          </cell>
          <cell r="J85">
            <v>0</v>
          </cell>
          <cell r="K85">
            <v>-0.10249999999999999</v>
          </cell>
          <cell r="L85">
            <v>5.0000000000000001E-3</v>
          </cell>
          <cell r="M85">
            <v>-0.13250000000000001</v>
          </cell>
        </row>
        <row r="86">
          <cell r="C86">
            <v>39083</v>
          </cell>
          <cell r="D86">
            <v>5.6902318246485208E-2</v>
          </cell>
          <cell r="E86">
            <v>4.5630000000000006</v>
          </cell>
          <cell r="F86">
            <v>0.2525</v>
          </cell>
          <cell r="G86">
            <v>1</v>
          </cell>
          <cell r="H86">
            <v>1.1000000000000001</v>
          </cell>
          <cell r="I86">
            <v>5.0000000000000001E-3</v>
          </cell>
          <cell r="J86">
            <v>2.5000000000000001E-3</v>
          </cell>
          <cell r="K86">
            <v>-0.105</v>
          </cell>
          <cell r="L86">
            <v>2.5000000000000001E-3</v>
          </cell>
          <cell r="M86">
            <v>-0.13500000000000001</v>
          </cell>
        </row>
        <row r="87">
          <cell r="C87">
            <v>39114</v>
          </cell>
          <cell r="D87">
            <v>5.7002955137245501E-2</v>
          </cell>
          <cell r="E87">
            <v>4.4430000000000005</v>
          </cell>
          <cell r="F87">
            <v>0.24</v>
          </cell>
          <cell r="G87">
            <v>1</v>
          </cell>
          <cell r="H87">
            <v>1.1000000000000001</v>
          </cell>
          <cell r="I87">
            <v>5.0000000000000001E-3</v>
          </cell>
          <cell r="J87">
            <v>2.5000000000000001E-3</v>
          </cell>
          <cell r="K87">
            <v>-9.7500000000000003E-2</v>
          </cell>
          <cell r="L87">
            <v>5.0000000000000001E-3</v>
          </cell>
          <cell r="M87">
            <v>-0.1275</v>
          </cell>
        </row>
        <row r="88">
          <cell r="C88">
            <v>39142</v>
          </cell>
          <cell r="D88">
            <v>5.7093852976957599E-2</v>
          </cell>
          <cell r="E88">
            <v>4.3029999999999999</v>
          </cell>
          <cell r="F88">
            <v>0.23250000000000001</v>
          </cell>
          <cell r="G88">
            <v>0.75</v>
          </cell>
          <cell r="H88">
            <v>0.85</v>
          </cell>
          <cell r="I88">
            <v>5.0000000000000001E-3</v>
          </cell>
          <cell r="J88">
            <v>2.5000000000000001E-3</v>
          </cell>
          <cell r="K88">
            <v>-9.5000000000000001E-2</v>
          </cell>
          <cell r="L88">
            <v>2.5000000000000001E-3</v>
          </cell>
          <cell r="M88">
            <v>-0.125</v>
          </cell>
        </row>
        <row r="89">
          <cell r="C89">
            <v>39173</v>
          </cell>
          <cell r="D89">
            <v>5.7194489874131414E-2</v>
          </cell>
          <cell r="E89">
            <v>4.1849999999999996</v>
          </cell>
          <cell r="F89">
            <v>0.23250000000000001</v>
          </cell>
          <cell r="G89">
            <v>0.4</v>
          </cell>
          <cell r="H89">
            <v>0.55000000000000004</v>
          </cell>
          <cell r="I89">
            <v>5.0000000000000001E-3</v>
          </cell>
          <cell r="J89">
            <v>2.5000000000000001E-3</v>
          </cell>
          <cell r="K89">
            <v>-7.4999999999999997E-2</v>
          </cell>
          <cell r="L89">
            <v>0.01</v>
          </cell>
          <cell r="M89">
            <v>-0.13</v>
          </cell>
        </row>
        <row r="90">
          <cell r="C90">
            <v>39203</v>
          </cell>
          <cell r="D90">
            <v>5.7291880422991596E-2</v>
          </cell>
          <cell r="E90">
            <v>4.2080000000000002</v>
          </cell>
          <cell r="F90">
            <v>0.23250000000000001</v>
          </cell>
          <cell r="G90">
            <v>0.45</v>
          </cell>
          <cell r="H90">
            <v>0.5</v>
          </cell>
          <cell r="I90">
            <v>5.0000000000000001E-3</v>
          </cell>
          <cell r="J90">
            <v>2.5000000000000001E-3</v>
          </cell>
          <cell r="K90">
            <v>-7.4999999999999997E-2</v>
          </cell>
          <cell r="L90">
            <v>7.4999999999999997E-3</v>
          </cell>
          <cell r="M90">
            <v>-0.13</v>
          </cell>
        </row>
        <row r="91">
          <cell r="C91">
            <v>39234</v>
          </cell>
          <cell r="D91">
            <v>5.7392517326796212E-2</v>
          </cell>
          <cell r="E91">
            <v>4.226</v>
          </cell>
          <cell r="F91">
            <v>0.2225</v>
          </cell>
          <cell r="G91">
            <v>0.45</v>
          </cell>
          <cell r="H91">
            <v>0.6</v>
          </cell>
          <cell r="I91">
            <v>5.0000000000000001E-3</v>
          </cell>
          <cell r="J91">
            <v>2.5000000000000001E-3</v>
          </cell>
          <cell r="K91">
            <v>-7.4999999999999997E-2</v>
          </cell>
          <cell r="L91">
            <v>5.0000000000000001E-3</v>
          </cell>
          <cell r="M91">
            <v>-0.13</v>
          </cell>
        </row>
        <row r="92">
          <cell r="C92">
            <v>39264</v>
          </cell>
          <cell r="D92">
            <v>5.7489907882073005E-2</v>
          </cell>
          <cell r="E92">
            <v>4.266</v>
          </cell>
          <cell r="F92">
            <v>0.2225</v>
          </cell>
          <cell r="G92">
            <v>0.5</v>
          </cell>
          <cell r="H92">
            <v>0.6</v>
          </cell>
          <cell r="I92">
            <v>5.0000000000000001E-3</v>
          </cell>
          <cell r="J92">
            <v>2.5000000000000001E-3</v>
          </cell>
          <cell r="K92">
            <v>-7.4999999999999997E-2</v>
          </cell>
          <cell r="L92">
            <v>2.5000000000000001E-3</v>
          </cell>
          <cell r="M92">
            <v>-0.13</v>
          </cell>
        </row>
        <row r="93">
          <cell r="C93">
            <v>39295</v>
          </cell>
          <cell r="D93">
            <v>5.7590544792506915E-2</v>
          </cell>
          <cell r="E93">
            <v>4.306</v>
          </cell>
          <cell r="F93">
            <v>0.2225</v>
          </cell>
          <cell r="G93">
            <v>0.55000000000000004</v>
          </cell>
          <cell r="H93">
            <v>0.7</v>
          </cell>
          <cell r="I93">
            <v>5.0000000000000001E-3</v>
          </cell>
          <cell r="J93">
            <v>2.5000000000000001E-3</v>
          </cell>
          <cell r="K93">
            <v>-7.4999999999999997E-2</v>
          </cell>
          <cell r="L93">
            <v>2.5000000000000001E-3</v>
          </cell>
          <cell r="M93">
            <v>-0.13</v>
          </cell>
        </row>
        <row r="94">
          <cell r="C94">
            <v>39326</v>
          </cell>
          <cell r="D94">
            <v>5.7691181706310608E-2</v>
          </cell>
          <cell r="E94">
            <v>4.32</v>
          </cell>
          <cell r="F94">
            <v>0.2225</v>
          </cell>
          <cell r="G94">
            <v>0.55000000000000004</v>
          </cell>
          <cell r="H94">
            <v>0.65</v>
          </cell>
          <cell r="I94">
            <v>5.0000000000000001E-3</v>
          </cell>
          <cell r="J94">
            <v>2.5000000000000001E-3</v>
          </cell>
          <cell r="K94">
            <v>-7.4999999999999997E-2</v>
          </cell>
          <cell r="L94">
            <v>-2.5000000000000001E-3</v>
          </cell>
          <cell r="M94">
            <v>-0.13</v>
          </cell>
        </row>
        <row r="95">
          <cell r="C95">
            <v>39356</v>
          </cell>
          <cell r="D95">
            <v>5.7788572271263217E-2</v>
          </cell>
          <cell r="E95">
            <v>4.343</v>
          </cell>
          <cell r="F95">
            <v>0.2225</v>
          </cell>
          <cell r="G95">
            <v>0.6</v>
          </cell>
          <cell r="H95">
            <v>0.7</v>
          </cell>
          <cell r="I95">
            <v>5.0000000000000001E-3</v>
          </cell>
          <cell r="J95">
            <v>2.5000000000000001E-3</v>
          </cell>
          <cell r="K95">
            <v>-7.4999999999999997E-2</v>
          </cell>
          <cell r="L95">
            <v>2.5000000000000001E-3</v>
          </cell>
          <cell r="M95">
            <v>-0.13</v>
          </cell>
        </row>
        <row r="96">
          <cell r="C96">
            <v>39387</v>
          </cell>
          <cell r="D96">
            <v>5.7889209191694907E-2</v>
          </cell>
          <cell r="E96">
            <v>4.4530000000000003</v>
          </cell>
          <cell r="F96">
            <v>0.2225</v>
          </cell>
          <cell r="G96">
            <v>0.8</v>
          </cell>
          <cell r="H96">
            <v>0.9</v>
          </cell>
          <cell r="I96">
            <v>5.0000000000000001E-3</v>
          </cell>
          <cell r="J96">
            <v>2.5000000000000001E-3</v>
          </cell>
          <cell r="K96">
            <v>-0.09</v>
          </cell>
          <cell r="L96">
            <v>-5.0000000000000001E-3</v>
          </cell>
          <cell r="M96">
            <v>-0.13</v>
          </cell>
        </row>
        <row r="97">
          <cell r="C97">
            <v>39417</v>
          </cell>
          <cell r="D97">
            <v>5.7986599763062911E-2</v>
          </cell>
          <cell r="E97">
            <v>4.5730000000000004</v>
          </cell>
          <cell r="F97">
            <v>0.2225</v>
          </cell>
          <cell r="G97">
            <v>1</v>
          </cell>
          <cell r="H97">
            <v>1.1000000000000001</v>
          </cell>
          <cell r="I97">
            <v>5.0000000000000001E-3</v>
          </cell>
          <cell r="J97">
            <v>2.5000000000000001E-3</v>
          </cell>
          <cell r="K97">
            <v>-0.09</v>
          </cell>
          <cell r="L97">
            <v>5.0000000000000001E-3</v>
          </cell>
          <cell r="M97">
            <v>-0.13250000000000001</v>
          </cell>
        </row>
        <row r="98">
          <cell r="C98">
            <v>39448</v>
          </cell>
          <cell r="D98">
            <v>5.8087236690123112E-2</v>
          </cell>
          <cell r="E98">
            <v>4.6230000000000002</v>
          </cell>
          <cell r="F98">
            <v>0.2225</v>
          </cell>
          <cell r="G98">
            <v>1</v>
          </cell>
          <cell r="H98">
            <v>1.1000000000000001</v>
          </cell>
          <cell r="I98">
            <v>5.0000000000000001E-3</v>
          </cell>
          <cell r="J98">
            <v>2.5000000000000001E-3</v>
          </cell>
          <cell r="K98">
            <v>-0.09</v>
          </cell>
          <cell r="L98">
            <v>2.5000000000000001E-3</v>
          </cell>
          <cell r="M98">
            <v>-0.13500000000000001</v>
          </cell>
        </row>
        <row r="99">
          <cell r="C99">
            <v>39479</v>
          </cell>
          <cell r="D99">
            <v>5.8187873620551701E-2</v>
          </cell>
          <cell r="E99">
            <v>4.5030000000000001</v>
          </cell>
          <cell r="F99">
            <v>0.2225</v>
          </cell>
          <cell r="G99">
            <v>1</v>
          </cell>
          <cell r="H99">
            <v>1.1000000000000001</v>
          </cell>
          <cell r="I99">
            <v>5.0000000000000001E-3</v>
          </cell>
          <cell r="J99">
            <v>2.5000000000000001E-3</v>
          </cell>
          <cell r="K99">
            <v>-0.09</v>
          </cell>
          <cell r="L99">
            <v>5.0000000000000001E-3</v>
          </cell>
          <cell r="M99">
            <v>-0.1275</v>
          </cell>
        </row>
        <row r="100">
          <cell r="C100">
            <v>39508</v>
          </cell>
          <cell r="D100">
            <v>5.8282017848840816E-2</v>
          </cell>
          <cell r="E100">
            <v>4.3630000000000004</v>
          </cell>
          <cell r="F100">
            <v>0.20749999999999999</v>
          </cell>
          <cell r="G100">
            <v>0.75</v>
          </cell>
          <cell r="H100">
            <v>0.85</v>
          </cell>
          <cell r="I100">
            <v>5.0000000000000001E-3</v>
          </cell>
          <cell r="J100">
            <v>2.5000000000000001E-3</v>
          </cell>
          <cell r="K100">
            <v>-0.09</v>
          </cell>
          <cell r="L100">
            <v>2.5000000000000001E-3</v>
          </cell>
          <cell r="M100">
            <v>-0.125</v>
          </cell>
        </row>
        <row r="101">
          <cell r="C101">
            <v>39539</v>
          </cell>
          <cell r="D101">
            <v>5.8381399699971109E-2</v>
          </cell>
          <cell r="E101">
            <v>4.2450000000000001</v>
          </cell>
          <cell r="F101">
            <v>0.20749999999999999</v>
          </cell>
          <cell r="G101">
            <v>0.4</v>
          </cell>
          <cell r="H101">
            <v>0.55000000000000004</v>
          </cell>
          <cell r="I101">
            <v>5.0000000000000001E-3</v>
          </cell>
          <cell r="J101">
            <v>2.5000000000000001E-3</v>
          </cell>
          <cell r="K101">
            <v>-7.2499999999999995E-2</v>
          </cell>
          <cell r="L101">
            <v>0.01</v>
          </cell>
          <cell r="M101">
            <v>-0.13</v>
          </cell>
        </row>
        <row r="102">
          <cell r="C102">
            <v>39569</v>
          </cell>
          <cell r="D102">
            <v>5.8441137711813716E-2</v>
          </cell>
          <cell r="E102">
            <v>4.2679999999999998</v>
          </cell>
          <cell r="F102">
            <v>0.20749999999999999</v>
          </cell>
          <cell r="G102">
            <v>0.45</v>
          </cell>
          <cell r="H102">
            <v>0.5</v>
          </cell>
          <cell r="I102">
            <v>5.0000000000000001E-3</v>
          </cell>
          <cell r="J102">
            <v>2.5000000000000001E-3</v>
          </cell>
          <cell r="K102">
            <v>-7.2499999999999995E-2</v>
          </cell>
          <cell r="L102">
            <v>7.4999999999999997E-3</v>
          </cell>
          <cell r="M102">
            <v>-0.13</v>
          </cell>
        </row>
        <row r="103">
          <cell r="C103">
            <v>39600</v>
          </cell>
          <cell r="D103">
            <v>5.8502866991963817E-2</v>
          </cell>
          <cell r="E103">
            <v>4.2860000000000005</v>
          </cell>
          <cell r="F103">
            <v>0.20749999999999999</v>
          </cell>
          <cell r="G103">
            <v>0.45</v>
          </cell>
          <cell r="H103">
            <v>0.6</v>
          </cell>
          <cell r="I103">
            <v>5.0000000000000001E-3</v>
          </cell>
          <cell r="J103">
            <v>2.5000000000000001E-3</v>
          </cell>
          <cell r="K103">
            <v>-7.2499999999999995E-2</v>
          </cell>
          <cell r="L103">
            <v>5.0000000000000001E-3</v>
          </cell>
          <cell r="M103">
            <v>-0.13</v>
          </cell>
        </row>
        <row r="104">
          <cell r="C104">
            <v>39630</v>
          </cell>
          <cell r="D104">
            <v>5.856260500621871E-2</v>
          </cell>
          <cell r="E104">
            <v>4.3260000000000005</v>
          </cell>
          <cell r="F104">
            <v>0.20250000000000001</v>
          </cell>
          <cell r="G104">
            <v>0.5</v>
          </cell>
          <cell r="H104">
            <v>0.6</v>
          </cell>
          <cell r="I104">
            <v>5.0000000000000001E-3</v>
          </cell>
          <cell r="J104">
            <v>2.5000000000000001E-3</v>
          </cell>
          <cell r="K104">
            <v>-7.2499999999999995E-2</v>
          </cell>
          <cell r="L104">
            <v>2.5000000000000001E-3</v>
          </cell>
          <cell r="M104">
            <v>-0.13</v>
          </cell>
        </row>
        <row r="105">
          <cell r="C105">
            <v>39661</v>
          </cell>
          <cell r="D105">
            <v>5.8624334288861907E-2</v>
          </cell>
          <cell r="E105">
            <v>4.3660000000000005</v>
          </cell>
          <cell r="F105">
            <v>0.20250000000000001</v>
          </cell>
          <cell r="G105">
            <v>0.55000000000000004</v>
          </cell>
          <cell r="H105">
            <v>0.7</v>
          </cell>
          <cell r="I105">
            <v>5.0000000000000001E-3</v>
          </cell>
          <cell r="J105">
            <v>2.5000000000000001E-3</v>
          </cell>
          <cell r="K105">
            <v>-7.2499999999999995E-2</v>
          </cell>
          <cell r="L105">
            <v>2.5000000000000001E-3</v>
          </cell>
          <cell r="M105">
            <v>-0.13</v>
          </cell>
        </row>
        <row r="106">
          <cell r="C106">
            <v>39692</v>
          </cell>
          <cell r="D106">
            <v>5.8686063572772208E-2</v>
          </cell>
          <cell r="E106">
            <v>4.38</v>
          </cell>
          <cell r="F106">
            <v>0.20250000000000001</v>
          </cell>
          <cell r="G106">
            <v>0.55000000000000004</v>
          </cell>
          <cell r="H106">
            <v>0.65</v>
          </cell>
          <cell r="I106">
            <v>5.0000000000000001E-3</v>
          </cell>
          <cell r="J106">
            <v>2.5000000000000001E-3</v>
          </cell>
          <cell r="K106">
            <v>-7.2499999999999995E-2</v>
          </cell>
          <cell r="L106">
            <v>-2.5000000000000001E-3</v>
          </cell>
          <cell r="M106">
            <v>-0.13</v>
          </cell>
        </row>
        <row r="107">
          <cell r="C107">
            <v>39722</v>
          </cell>
          <cell r="D107">
            <v>5.8745801590666308E-2</v>
          </cell>
          <cell r="E107">
            <v>4.4030000000000005</v>
          </cell>
          <cell r="F107">
            <v>0.20250000000000001</v>
          </cell>
          <cell r="G107">
            <v>0.6</v>
          </cell>
          <cell r="H107">
            <v>0.7</v>
          </cell>
          <cell r="I107">
            <v>5.0000000000000001E-3</v>
          </cell>
          <cell r="J107">
            <v>2.5000000000000001E-3</v>
          </cell>
          <cell r="K107">
            <v>-7.2499999999999995E-2</v>
          </cell>
          <cell r="L107">
            <v>2.5000000000000001E-3</v>
          </cell>
          <cell r="M107">
            <v>-0.13</v>
          </cell>
        </row>
        <row r="108">
          <cell r="C108">
            <v>39753</v>
          </cell>
          <cell r="D108">
            <v>5.8807530877069206E-2</v>
          </cell>
          <cell r="E108">
            <v>4.5129999999999999</v>
          </cell>
          <cell r="F108">
            <v>0.20250000000000001</v>
          </cell>
          <cell r="G108">
            <v>0.8</v>
          </cell>
          <cell r="H108">
            <v>0.9</v>
          </cell>
          <cell r="I108">
            <v>5.0000000000000001E-3</v>
          </cell>
          <cell r="J108">
            <v>2.5000000000000001E-3</v>
          </cell>
          <cell r="K108">
            <v>-8.7499999999999994E-2</v>
          </cell>
          <cell r="L108">
            <v>-5.0000000000000001E-3</v>
          </cell>
          <cell r="M108">
            <v>-0.13</v>
          </cell>
        </row>
        <row r="109">
          <cell r="C109">
            <v>39783</v>
          </cell>
          <cell r="D109">
            <v>5.8867268897375313E-2</v>
          </cell>
          <cell r="E109">
            <v>4.633</v>
          </cell>
          <cell r="F109">
            <v>0.20499999999999999</v>
          </cell>
          <cell r="G109">
            <v>1</v>
          </cell>
          <cell r="H109">
            <v>1.1000000000000001</v>
          </cell>
          <cell r="I109">
            <v>5.0000000000000001E-3</v>
          </cell>
          <cell r="J109">
            <v>2.5000000000000001E-3</v>
          </cell>
          <cell r="K109">
            <v>-8.7499999999999994E-2</v>
          </cell>
          <cell r="L109">
            <v>5.0000000000000001E-3</v>
          </cell>
          <cell r="M109">
            <v>-0.13250000000000001</v>
          </cell>
        </row>
        <row r="110">
          <cell r="C110">
            <v>39814</v>
          </cell>
          <cell r="D110">
            <v>5.8928998186271307E-2</v>
          </cell>
          <cell r="E110">
            <v>4.6980000000000004</v>
          </cell>
          <cell r="F110">
            <v>0.20499999999999999</v>
          </cell>
          <cell r="G110">
            <v>1</v>
          </cell>
          <cell r="H110">
            <v>1.1000000000000001</v>
          </cell>
          <cell r="I110">
            <v>5.0000000000000001E-3</v>
          </cell>
          <cell r="J110">
            <v>2.5000000000000001E-3</v>
          </cell>
          <cell r="K110">
            <v>-8.7499999999999994E-2</v>
          </cell>
          <cell r="L110">
            <v>2.5000000000000001E-3</v>
          </cell>
          <cell r="M110">
            <v>-0.13500000000000001</v>
          </cell>
        </row>
        <row r="111">
          <cell r="C111">
            <v>39845</v>
          </cell>
          <cell r="D111">
            <v>5.8990727476433906E-2</v>
          </cell>
          <cell r="E111">
            <v>4.5780000000000003</v>
          </cell>
          <cell r="F111">
            <v>0.2</v>
          </cell>
          <cell r="G111">
            <v>1</v>
          </cell>
          <cell r="H111">
            <v>1.1000000000000001</v>
          </cell>
          <cell r="I111">
            <v>5.0000000000000001E-3</v>
          </cell>
          <cell r="J111">
            <v>2.5000000000000001E-3</v>
          </cell>
          <cell r="K111">
            <v>-8.7499999999999994E-2</v>
          </cell>
          <cell r="L111">
            <v>5.0000000000000001E-3</v>
          </cell>
          <cell r="M111">
            <v>-0.1275</v>
          </cell>
        </row>
        <row r="112">
          <cell r="C112">
            <v>39873</v>
          </cell>
          <cell r="D112">
            <v>5.9046482965411616E-2</v>
          </cell>
          <cell r="E112">
            <v>4.4380000000000006</v>
          </cell>
          <cell r="F112">
            <v>0.19</v>
          </cell>
          <cell r="G112">
            <v>0.75</v>
          </cell>
          <cell r="H112">
            <v>0.85</v>
          </cell>
          <cell r="I112">
            <v>5.0000000000000001E-3</v>
          </cell>
          <cell r="J112">
            <v>2.5000000000000001E-3</v>
          </cell>
          <cell r="K112">
            <v>-8.7499999999999994E-2</v>
          </cell>
          <cell r="L112">
            <v>2.5000000000000001E-3</v>
          </cell>
          <cell r="M112">
            <v>-0.125</v>
          </cell>
        </row>
        <row r="113">
          <cell r="C113">
            <v>39904</v>
          </cell>
          <cell r="D113">
            <v>5.9108212257985099E-2</v>
          </cell>
          <cell r="E113">
            <v>4.32</v>
          </cell>
          <cell r="F113">
            <v>0.19</v>
          </cell>
          <cell r="G113">
            <v>0.4</v>
          </cell>
          <cell r="H113">
            <v>0.55000000000000004</v>
          </cell>
          <cell r="I113">
            <v>5.0000000000000001E-3</v>
          </cell>
          <cell r="J113">
            <v>2.5000000000000001E-3</v>
          </cell>
          <cell r="K113">
            <v>-7.0000000000000007E-2</v>
          </cell>
          <cell r="L113">
            <v>0.01</v>
          </cell>
          <cell r="M113">
            <v>-0.13</v>
          </cell>
        </row>
        <row r="114">
          <cell r="C114">
            <v>39934</v>
          </cell>
          <cell r="D114">
            <v>5.9167950284261916E-2</v>
          </cell>
          <cell r="E114">
            <v>4.343</v>
          </cell>
          <cell r="F114">
            <v>0.19</v>
          </cell>
          <cell r="G114">
            <v>0.45</v>
          </cell>
          <cell r="H114">
            <v>0.5</v>
          </cell>
          <cell r="I114">
            <v>5.0000000000000001E-3</v>
          </cell>
          <cell r="J114">
            <v>2.5000000000000001E-3</v>
          </cell>
          <cell r="K114">
            <v>-7.0000000000000007E-2</v>
          </cell>
          <cell r="L114">
            <v>7.4999999999999997E-3</v>
          </cell>
          <cell r="M114">
            <v>-0.13</v>
          </cell>
        </row>
        <row r="115">
          <cell r="C115">
            <v>39965</v>
          </cell>
          <cell r="D115">
            <v>5.9229679579327704E-2</v>
          </cell>
          <cell r="E115">
            <v>4.3610000000000007</v>
          </cell>
          <cell r="F115">
            <v>0.19</v>
          </cell>
          <cell r="G115">
            <v>0.45</v>
          </cell>
          <cell r="H115">
            <v>0.6</v>
          </cell>
          <cell r="I115">
            <v>5.0000000000000001E-3</v>
          </cell>
          <cell r="J115">
            <v>2.5000000000000001E-3</v>
          </cell>
          <cell r="K115">
            <v>-7.0000000000000007E-2</v>
          </cell>
          <cell r="L115">
            <v>5.0000000000000001E-3</v>
          </cell>
          <cell r="M115">
            <v>-0.13</v>
          </cell>
        </row>
        <row r="116">
          <cell r="C116">
            <v>39995</v>
          </cell>
          <cell r="D116">
            <v>5.9289417608017196E-2</v>
          </cell>
          <cell r="E116">
            <v>4.4010000000000007</v>
          </cell>
          <cell r="F116">
            <v>0.19</v>
          </cell>
          <cell r="G116">
            <v>0.5</v>
          </cell>
          <cell r="H116">
            <v>0.6</v>
          </cell>
          <cell r="I116">
            <v>5.0000000000000001E-3</v>
          </cell>
          <cell r="J116">
            <v>2.5000000000000001E-3</v>
          </cell>
          <cell r="K116">
            <v>-7.0000000000000007E-2</v>
          </cell>
          <cell r="L116">
            <v>2.5000000000000001E-3</v>
          </cell>
          <cell r="M116">
            <v>-0.13</v>
          </cell>
        </row>
        <row r="117">
          <cell r="C117">
            <v>40026</v>
          </cell>
          <cell r="D117">
            <v>5.9351146905575212E-2</v>
          </cell>
          <cell r="E117">
            <v>4.4410000000000007</v>
          </cell>
          <cell r="F117">
            <v>0.19</v>
          </cell>
          <cell r="G117">
            <v>0.55000000000000004</v>
          </cell>
          <cell r="H117">
            <v>0.7</v>
          </cell>
          <cell r="I117">
            <v>5.0000000000000001E-3</v>
          </cell>
          <cell r="J117">
            <v>2.5000000000000001E-3</v>
          </cell>
          <cell r="K117">
            <v>-7.0000000000000007E-2</v>
          </cell>
          <cell r="L117">
            <v>2.5000000000000001E-3</v>
          </cell>
          <cell r="M117">
            <v>-0.13</v>
          </cell>
        </row>
        <row r="118">
          <cell r="C118">
            <v>40057</v>
          </cell>
          <cell r="D118">
            <v>5.9412876204399695E-2</v>
          </cell>
          <cell r="E118">
            <v>4.4550000000000001</v>
          </cell>
          <cell r="F118">
            <v>0.19</v>
          </cell>
          <cell r="G118">
            <v>0.55000000000000004</v>
          </cell>
          <cell r="H118">
            <v>0.65</v>
          </cell>
          <cell r="I118">
            <v>5.0000000000000001E-3</v>
          </cell>
          <cell r="J118">
            <v>2.5000000000000001E-3</v>
          </cell>
          <cell r="K118">
            <v>-7.0000000000000007E-2</v>
          </cell>
          <cell r="L118">
            <v>-2.5000000000000001E-3</v>
          </cell>
          <cell r="M118">
            <v>-0.13</v>
          </cell>
        </row>
        <row r="119">
          <cell r="C119">
            <v>40087</v>
          </cell>
          <cell r="D119">
            <v>5.9472614236725903E-2</v>
          </cell>
          <cell r="E119">
            <v>4.4780000000000006</v>
          </cell>
          <cell r="F119">
            <v>0.19</v>
          </cell>
          <cell r="G119">
            <v>0.6</v>
          </cell>
          <cell r="H119">
            <v>0.7</v>
          </cell>
          <cell r="I119">
            <v>5.0000000000000001E-3</v>
          </cell>
          <cell r="J119">
            <v>2.5000000000000001E-3</v>
          </cell>
          <cell r="K119">
            <v>-7.0000000000000007E-2</v>
          </cell>
          <cell r="L119">
            <v>2.5000000000000001E-3</v>
          </cell>
          <cell r="M119">
            <v>-0.13</v>
          </cell>
        </row>
        <row r="120">
          <cell r="C120">
            <v>40118</v>
          </cell>
          <cell r="D120">
            <v>5.9534343538042718E-2</v>
          </cell>
          <cell r="E120">
            <v>4.5880000000000001</v>
          </cell>
          <cell r="F120">
            <v>0.19</v>
          </cell>
          <cell r="G120">
            <v>0.8</v>
          </cell>
          <cell r="H120">
            <v>0.9</v>
          </cell>
          <cell r="I120">
            <v>5.0000000000000001E-3</v>
          </cell>
          <cell r="J120">
            <v>2.5000000000000001E-3</v>
          </cell>
          <cell r="K120">
            <v>-8.4499999999999992E-2</v>
          </cell>
          <cell r="L120">
            <v>-5.0000000000000001E-3</v>
          </cell>
          <cell r="M120">
            <v>-0.13</v>
          </cell>
        </row>
        <row r="121">
          <cell r="C121">
            <v>40148</v>
          </cell>
          <cell r="D121">
            <v>5.9594081572780705E-2</v>
          </cell>
          <cell r="E121">
            <v>4.7080000000000002</v>
          </cell>
          <cell r="F121">
            <v>0.1925</v>
          </cell>
          <cell r="G121">
            <v>1</v>
          </cell>
          <cell r="H121">
            <v>1.1000000000000001</v>
          </cell>
          <cell r="I121">
            <v>5.0000000000000001E-3</v>
          </cell>
          <cell r="J121">
            <v>2.5000000000000001E-3</v>
          </cell>
          <cell r="K121">
            <v>-8.4499999999999992E-2</v>
          </cell>
          <cell r="L121">
            <v>5.0000000000000001E-3</v>
          </cell>
          <cell r="M121">
            <v>-0.13250000000000001</v>
          </cell>
        </row>
        <row r="122">
          <cell r="C122">
            <v>40179</v>
          </cell>
          <cell r="D122">
            <v>5.9655810876589208E-2</v>
          </cell>
          <cell r="E122">
            <v>4.7780000000000005</v>
          </cell>
          <cell r="F122">
            <v>0.1925</v>
          </cell>
          <cell r="G122">
            <v>1</v>
          </cell>
          <cell r="H122">
            <v>1.1000000000000001</v>
          </cell>
          <cell r="I122">
            <v>5.0000000000000001E-3</v>
          </cell>
          <cell r="J122">
            <v>2.5000000000000001E-3</v>
          </cell>
          <cell r="K122">
            <v>-8.4499999999999992E-2</v>
          </cell>
          <cell r="L122">
            <v>2.5000000000000001E-3</v>
          </cell>
          <cell r="M122">
            <v>-0.13500000000000001</v>
          </cell>
        </row>
        <row r="123">
          <cell r="C123">
            <v>40210</v>
          </cell>
          <cell r="D123">
            <v>5.9717540181663892E-2</v>
          </cell>
          <cell r="E123">
            <v>4.6580000000000004</v>
          </cell>
          <cell r="F123">
            <v>0.1875</v>
          </cell>
          <cell r="G123">
            <v>1</v>
          </cell>
          <cell r="H123">
            <v>1.1000000000000001</v>
          </cell>
          <cell r="I123">
            <v>5.0000000000000001E-3</v>
          </cell>
          <cell r="J123">
            <v>2.5000000000000001E-3</v>
          </cell>
          <cell r="K123">
            <v>-8.4499999999999992E-2</v>
          </cell>
          <cell r="L123">
            <v>5.0000000000000001E-3</v>
          </cell>
          <cell r="M123">
            <v>-0.1275</v>
          </cell>
        </row>
        <row r="124">
          <cell r="C124">
            <v>40238</v>
          </cell>
          <cell r="D124">
            <v>5.9773295684109905E-2</v>
          </cell>
          <cell r="E124">
            <v>4.5179999999999998</v>
          </cell>
          <cell r="F124">
            <v>0.185</v>
          </cell>
          <cell r="G124">
            <v>0.75</v>
          </cell>
          <cell r="H124">
            <v>0.85</v>
          </cell>
          <cell r="I124">
            <v>5.0000000000000001E-3</v>
          </cell>
          <cell r="J124">
            <v>2.5000000000000001E-3</v>
          </cell>
          <cell r="K124">
            <v>-8.4499999999999992E-2</v>
          </cell>
          <cell r="L124">
            <v>2.5000000000000001E-3</v>
          </cell>
          <cell r="M124">
            <v>-0.125</v>
          </cell>
        </row>
        <row r="125">
          <cell r="C125">
            <v>40269</v>
          </cell>
          <cell r="D125">
            <v>5.9835024991594703E-2</v>
          </cell>
          <cell r="E125">
            <v>4.4000000000000004</v>
          </cell>
          <cell r="F125">
            <v>0.185</v>
          </cell>
          <cell r="G125">
            <v>0.4</v>
          </cell>
          <cell r="H125">
            <v>0.55000000000000004</v>
          </cell>
          <cell r="I125">
            <v>5.0000000000000001E-3</v>
          </cell>
          <cell r="J125">
            <v>2.5000000000000001E-3</v>
          </cell>
          <cell r="K125">
            <v>-6.7000000000000004E-2</v>
          </cell>
          <cell r="L125">
            <v>0.01</v>
          </cell>
          <cell r="M125">
            <v>-0.13</v>
          </cell>
        </row>
        <row r="126">
          <cell r="C126">
            <v>40299</v>
          </cell>
          <cell r="D126">
            <v>5.9894763032302109E-2</v>
          </cell>
          <cell r="E126">
            <v>4.423</v>
          </cell>
          <cell r="F126">
            <v>0.185</v>
          </cell>
          <cell r="G126">
            <v>0.45</v>
          </cell>
          <cell r="H126">
            <v>0.5</v>
          </cell>
          <cell r="I126">
            <v>5.0000000000000001E-3</v>
          </cell>
          <cell r="J126">
            <v>2.5000000000000001E-3</v>
          </cell>
          <cell r="K126">
            <v>-6.7000000000000004E-2</v>
          </cell>
          <cell r="L126">
            <v>7.4999999999999997E-3</v>
          </cell>
          <cell r="M126">
            <v>-0.13</v>
          </cell>
        </row>
        <row r="127">
          <cell r="C127">
            <v>40330</v>
          </cell>
          <cell r="D127">
            <v>5.9956492342278206E-2</v>
          </cell>
          <cell r="E127">
            <v>4.4410000000000007</v>
          </cell>
          <cell r="F127">
            <v>0.185</v>
          </cell>
          <cell r="G127">
            <v>0.45</v>
          </cell>
          <cell r="H127">
            <v>0.6</v>
          </cell>
          <cell r="I127">
            <v>5.0000000000000001E-3</v>
          </cell>
          <cell r="J127">
            <v>2.5000000000000001E-3</v>
          </cell>
          <cell r="K127">
            <v>-6.7000000000000004E-2</v>
          </cell>
          <cell r="L127">
            <v>5.0000000000000001E-3</v>
          </cell>
          <cell r="M127">
            <v>-0.13</v>
          </cell>
        </row>
        <row r="128">
          <cell r="C128">
            <v>40360</v>
          </cell>
          <cell r="D128">
            <v>6.0016230385395705E-2</v>
          </cell>
          <cell r="E128">
            <v>4.4810000000000008</v>
          </cell>
          <cell r="F128">
            <v>0.185</v>
          </cell>
          <cell r="G128">
            <v>0.5</v>
          </cell>
          <cell r="H128">
            <v>0.6</v>
          </cell>
          <cell r="I128">
            <v>5.0000000000000001E-3</v>
          </cell>
          <cell r="J128">
            <v>2.5000000000000001E-3</v>
          </cell>
          <cell r="K128">
            <v>-6.7000000000000004E-2</v>
          </cell>
          <cell r="L128">
            <v>2.5000000000000001E-3</v>
          </cell>
          <cell r="M128">
            <v>-0.13</v>
          </cell>
        </row>
        <row r="129">
          <cell r="C129">
            <v>40391</v>
          </cell>
          <cell r="D129">
            <v>6.0077959697863607E-2</v>
          </cell>
          <cell r="E129">
            <v>4.5209999999999999</v>
          </cell>
          <cell r="F129">
            <v>0.185</v>
          </cell>
          <cell r="G129">
            <v>0.55000000000000004</v>
          </cell>
          <cell r="H129">
            <v>0.7</v>
          </cell>
          <cell r="I129">
            <v>5.0000000000000001E-3</v>
          </cell>
          <cell r="J129">
            <v>2.5000000000000001E-3</v>
          </cell>
          <cell r="K129">
            <v>-6.7000000000000004E-2</v>
          </cell>
          <cell r="L129">
            <v>2.5000000000000001E-3</v>
          </cell>
          <cell r="M129">
            <v>-0.13</v>
          </cell>
        </row>
        <row r="130">
          <cell r="C130">
            <v>40422</v>
          </cell>
          <cell r="D130">
            <v>6.0139689011597004E-2</v>
          </cell>
          <cell r="E130">
            <v>4.5350000000000001</v>
          </cell>
          <cell r="F130">
            <v>0.185</v>
          </cell>
          <cell r="G130">
            <v>0.55000000000000004</v>
          </cell>
          <cell r="H130">
            <v>0.65</v>
          </cell>
          <cell r="I130">
            <v>5.0000000000000001E-3</v>
          </cell>
          <cell r="J130">
            <v>2.5000000000000001E-3</v>
          </cell>
          <cell r="K130">
            <v>-6.7000000000000004E-2</v>
          </cell>
          <cell r="L130">
            <v>-2.5000000000000001E-3</v>
          </cell>
          <cell r="M130">
            <v>-0.13</v>
          </cell>
        </row>
        <row r="131">
          <cell r="C131">
            <v>40452</v>
          </cell>
          <cell r="D131">
            <v>6.0199427058351705E-2</v>
          </cell>
          <cell r="E131">
            <v>4.5579999999999998</v>
          </cell>
          <cell r="F131">
            <v>0.185</v>
          </cell>
          <cell r="G131">
            <v>0.6</v>
          </cell>
          <cell r="H131">
            <v>0.7</v>
          </cell>
          <cell r="I131">
            <v>5.0000000000000001E-3</v>
          </cell>
          <cell r="J131">
            <v>2.5000000000000001E-3</v>
          </cell>
          <cell r="K131">
            <v>-6.7000000000000004E-2</v>
          </cell>
          <cell r="L131">
            <v>2.5000000000000001E-3</v>
          </cell>
          <cell r="M131">
            <v>-0.13</v>
          </cell>
        </row>
        <row r="132">
          <cell r="C132">
            <v>40483</v>
          </cell>
          <cell r="D132">
            <v>6.0261156374576103E-2</v>
          </cell>
          <cell r="E132">
            <v>4.6680000000000001</v>
          </cell>
          <cell r="F132">
            <v>0.185</v>
          </cell>
          <cell r="G132">
            <v>0.8</v>
          </cell>
          <cell r="H132">
            <v>0.9</v>
          </cell>
          <cell r="I132">
            <v>5.0000000000000001E-3</v>
          </cell>
          <cell r="J132">
            <v>2.5000000000000001E-3</v>
          </cell>
          <cell r="K132">
            <v>-8.1500000000000003E-2</v>
          </cell>
          <cell r="L132">
            <v>-5.0000000000000001E-3</v>
          </cell>
          <cell r="M132">
            <v>-0.13</v>
          </cell>
        </row>
        <row r="133">
          <cell r="C133">
            <v>40513</v>
          </cell>
          <cell r="D133">
            <v>6.0320894423740813E-2</v>
          </cell>
          <cell r="E133">
            <v>4.7880000000000003</v>
          </cell>
          <cell r="F133">
            <v>0.185</v>
          </cell>
          <cell r="G133">
            <v>1</v>
          </cell>
          <cell r="H133">
            <v>1.1000000000000001</v>
          </cell>
          <cell r="I133">
            <v>5.0000000000000001E-3</v>
          </cell>
          <cell r="J133">
            <v>2.5000000000000001E-3</v>
          </cell>
          <cell r="K133">
            <v>-8.1500000000000003E-2</v>
          </cell>
          <cell r="L133">
            <v>5.0000000000000001E-3</v>
          </cell>
          <cell r="M133">
            <v>-0.13250000000000001</v>
          </cell>
        </row>
        <row r="134">
          <cell r="C134">
            <v>40544</v>
          </cell>
          <cell r="D134">
            <v>6.0382623742456509E-2</v>
          </cell>
          <cell r="E134">
            <v>4.8680000000000003</v>
          </cell>
          <cell r="F134">
            <v>0.185</v>
          </cell>
          <cell r="G134">
            <v>1</v>
          </cell>
          <cell r="H134">
            <v>1.1000000000000001</v>
          </cell>
          <cell r="I134">
            <v>5.0000000000000001E-3</v>
          </cell>
          <cell r="J134">
            <v>2.5000000000000001E-3</v>
          </cell>
          <cell r="K134">
            <v>-8.1500000000000003E-2</v>
          </cell>
          <cell r="L134">
            <v>2.5000000000000001E-3</v>
          </cell>
          <cell r="M134">
            <v>-0.13500000000000001</v>
          </cell>
        </row>
        <row r="135">
          <cell r="C135">
            <v>40575</v>
          </cell>
          <cell r="D135">
            <v>6.0444353062438304E-2</v>
          </cell>
          <cell r="E135">
            <v>4.7480000000000002</v>
          </cell>
          <cell r="F135">
            <v>0.185</v>
          </cell>
          <cell r="G135">
            <v>1</v>
          </cell>
          <cell r="H135">
            <v>1.1000000000000001</v>
          </cell>
          <cell r="I135">
            <v>5.0000000000000001E-3</v>
          </cell>
          <cell r="J135">
            <v>2.5000000000000001E-3</v>
          </cell>
          <cell r="K135">
            <v>-8.1500000000000003E-2</v>
          </cell>
          <cell r="L135">
            <v>5.0000000000000001E-3</v>
          </cell>
          <cell r="M135">
            <v>-0.1275</v>
          </cell>
        </row>
        <row r="136">
          <cell r="C136">
            <v>40603</v>
          </cell>
          <cell r="D136">
            <v>6.0500108578348311E-2</v>
          </cell>
          <cell r="E136">
            <v>4.6080000000000005</v>
          </cell>
          <cell r="F136">
            <v>0.18</v>
          </cell>
          <cell r="G136">
            <v>0.75</v>
          </cell>
          <cell r="H136">
            <v>0.85</v>
          </cell>
          <cell r="I136">
            <v>5.0000000000000001E-3</v>
          </cell>
          <cell r="J136">
            <v>2.5000000000000001E-3</v>
          </cell>
          <cell r="K136">
            <v>-8.1500000000000003E-2</v>
          </cell>
          <cell r="L136">
            <v>2.5000000000000001E-3</v>
          </cell>
          <cell r="M136">
            <v>-0.125</v>
          </cell>
        </row>
        <row r="137">
          <cell r="C137">
            <v>40634</v>
          </cell>
          <cell r="D137">
            <v>6.0559265057442205E-2</v>
          </cell>
          <cell r="E137">
            <v>4.49</v>
          </cell>
          <cell r="F137">
            <v>0.18</v>
          </cell>
          <cell r="G137">
            <v>0.4</v>
          </cell>
          <cell r="H137">
            <v>0.55000000000000004</v>
          </cell>
          <cell r="I137">
            <v>5.0000000000000001E-3</v>
          </cell>
          <cell r="J137">
            <v>2.5000000000000001E-3</v>
          </cell>
          <cell r="K137">
            <v>-6.4000000000000001E-2</v>
          </cell>
          <cell r="L137">
            <v>0.01</v>
          </cell>
          <cell r="M137">
            <v>-0.13</v>
          </cell>
        </row>
        <row r="138">
          <cell r="C138">
            <v>40664</v>
          </cell>
          <cell r="D138">
            <v>6.0593274679161521E-2</v>
          </cell>
          <cell r="E138">
            <v>4.5129999999999999</v>
          </cell>
          <cell r="F138">
            <v>0.18</v>
          </cell>
          <cell r="G138">
            <v>0.45</v>
          </cell>
          <cell r="H138">
            <v>0.5</v>
          </cell>
          <cell r="I138">
            <v>5.0000000000000001E-3</v>
          </cell>
          <cell r="J138">
            <v>2.5000000000000001E-3</v>
          </cell>
          <cell r="K138">
            <v>-6.4000000000000001E-2</v>
          </cell>
          <cell r="L138">
            <v>7.4999999999999997E-3</v>
          </cell>
          <cell r="M138">
            <v>-0.13</v>
          </cell>
        </row>
        <row r="139">
          <cell r="C139">
            <v>40695</v>
          </cell>
          <cell r="D139">
            <v>6.0628417955341816E-2</v>
          </cell>
          <cell r="E139">
            <v>4.5310000000000006</v>
          </cell>
          <cell r="F139">
            <v>0.18</v>
          </cell>
          <cell r="G139">
            <v>0.45</v>
          </cell>
          <cell r="H139">
            <v>0.6</v>
          </cell>
          <cell r="I139">
            <v>5.0000000000000001E-3</v>
          </cell>
          <cell r="J139">
            <v>2.5000000000000001E-3</v>
          </cell>
          <cell r="K139">
            <v>-6.4000000000000001E-2</v>
          </cell>
          <cell r="L139">
            <v>5.0000000000000001E-3</v>
          </cell>
          <cell r="M139">
            <v>-0.13</v>
          </cell>
        </row>
        <row r="140">
          <cell r="C140">
            <v>40725</v>
          </cell>
          <cell r="D140">
            <v>6.0662427577843112E-2</v>
          </cell>
          <cell r="E140">
            <v>4.5710000000000006</v>
          </cell>
          <cell r="F140">
            <v>0.18</v>
          </cell>
          <cell r="G140">
            <v>0.5</v>
          </cell>
          <cell r="H140">
            <v>0.6</v>
          </cell>
          <cell r="I140">
            <v>5.0000000000000001E-3</v>
          </cell>
          <cell r="J140">
            <v>2.5000000000000001E-3</v>
          </cell>
          <cell r="K140">
            <v>-6.4000000000000001E-2</v>
          </cell>
          <cell r="L140">
            <v>2.5000000000000001E-3</v>
          </cell>
          <cell r="M140">
            <v>-0.13</v>
          </cell>
        </row>
        <row r="141">
          <cell r="C141">
            <v>40756</v>
          </cell>
          <cell r="D141">
            <v>6.0697570854830712E-2</v>
          </cell>
          <cell r="E141">
            <v>4.6110000000000007</v>
          </cell>
          <cell r="F141">
            <v>0.18</v>
          </cell>
          <cell r="G141">
            <v>0.55000000000000004</v>
          </cell>
          <cell r="H141">
            <v>0.7</v>
          </cell>
          <cell r="I141">
            <v>5.0000000000000001E-3</v>
          </cell>
          <cell r="J141">
            <v>2.5000000000000001E-3</v>
          </cell>
          <cell r="K141">
            <v>-6.4000000000000001E-2</v>
          </cell>
          <cell r="L141">
            <v>2.5000000000000001E-3</v>
          </cell>
          <cell r="M141">
            <v>-0.13</v>
          </cell>
        </row>
        <row r="142">
          <cell r="C142">
            <v>40787</v>
          </cell>
          <cell r="D142">
            <v>6.07327141322287E-2</v>
          </cell>
          <cell r="E142">
            <v>4.625</v>
          </cell>
          <cell r="F142">
            <v>0.18</v>
          </cell>
          <cell r="G142">
            <v>0.55000000000000004</v>
          </cell>
          <cell r="H142">
            <v>0.65</v>
          </cell>
          <cell r="I142">
            <v>5.0000000000000001E-3</v>
          </cell>
          <cell r="J142">
            <v>2.5000000000000001E-3</v>
          </cell>
          <cell r="K142">
            <v>-6.4000000000000001E-2</v>
          </cell>
          <cell r="L142">
            <v>-2.5000000000000001E-3</v>
          </cell>
          <cell r="M142">
            <v>-0.13</v>
          </cell>
        </row>
        <row r="143">
          <cell r="C143">
            <v>40817</v>
          </cell>
          <cell r="D143">
            <v>6.0766723755907325E-2</v>
          </cell>
          <cell r="E143">
            <v>4.6480000000000006</v>
          </cell>
          <cell r="F143">
            <v>0.18</v>
          </cell>
          <cell r="G143">
            <v>0.6</v>
          </cell>
          <cell r="H143">
            <v>0.7</v>
          </cell>
          <cell r="I143">
            <v>5.0000000000000001E-3</v>
          </cell>
          <cell r="J143">
            <v>2.5000000000000001E-3</v>
          </cell>
          <cell r="K143">
            <v>-6.4000000000000001E-2</v>
          </cell>
          <cell r="L143">
            <v>2.5000000000000001E-3</v>
          </cell>
          <cell r="M143">
            <v>-0.13</v>
          </cell>
        </row>
        <row r="144">
          <cell r="C144">
            <v>40848</v>
          </cell>
          <cell r="D144">
            <v>6.0801867034113111E-2</v>
          </cell>
          <cell r="E144">
            <v>4.758</v>
          </cell>
          <cell r="F144">
            <v>0.18</v>
          </cell>
          <cell r="G144">
            <v>0.8</v>
          </cell>
          <cell r="H144">
            <v>0.9</v>
          </cell>
          <cell r="I144">
            <v>5.0000000000000001E-3</v>
          </cell>
          <cell r="J144">
            <v>2.5000000000000001E-3</v>
          </cell>
          <cell r="K144">
            <v>-7.85E-2</v>
          </cell>
          <cell r="L144">
            <v>-5.0000000000000001E-3</v>
          </cell>
          <cell r="M144">
            <v>-0.13</v>
          </cell>
        </row>
        <row r="145">
          <cell r="C145">
            <v>40878</v>
          </cell>
          <cell r="D145">
            <v>6.0835876658572811E-2</v>
          </cell>
          <cell r="E145">
            <v>4.8780000000000001</v>
          </cell>
          <cell r="F145">
            <v>0.18</v>
          </cell>
          <cell r="G145">
            <v>1</v>
          </cell>
          <cell r="H145">
            <v>1.1000000000000001</v>
          </cell>
          <cell r="I145">
            <v>5.0000000000000001E-3</v>
          </cell>
          <cell r="J145">
            <v>2.5000000000000001E-3</v>
          </cell>
          <cell r="K145">
            <v>-7.85E-2</v>
          </cell>
          <cell r="L145">
            <v>5.0000000000000001E-3</v>
          </cell>
          <cell r="M145">
            <v>-0.13250000000000001</v>
          </cell>
        </row>
        <row r="146">
          <cell r="C146">
            <v>40909</v>
          </cell>
          <cell r="D146">
            <v>6.0871019937585008E-2</v>
          </cell>
          <cell r="E146">
            <v>4.968</v>
          </cell>
          <cell r="F146">
            <v>0.18</v>
          </cell>
          <cell r="G146">
            <v>1</v>
          </cell>
          <cell r="H146">
            <v>1.1000000000000001</v>
          </cell>
          <cell r="I146">
            <v>5.0000000000000001E-3</v>
          </cell>
          <cell r="J146">
            <v>2.5000000000000001E-3</v>
          </cell>
          <cell r="K146">
            <v>-7.85E-2</v>
          </cell>
          <cell r="L146">
            <v>2.5000000000000001E-3</v>
          </cell>
          <cell r="M146">
            <v>-0.13500000000000001</v>
          </cell>
        </row>
        <row r="147">
          <cell r="C147">
            <v>40940</v>
          </cell>
          <cell r="D147">
            <v>6.0906163217007613E-2</v>
          </cell>
          <cell r="E147">
            <v>4.8479999999999999</v>
          </cell>
          <cell r="F147">
            <v>0.17499999999999999</v>
          </cell>
          <cell r="G147">
            <v>1</v>
          </cell>
          <cell r="H147">
            <v>1.1000000000000001</v>
          </cell>
          <cell r="I147">
            <v>5.0000000000000001E-3</v>
          </cell>
          <cell r="J147">
            <v>2.5000000000000001E-3</v>
          </cell>
          <cell r="K147">
            <v>-7.85E-2</v>
          </cell>
          <cell r="L147">
            <v>5.0000000000000001E-3</v>
          </cell>
          <cell r="M147">
            <v>-0.1275</v>
          </cell>
        </row>
        <row r="148">
          <cell r="C148">
            <v>40969</v>
          </cell>
          <cell r="D148">
            <v>6.0939039188451401E-2</v>
          </cell>
          <cell r="E148">
            <v>4.7080000000000002</v>
          </cell>
          <cell r="F148">
            <v>0.17</v>
          </cell>
          <cell r="G148">
            <v>0.75</v>
          </cell>
          <cell r="H148">
            <v>0.85</v>
          </cell>
          <cell r="I148">
            <v>5.0000000000000001E-3</v>
          </cell>
          <cell r="J148">
            <v>2.5000000000000001E-3</v>
          </cell>
          <cell r="K148">
            <v>-7.85E-2</v>
          </cell>
          <cell r="L148">
            <v>2.5000000000000001E-3</v>
          </cell>
          <cell r="M148">
            <v>-0.125</v>
          </cell>
        </row>
        <row r="149">
          <cell r="C149">
            <v>41000</v>
          </cell>
          <cell r="D149">
            <v>6.0974182468667995E-2</v>
          </cell>
          <cell r="E149">
            <v>4.59</v>
          </cell>
          <cell r="F149">
            <v>0.17</v>
          </cell>
          <cell r="G149">
            <v>0.4</v>
          </cell>
          <cell r="H149">
            <v>0.55000000000000004</v>
          </cell>
          <cell r="I149">
            <v>5.0000000000000001E-3</v>
          </cell>
          <cell r="J149">
            <v>2.5000000000000001E-3</v>
          </cell>
          <cell r="K149">
            <v>-6.1000000000000006E-2</v>
          </cell>
          <cell r="L149">
            <v>0.01</v>
          </cell>
          <cell r="M149">
            <v>-0.13</v>
          </cell>
        </row>
        <row r="150">
          <cell r="C150">
            <v>41030</v>
          </cell>
          <cell r="D150">
            <v>6.1008192095074201E-2</v>
          </cell>
          <cell r="E150">
            <v>4.6130000000000004</v>
          </cell>
          <cell r="F150">
            <v>0.17</v>
          </cell>
          <cell r="G150">
            <v>0.45</v>
          </cell>
          <cell r="H150">
            <v>0.5</v>
          </cell>
          <cell r="I150">
            <v>5.0000000000000001E-3</v>
          </cell>
          <cell r="J150">
            <v>2.5000000000000001E-3</v>
          </cell>
          <cell r="K150">
            <v>-6.1000000000000006E-2</v>
          </cell>
          <cell r="L150">
            <v>7.4999999999999997E-3</v>
          </cell>
          <cell r="M150">
            <v>-0.13</v>
          </cell>
        </row>
        <row r="151">
          <cell r="C151">
            <v>41061</v>
          </cell>
          <cell r="D151">
            <v>6.1043335376097727E-2</v>
          </cell>
          <cell r="E151">
            <v>4.6310000000000002</v>
          </cell>
          <cell r="F151">
            <v>0.17</v>
          </cell>
          <cell r="G151">
            <v>0.45</v>
          </cell>
          <cell r="H151">
            <v>0.6</v>
          </cell>
          <cell r="I151">
            <v>5.0000000000000001E-3</v>
          </cell>
          <cell r="J151">
            <v>2.5000000000000001E-3</v>
          </cell>
          <cell r="K151">
            <v>-6.1000000000000006E-2</v>
          </cell>
          <cell r="L151">
            <v>5.0000000000000001E-3</v>
          </cell>
          <cell r="M151">
            <v>-0.13</v>
          </cell>
        </row>
        <row r="152">
          <cell r="C152">
            <v>41091</v>
          </cell>
          <cell r="D152">
            <v>6.1077345003285106E-2</v>
          </cell>
          <cell r="E152">
            <v>4.6710000000000003</v>
          </cell>
          <cell r="F152">
            <v>0.17</v>
          </cell>
          <cell r="G152">
            <v>0.5</v>
          </cell>
          <cell r="H152">
            <v>0.6</v>
          </cell>
          <cell r="I152">
            <v>5.0000000000000001E-3</v>
          </cell>
          <cell r="J152">
            <v>2.5000000000000001E-3</v>
          </cell>
          <cell r="K152">
            <v>-6.1000000000000006E-2</v>
          </cell>
          <cell r="L152">
            <v>2.5000000000000001E-3</v>
          </cell>
          <cell r="M152">
            <v>-0.13</v>
          </cell>
        </row>
        <row r="153">
          <cell r="C153">
            <v>41122</v>
          </cell>
          <cell r="D153">
            <v>6.1112488285116014E-2</v>
          </cell>
          <cell r="E153">
            <v>4.7110000000000003</v>
          </cell>
          <cell r="F153">
            <v>0.17</v>
          </cell>
          <cell r="G153">
            <v>0.55000000000000004</v>
          </cell>
          <cell r="H153">
            <v>0.7</v>
          </cell>
          <cell r="I153">
            <v>5.0000000000000001E-3</v>
          </cell>
          <cell r="J153">
            <v>2.5000000000000001E-3</v>
          </cell>
          <cell r="K153">
            <v>-6.1000000000000006E-2</v>
          </cell>
          <cell r="L153">
            <v>2.5000000000000001E-3</v>
          </cell>
          <cell r="M153">
            <v>-0.13</v>
          </cell>
        </row>
        <row r="154">
          <cell r="C154">
            <v>41153</v>
          </cell>
          <cell r="D154">
            <v>6.1147631567356697E-2</v>
          </cell>
          <cell r="E154">
            <v>4.7249999999999996</v>
          </cell>
          <cell r="F154">
            <v>0.17</v>
          </cell>
          <cell r="G154">
            <v>0.55000000000000004</v>
          </cell>
          <cell r="H154">
            <v>0.65</v>
          </cell>
          <cell r="I154">
            <v>5.0000000000000001E-3</v>
          </cell>
          <cell r="J154">
            <v>2.5000000000000001E-3</v>
          </cell>
          <cell r="K154">
            <v>-6.1000000000000006E-2</v>
          </cell>
          <cell r="L154">
            <v>-2.5000000000000001E-3</v>
          </cell>
          <cell r="M154">
            <v>-0.13</v>
          </cell>
        </row>
        <row r="155">
          <cell r="C155">
            <v>41183</v>
          </cell>
          <cell r="D155">
            <v>6.1181641195721809E-2</v>
          </cell>
          <cell r="E155">
            <v>4.7480000000000002</v>
          </cell>
          <cell r="F155">
            <v>0.17</v>
          </cell>
          <cell r="G155">
            <v>0.6</v>
          </cell>
          <cell r="H155">
            <v>0.7</v>
          </cell>
          <cell r="I155">
            <v>5.0000000000000001E-3</v>
          </cell>
          <cell r="J155">
            <v>2.5000000000000001E-3</v>
          </cell>
          <cell r="K155">
            <v>-6.1000000000000006E-2</v>
          </cell>
          <cell r="L155">
            <v>2.5000000000000001E-3</v>
          </cell>
          <cell r="M155">
            <v>-0.13</v>
          </cell>
        </row>
        <row r="156">
          <cell r="C156">
            <v>41214</v>
          </cell>
          <cell r="D156">
            <v>6.1216784478769409E-2</v>
          </cell>
          <cell r="E156">
            <v>4.8580000000000005</v>
          </cell>
          <cell r="F156">
            <v>0.17</v>
          </cell>
          <cell r="G156">
            <v>0.8</v>
          </cell>
          <cell r="H156">
            <v>0.9</v>
          </cell>
          <cell r="I156">
            <v>5.0000000000000001E-3</v>
          </cell>
          <cell r="J156">
            <v>2.5000000000000001E-3</v>
          </cell>
          <cell r="K156">
            <v>-7.5499999999999998E-2</v>
          </cell>
          <cell r="L156">
            <v>-5.0000000000000001E-3</v>
          </cell>
          <cell r="M156">
            <v>-0.13</v>
          </cell>
        </row>
        <row r="157">
          <cell r="C157">
            <v>41244</v>
          </cell>
          <cell r="D157">
            <v>6.1250794107916104E-2</v>
          </cell>
          <cell r="E157">
            <v>4.9780000000000006</v>
          </cell>
          <cell r="F157">
            <v>0.17</v>
          </cell>
          <cell r="G157">
            <v>1</v>
          </cell>
          <cell r="H157">
            <v>1.1000000000000001</v>
          </cell>
          <cell r="I157">
            <v>5.0000000000000001E-3</v>
          </cell>
          <cell r="J157">
            <v>2.5000000000000001E-3</v>
          </cell>
          <cell r="K157">
            <v>-7.5499999999999998E-2</v>
          </cell>
          <cell r="L157">
            <v>5.0000000000000001E-3</v>
          </cell>
          <cell r="M157">
            <v>-0.13250000000000001</v>
          </cell>
        </row>
        <row r="158">
          <cell r="C158">
            <v>41275</v>
          </cell>
          <cell r="D158">
            <v>6.1285937391771114E-2</v>
          </cell>
          <cell r="E158">
            <v>5.0780000000000003</v>
          </cell>
          <cell r="F158">
            <v>0.17</v>
          </cell>
          <cell r="G158">
            <v>1</v>
          </cell>
          <cell r="H158">
            <v>1.1000000000000001</v>
          </cell>
          <cell r="I158">
            <v>5.0000000000000001E-3</v>
          </cell>
          <cell r="J158">
            <v>2.5000000000000001E-3</v>
          </cell>
          <cell r="K158">
            <v>-7.5499999999999998E-2</v>
          </cell>
          <cell r="L158">
            <v>2.5000000000000001E-3</v>
          </cell>
          <cell r="M158">
            <v>-0.13500000000000001</v>
          </cell>
        </row>
        <row r="159">
          <cell r="C159">
            <v>41306</v>
          </cell>
          <cell r="D159">
            <v>6.1321080676035616E-2</v>
          </cell>
          <cell r="E159">
            <v>4.9580000000000002</v>
          </cell>
          <cell r="F159">
            <v>0.17</v>
          </cell>
          <cell r="G159">
            <v>1</v>
          </cell>
          <cell r="H159">
            <v>1.1000000000000001</v>
          </cell>
          <cell r="I159">
            <v>5.0000000000000001E-3</v>
          </cell>
          <cell r="J159">
            <v>2.5000000000000001E-3</v>
          </cell>
          <cell r="K159">
            <v>-7.5499999999999998E-2</v>
          </cell>
          <cell r="L159">
            <v>5.0000000000000001E-3</v>
          </cell>
          <cell r="M159">
            <v>-0.1275</v>
          </cell>
        </row>
        <row r="160">
          <cell r="C160">
            <v>41334</v>
          </cell>
          <cell r="D160">
            <v>6.1352822997659616E-2</v>
          </cell>
          <cell r="E160">
            <v>4.8180000000000005</v>
          </cell>
          <cell r="F160">
            <v>0.17</v>
          </cell>
          <cell r="G160">
            <v>0.75</v>
          </cell>
          <cell r="H160">
            <v>0.85</v>
          </cell>
          <cell r="I160">
            <v>5.0000000000000001E-3</v>
          </cell>
          <cell r="J160">
            <v>2.5000000000000001E-3</v>
          </cell>
          <cell r="K160">
            <v>-7.5499999999999998E-2</v>
          </cell>
          <cell r="L160">
            <v>2.5000000000000001E-3</v>
          </cell>
          <cell r="M160">
            <v>-0.125</v>
          </cell>
        </row>
        <row r="161">
          <cell r="C161">
            <v>41365</v>
          </cell>
          <cell r="D161">
            <v>6.138796628270532E-2</v>
          </cell>
          <cell r="E161">
            <v>4.7</v>
          </cell>
          <cell r="F161">
            <v>0.17</v>
          </cell>
          <cell r="G161">
            <v>0.4</v>
          </cell>
          <cell r="H161">
            <v>0.55000000000000004</v>
          </cell>
          <cell r="I161">
            <v>5.0000000000000001E-3</v>
          </cell>
          <cell r="J161">
            <v>2.5000000000000001E-3</v>
          </cell>
          <cell r="K161">
            <v>-5.7999999999999996E-2</v>
          </cell>
          <cell r="L161">
            <v>0.01</v>
          </cell>
          <cell r="M161">
            <v>-0.13</v>
          </cell>
        </row>
        <row r="162">
          <cell r="C162">
            <v>41395</v>
          </cell>
          <cell r="D162">
            <v>6.1421975913784607E-2</v>
          </cell>
          <cell r="E162">
            <v>4.7229999999999999</v>
          </cell>
          <cell r="F162">
            <v>0.17</v>
          </cell>
          <cell r="G162">
            <v>0.45</v>
          </cell>
          <cell r="H162">
            <v>0.5</v>
          </cell>
          <cell r="I162">
            <v>5.0000000000000001E-3</v>
          </cell>
          <cell r="J162">
            <v>2.5000000000000001E-3</v>
          </cell>
          <cell r="K162">
            <v>-5.7999999999999996E-2</v>
          </cell>
          <cell r="L162">
            <v>7.4999999999999997E-3</v>
          </cell>
          <cell r="M162">
            <v>-0.13</v>
          </cell>
        </row>
        <row r="163">
          <cell r="C163">
            <v>41426</v>
          </cell>
          <cell r="D163">
            <v>6.1457119199636721E-2</v>
          </cell>
          <cell r="E163">
            <v>4.7410000000000005</v>
          </cell>
          <cell r="F163">
            <v>0.17</v>
          </cell>
          <cell r="G163">
            <v>0.45</v>
          </cell>
          <cell r="H163">
            <v>0.6</v>
          </cell>
          <cell r="I163">
            <v>5.0000000000000001E-3</v>
          </cell>
          <cell r="J163">
            <v>2.5000000000000001E-3</v>
          </cell>
          <cell r="K163">
            <v>-5.7999999999999996E-2</v>
          </cell>
          <cell r="L163">
            <v>5.0000000000000001E-3</v>
          </cell>
          <cell r="M163">
            <v>-0.13</v>
          </cell>
        </row>
        <row r="164">
          <cell r="C164">
            <v>41456</v>
          </cell>
          <cell r="D164">
            <v>6.149112883149721E-2</v>
          </cell>
          <cell r="E164">
            <v>4.7810000000000006</v>
          </cell>
          <cell r="F164">
            <v>0.17</v>
          </cell>
          <cell r="G164">
            <v>0.5</v>
          </cell>
          <cell r="H164">
            <v>0.6</v>
          </cell>
          <cell r="I164">
            <v>5.0000000000000001E-3</v>
          </cell>
          <cell r="J164">
            <v>2.5000000000000001E-3</v>
          </cell>
          <cell r="K164">
            <v>-5.7999999999999996E-2</v>
          </cell>
          <cell r="L164">
            <v>2.5000000000000001E-3</v>
          </cell>
          <cell r="M164">
            <v>-0.13</v>
          </cell>
        </row>
        <row r="165">
          <cell r="C165">
            <v>41487</v>
          </cell>
          <cell r="D165">
            <v>6.1526272118156221E-2</v>
          </cell>
          <cell r="E165">
            <v>4.8210000000000006</v>
          </cell>
          <cell r="F165">
            <v>0.17</v>
          </cell>
          <cell r="G165">
            <v>0.55000000000000004</v>
          </cell>
          <cell r="H165">
            <v>0.7</v>
          </cell>
          <cell r="I165">
            <v>5.0000000000000001E-3</v>
          </cell>
          <cell r="J165">
            <v>2.5000000000000001E-3</v>
          </cell>
          <cell r="K165">
            <v>-5.7999999999999996E-2</v>
          </cell>
          <cell r="L165">
            <v>2.5000000000000001E-3</v>
          </cell>
          <cell r="M165">
            <v>-0.13</v>
          </cell>
        </row>
        <row r="166">
          <cell r="C166">
            <v>41518</v>
          </cell>
          <cell r="D166">
            <v>6.1561415405226021E-2</v>
          </cell>
          <cell r="E166">
            <v>4.835</v>
          </cell>
          <cell r="F166">
            <v>0.17</v>
          </cell>
          <cell r="G166">
            <v>0.55000000000000004</v>
          </cell>
          <cell r="H166">
            <v>0.65</v>
          </cell>
          <cell r="I166">
            <v>5.0000000000000001E-3</v>
          </cell>
          <cell r="J166">
            <v>2.5000000000000001E-3</v>
          </cell>
          <cell r="K166">
            <v>-5.7999999999999996E-2</v>
          </cell>
          <cell r="L166">
            <v>-2.5000000000000001E-3</v>
          </cell>
          <cell r="M166">
            <v>-0.13</v>
          </cell>
        </row>
        <row r="167">
          <cell r="C167">
            <v>41548</v>
          </cell>
          <cell r="D167">
            <v>6.1595425038263797E-2</v>
          </cell>
          <cell r="E167">
            <v>4.8580000000000005</v>
          </cell>
          <cell r="F167">
            <v>0.17</v>
          </cell>
          <cell r="G167">
            <v>0.6</v>
          </cell>
          <cell r="H167">
            <v>0.7</v>
          </cell>
          <cell r="I167">
            <v>5.0000000000000001E-3</v>
          </cell>
          <cell r="J167">
            <v>2.5000000000000001E-3</v>
          </cell>
          <cell r="K167">
            <v>-5.7999999999999996E-2</v>
          </cell>
          <cell r="L167">
            <v>2.5000000000000001E-3</v>
          </cell>
          <cell r="M167">
            <v>-0.13</v>
          </cell>
        </row>
        <row r="168">
          <cell r="C168">
            <v>41579</v>
          </cell>
          <cell r="D168">
            <v>6.1630568326140001E-2</v>
          </cell>
          <cell r="E168">
            <v>4.968</v>
          </cell>
          <cell r="F168">
            <v>0.17</v>
          </cell>
          <cell r="G168">
            <v>0.8</v>
          </cell>
          <cell r="H168">
            <v>0.9</v>
          </cell>
          <cell r="I168">
            <v>5.0000000000000001E-3</v>
          </cell>
          <cell r="J168">
            <v>2.5000000000000001E-3</v>
          </cell>
          <cell r="K168">
            <v>-7.2499999999999995E-2</v>
          </cell>
          <cell r="L168">
            <v>-5.0000000000000001E-3</v>
          </cell>
          <cell r="M168">
            <v>-0.13</v>
          </cell>
        </row>
        <row r="169">
          <cell r="C169">
            <v>41609</v>
          </cell>
          <cell r="D169">
            <v>6.1664577959958521E-2</v>
          </cell>
          <cell r="E169">
            <v>5.0880000000000001</v>
          </cell>
          <cell r="F169">
            <v>0.17</v>
          </cell>
          <cell r="G169">
            <v>1</v>
          </cell>
          <cell r="H169">
            <v>1.1000000000000001</v>
          </cell>
          <cell r="I169">
            <v>5.0000000000000001E-3</v>
          </cell>
          <cell r="J169">
            <v>2.5000000000000001E-3</v>
          </cell>
          <cell r="K169">
            <v>-7.2499999999999995E-2</v>
          </cell>
          <cell r="L169">
            <v>5.0000000000000001E-3</v>
          </cell>
          <cell r="M169">
            <v>-0.13250000000000001</v>
          </cell>
        </row>
        <row r="170">
          <cell r="C170">
            <v>41640</v>
          </cell>
          <cell r="D170">
            <v>6.1699721248642113E-2</v>
          </cell>
          <cell r="E170">
            <v>5.1929999999999996</v>
          </cell>
          <cell r="F170">
            <v>0.17</v>
          </cell>
          <cell r="G170">
            <v>1</v>
          </cell>
          <cell r="H170">
            <v>1.1000000000000001</v>
          </cell>
          <cell r="I170">
            <v>5.0000000000000001E-3</v>
          </cell>
          <cell r="J170">
            <v>2.5000000000000001E-3</v>
          </cell>
          <cell r="K170">
            <v>-7.2499999999999995E-2</v>
          </cell>
          <cell r="L170">
            <v>2.5000000000000001E-3</v>
          </cell>
          <cell r="M170">
            <v>-0.13500000000000001</v>
          </cell>
        </row>
        <row r="171">
          <cell r="C171">
            <v>41671</v>
          </cell>
          <cell r="D171">
            <v>6.1734864537735107E-2</v>
          </cell>
          <cell r="E171">
            <v>5.0730000000000004</v>
          </cell>
          <cell r="F171">
            <v>0.17</v>
          </cell>
          <cell r="G171">
            <v>1</v>
          </cell>
          <cell r="H171">
            <v>1.1000000000000001</v>
          </cell>
          <cell r="I171">
            <v>5.0000000000000001E-3</v>
          </cell>
          <cell r="J171">
            <v>2.5000000000000001E-3</v>
          </cell>
          <cell r="K171">
            <v>-7.2499999999999995E-2</v>
          </cell>
          <cell r="L171">
            <v>5.0000000000000001E-3</v>
          </cell>
          <cell r="M171">
            <v>-0.1275</v>
          </cell>
        </row>
        <row r="172">
          <cell r="C172">
            <v>41699</v>
          </cell>
          <cell r="D172">
            <v>6.1766606863719702E-2</v>
          </cell>
          <cell r="E172">
            <v>4.9329999999999998</v>
          </cell>
          <cell r="F172">
            <v>0.17</v>
          </cell>
          <cell r="G172">
            <v>0.75</v>
          </cell>
          <cell r="H172">
            <v>0.85</v>
          </cell>
          <cell r="I172">
            <v>5.0000000000000001E-3</v>
          </cell>
          <cell r="J172">
            <v>2.5000000000000001E-3</v>
          </cell>
          <cell r="K172">
            <v>-7.2499999999999995E-2</v>
          </cell>
          <cell r="L172">
            <v>2.5000000000000001E-3</v>
          </cell>
          <cell r="M172">
            <v>-0.125</v>
          </cell>
        </row>
        <row r="173">
          <cell r="C173">
            <v>41730</v>
          </cell>
          <cell r="D173">
            <v>6.1801750153593009E-2</v>
          </cell>
          <cell r="E173">
            <v>4.8150000000000004</v>
          </cell>
          <cell r="F173">
            <v>0.17</v>
          </cell>
          <cell r="G173">
            <v>0.4</v>
          </cell>
          <cell r="H173">
            <v>0.55000000000000004</v>
          </cell>
          <cell r="I173">
            <v>5.0000000000000001E-3</v>
          </cell>
          <cell r="J173">
            <v>2.5000000000000001E-3</v>
          </cell>
          <cell r="K173">
            <v>-5.5500000000000001E-2</v>
          </cell>
          <cell r="L173">
            <v>0.01</v>
          </cell>
          <cell r="M173">
            <v>-0.13</v>
          </cell>
        </row>
        <row r="174">
          <cell r="C174">
            <v>41760</v>
          </cell>
          <cell r="D174">
            <v>6.1835759789344621E-2</v>
          </cell>
          <cell r="E174">
            <v>4.8380000000000001</v>
          </cell>
          <cell r="F174">
            <v>0.17</v>
          </cell>
          <cell r="G174">
            <v>0.45</v>
          </cell>
          <cell r="H174">
            <v>0.5</v>
          </cell>
          <cell r="I174">
            <v>5.0000000000000001E-3</v>
          </cell>
          <cell r="J174">
            <v>2.5000000000000001E-3</v>
          </cell>
          <cell r="K174">
            <v>-5.5500000000000001E-2</v>
          </cell>
          <cell r="L174">
            <v>7.4999999999999997E-3</v>
          </cell>
          <cell r="M174">
            <v>-0.13</v>
          </cell>
        </row>
        <row r="175">
          <cell r="C175">
            <v>41791</v>
          </cell>
          <cell r="D175">
            <v>6.1870903080024818E-2</v>
          </cell>
          <cell r="E175">
            <v>4.8560000000000008</v>
          </cell>
          <cell r="F175">
            <v>0.17</v>
          </cell>
          <cell r="G175">
            <v>0.45</v>
          </cell>
          <cell r="H175">
            <v>0.6</v>
          </cell>
          <cell r="I175">
            <v>5.0000000000000001E-3</v>
          </cell>
          <cell r="J175">
            <v>2.5000000000000001E-3</v>
          </cell>
          <cell r="K175">
            <v>-5.5500000000000001E-2</v>
          </cell>
          <cell r="L175">
            <v>5.0000000000000001E-3</v>
          </cell>
          <cell r="M175">
            <v>-0.13</v>
          </cell>
        </row>
        <row r="176">
          <cell r="C176">
            <v>41821</v>
          </cell>
          <cell r="D176">
            <v>6.1904912716557209E-2</v>
          </cell>
          <cell r="E176">
            <v>4.8959999999999999</v>
          </cell>
          <cell r="F176">
            <v>0.17</v>
          </cell>
          <cell r="G176">
            <v>0.5</v>
          </cell>
          <cell r="H176">
            <v>0.6</v>
          </cell>
          <cell r="I176">
            <v>5.0000000000000001E-3</v>
          </cell>
          <cell r="J176">
            <v>2.5000000000000001E-3</v>
          </cell>
          <cell r="K176">
            <v>-5.5500000000000001E-2</v>
          </cell>
          <cell r="L176">
            <v>2.5000000000000001E-3</v>
          </cell>
          <cell r="M176">
            <v>-0.13</v>
          </cell>
        </row>
        <row r="177">
          <cell r="C177">
            <v>41852</v>
          </cell>
          <cell r="D177">
            <v>6.1940056008043892E-2</v>
          </cell>
          <cell r="E177">
            <v>4.9359999999999999</v>
          </cell>
          <cell r="F177">
            <v>0.17</v>
          </cell>
          <cell r="G177">
            <v>0.55000000000000004</v>
          </cell>
          <cell r="H177">
            <v>0.7</v>
          </cell>
          <cell r="I177">
            <v>5.0000000000000001E-3</v>
          </cell>
          <cell r="J177">
            <v>2.5000000000000001E-3</v>
          </cell>
          <cell r="K177">
            <v>-5.5500000000000001E-2</v>
          </cell>
          <cell r="L177">
            <v>2.5000000000000001E-3</v>
          </cell>
          <cell r="M177">
            <v>-0.13</v>
          </cell>
        </row>
        <row r="178">
          <cell r="C178">
            <v>41883</v>
          </cell>
          <cell r="D178">
            <v>6.1975199299940907E-2</v>
          </cell>
          <cell r="E178">
            <v>4.95</v>
          </cell>
          <cell r="F178">
            <v>0.17</v>
          </cell>
          <cell r="G178">
            <v>0.55000000000000004</v>
          </cell>
          <cell r="H178">
            <v>0.65</v>
          </cell>
          <cell r="I178">
            <v>5.0000000000000001E-3</v>
          </cell>
          <cell r="J178">
            <v>2.5000000000000001E-3</v>
          </cell>
          <cell r="K178">
            <v>-5.5500000000000001E-2</v>
          </cell>
          <cell r="L178">
            <v>-2.5000000000000001E-3</v>
          </cell>
          <cell r="M178">
            <v>-0.13</v>
          </cell>
        </row>
        <row r="179">
          <cell r="C179">
            <v>41913</v>
          </cell>
          <cell r="D179">
            <v>6.2009208937650911E-2</v>
          </cell>
          <cell r="E179">
            <v>4.9729999999999999</v>
          </cell>
          <cell r="F179">
            <v>0.17</v>
          </cell>
          <cell r="G179">
            <v>0.6</v>
          </cell>
          <cell r="H179">
            <v>0.7</v>
          </cell>
          <cell r="I179">
            <v>5.0000000000000001E-3</v>
          </cell>
          <cell r="J179">
            <v>2.5000000000000001E-3</v>
          </cell>
          <cell r="K179">
            <v>-5.5500000000000001E-2</v>
          </cell>
          <cell r="L179">
            <v>2.5000000000000001E-3</v>
          </cell>
          <cell r="M179">
            <v>-0.13</v>
          </cell>
        </row>
        <row r="180">
          <cell r="C180">
            <v>41944</v>
          </cell>
          <cell r="D180">
            <v>6.2044352230354413E-2</v>
          </cell>
          <cell r="E180">
            <v>5.0830000000000002</v>
          </cell>
          <cell r="F180">
            <v>0.17</v>
          </cell>
          <cell r="G180">
            <v>0.8</v>
          </cell>
          <cell r="H180">
            <v>0.9</v>
          </cell>
          <cell r="I180">
            <v>5.0000000000000001E-3</v>
          </cell>
          <cell r="J180">
            <v>2.5000000000000001E-3</v>
          </cell>
          <cell r="K180">
            <v>-7.0000000000000007E-2</v>
          </cell>
          <cell r="L180">
            <v>-5.0000000000000001E-3</v>
          </cell>
          <cell r="M180">
            <v>-0.13</v>
          </cell>
        </row>
        <row r="181">
          <cell r="C181">
            <v>41974</v>
          </cell>
          <cell r="D181">
            <v>6.207836186884471E-2</v>
          </cell>
          <cell r="E181">
            <v>5.2029999999999994</v>
          </cell>
          <cell r="F181">
            <v>0.17</v>
          </cell>
          <cell r="G181">
            <v>1</v>
          </cell>
          <cell r="H181">
            <v>1.1000000000000001</v>
          </cell>
          <cell r="I181">
            <v>5.0000000000000001E-3</v>
          </cell>
          <cell r="J181">
            <v>2.5000000000000001E-3</v>
          </cell>
          <cell r="K181">
            <v>-7.0000000000000007E-2</v>
          </cell>
          <cell r="L181">
            <v>5.0000000000000001E-3</v>
          </cell>
          <cell r="M181">
            <v>-0.13250000000000001</v>
          </cell>
        </row>
        <row r="182">
          <cell r="C182">
            <v>42005</v>
          </cell>
          <cell r="D182">
            <v>6.2113505162355108E-2</v>
          </cell>
          <cell r="E182">
            <v>5.3079999999999998</v>
          </cell>
          <cell r="F182">
            <v>0.17</v>
          </cell>
          <cell r="G182">
            <v>1</v>
          </cell>
          <cell r="H182">
            <v>1.1000000000000001</v>
          </cell>
          <cell r="I182">
            <v>5.0000000000000001E-3</v>
          </cell>
          <cell r="J182">
            <v>2.5000000000000001E-3</v>
          </cell>
          <cell r="K182">
            <v>-7.0000000000000007E-2</v>
          </cell>
          <cell r="L182">
            <v>2.5000000000000001E-3</v>
          </cell>
          <cell r="M182">
            <v>-0.13500000000000001</v>
          </cell>
        </row>
        <row r="183">
          <cell r="C183">
            <v>42036</v>
          </cell>
          <cell r="D183">
            <v>6.2148648456275407E-2</v>
          </cell>
          <cell r="E183">
            <v>5.1879999999999997</v>
          </cell>
          <cell r="F183">
            <v>0.17</v>
          </cell>
          <cell r="G183">
            <v>1</v>
          </cell>
          <cell r="H183">
            <v>1.1000000000000001</v>
          </cell>
          <cell r="I183">
            <v>5.0000000000000001E-3</v>
          </cell>
          <cell r="J183">
            <v>2.5000000000000001E-3</v>
          </cell>
          <cell r="K183">
            <v>-7.0000000000000007E-2</v>
          </cell>
          <cell r="L183">
            <v>5.0000000000000001E-3</v>
          </cell>
          <cell r="M183">
            <v>-0.1275</v>
          </cell>
        </row>
        <row r="184">
          <cell r="C184">
            <v>42064</v>
          </cell>
          <cell r="D184">
            <v>6.2180390786620111E-2</v>
          </cell>
          <cell r="E184">
            <v>5.048</v>
          </cell>
          <cell r="F184">
            <v>0.17</v>
          </cell>
          <cell r="G184">
            <v>0.75</v>
          </cell>
          <cell r="H184">
            <v>0.85</v>
          </cell>
          <cell r="I184">
            <v>5.0000000000000001E-3</v>
          </cell>
          <cell r="J184">
            <v>2.5000000000000001E-3</v>
          </cell>
          <cell r="K184">
            <v>-7.0000000000000007E-2</v>
          </cell>
          <cell r="L184">
            <v>2.5000000000000001E-3</v>
          </cell>
          <cell r="M184">
            <v>-0.125</v>
          </cell>
        </row>
        <row r="185">
          <cell r="C185">
            <v>42095</v>
          </cell>
          <cell r="D185">
            <v>6.221553408132021E-2</v>
          </cell>
          <cell r="E185">
            <v>4.93</v>
          </cell>
          <cell r="F185">
            <v>0.17</v>
          </cell>
          <cell r="G185">
            <v>0.4</v>
          </cell>
          <cell r="H185">
            <v>0.55000000000000004</v>
          </cell>
          <cell r="I185">
            <v>5.0000000000000001E-3</v>
          </cell>
          <cell r="J185">
            <v>2.5000000000000001E-3</v>
          </cell>
          <cell r="K185">
            <v>-5.2999999999999999E-2</v>
          </cell>
          <cell r="L185">
            <v>0.01</v>
          </cell>
          <cell r="M185">
            <v>-0.13</v>
          </cell>
        </row>
        <row r="186">
          <cell r="C186">
            <v>42125</v>
          </cell>
          <cell r="D186">
            <v>6.2249543721743218E-2</v>
          </cell>
          <cell r="E186">
            <v>4.9530000000000003</v>
          </cell>
          <cell r="F186">
            <v>0.17</v>
          </cell>
          <cell r="G186">
            <v>0.45</v>
          </cell>
          <cell r="H186">
            <v>0.5</v>
          </cell>
          <cell r="I186">
            <v>5.0000000000000001E-3</v>
          </cell>
          <cell r="J186">
            <v>2.5000000000000001E-3</v>
          </cell>
          <cell r="K186">
            <v>-5.2999999999999999E-2</v>
          </cell>
          <cell r="L186">
            <v>7.4999999999999997E-3</v>
          </cell>
          <cell r="M186">
            <v>-0.13</v>
          </cell>
        </row>
        <row r="187">
          <cell r="C187">
            <v>42156</v>
          </cell>
          <cell r="D187">
            <v>6.2284687017250616E-2</v>
          </cell>
          <cell r="E187">
            <v>4.9710000000000001</v>
          </cell>
          <cell r="F187">
            <v>0.17</v>
          </cell>
          <cell r="G187">
            <v>0.45</v>
          </cell>
          <cell r="H187">
            <v>0.6</v>
          </cell>
          <cell r="I187">
            <v>5.0000000000000001E-3</v>
          </cell>
          <cell r="J187">
            <v>2.5000000000000001E-3</v>
          </cell>
          <cell r="K187">
            <v>-5.2999999999999999E-2</v>
          </cell>
          <cell r="L187">
            <v>5.0000000000000001E-3</v>
          </cell>
          <cell r="M187">
            <v>-0.13</v>
          </cell>
        </row>
        <row r="188">
          <cell r="C188">
            <v>42186</v>
          </cell>
          <cell r="D188">
            <v>6.2318696658453895E-2</v>
          </cell>
          <cell r="E188">
            <v>5.0110000000000001</v>
          </cell>
          <cell r="F188">
            <v>0.17</v>
          </cell>
          <cell r="G188">
            <v>0.5</v>
          </cell>
          <cell r="H188">
            <v>0.6</v>
          </cell>
          <cell r="I188">
            <v>5.0000000000000001E-3</v>
          </cell>
          <cell r="J188">
            <v>2.5000000000000001E-3</v>
          </cell>
          <cell r="K188">
            <v>-5.2999999999999999E-2</v>
          </cell>
          <cell r="L188">
            <v>2.5000000000000001E-3</v>
          </cell>
          <cell r="M188">
            <v>-0.13</v>
          </cell>
        </row>
        <row r="189">
          <cell r="C189">
            <v>42217</v>
          </cell>
          <cell r="D189">
            <v>6.2353839954767405E-2</v>
          </cell>
          <cell r="E189">
            <v>5.0510000000000002</v>
          </cell>
          <cell r="F189">
            <v>0.17</v>
          </cell>
          <cell r="G189">
            <v>0.55000000000000004</v>
          </cell>
          <cell r="H189">
            <v>0.7</v>
          </cell>
          <cell r="I189">
            <v>5.0000000000000001E-3</v>
          </cell>
          <cell r="J189">
            <v>2.5000000000000001E-3</v>
          </cell>
          <cell r="K189">
            <v>-5.2999999999999999E-2</v>
          </cell>
          <cell r="L189">
            <v>2.5000000000000001E-3</v>
          </cell>
          <cell r="M189">
            <v>-0.13</v>
          </cell>
        </row>
        <row r="190">
          <cell r="C190">
            <v>42248</v>
          </cell>
          <cell r="D190">
            <v>6.2388983251490802E-2</v>
          </cell>
          <cell r="E190">
            <v>5.0650000000000004</v>
          </cell>
          <cell r="F190">
            <v>0.17</v>
          </cell>
          <cell r="G190">
            <v>0.55000000000000004</v>
          </cell>
          <cell r="H190">
            <v>0.65</v>
          </cell>
          <cell r="I190">
            <v>5.0000000000000001E-3</v>
          </cell>
          <cell r="J190">
            <v>2.5000000000000001E-3</v>
          </cell>
          <cell r="K190">
            <v>-5.2999999999999999E-2</v>
          </cell>
          <cell r="L190">
            <v>-2.5000000000000001E-3</v>
          </cell>
          <cell r="M190">
            <v>-0.13</v>
          </cell>
        </row>
        <row r="191">
          <cell r="C191">
            <v>42278</v>
          </cell>
          <cell r="D191">
            <v>6.24229928938718E-2</v>
          </cell>
          <cell r="E191">
            <v>5.0880000000000001</v>
          </cell>
          <cell r="F191">
            <v>0.17</v>
          </cell>
          <cell r="G191">
            <v>0.6</v>
          </cell>
          <cell r="H191">
            <v>0.7</v>
          </cell>
          <cell r="I191">
            <v>5.0000000000000001E-3</v>
          </cell>
          <cell r="J191">
            <v>2.5000000000000001E-3</v>
          </cell>
          <cell r="K191">
            <v>-5.2999999999999999E-2</v>
          </cell>
          <cell r="L191">
            <v>2.5000000000000001E-3</v>
          </cell>
          <cell r="M191">
            <v>-0.13</v>
          </cell>
        </row>
        <row r="192">
          <cell r="C192">
            <v>42309</v>
          </cell>
          <cell r="D192">
            <v>6.2458136191401607E-2</v>
          </cell>
          <cell r="E192">
            <v>5.1979999999999995</v>
          </cell>
          <cell r="F192">
            <v>0.17</v>
          </cell>
          <cell r="G192">
            <v>0.8</v>
          </cell>
          <cell r="H192">
            <v>0.9</v>
          </cell>
          <cell r="I192">
            <v>5.0000000000000001E-3</v>
          </cell>
          <cell r="J192">
            <v>2.5000000000000001E-3</v>
          </cell>
          <cell r="K192">
            <v>-6.7500000000000004E-2</v>
          </cell>
          <cell r="L192">
            <v>-5.0000000000000001E-3</v>
          </cell>
          <cell r="M192">
            <v>-0.13</v>
          </cell>
        </row>
        <row r="193">
          <cell r="C193">
            <v>42339</v>
          </cell>
          <cell r="D193">
            <v>6.2492145834562911E-2</v>
          </cell>
          <cell r="E193">
            <v>5.3179999999999996</v>
          </cell>
          <cell r="F193">
            <v>0.17</v>
          </cell>
          <cell r="G193">
            <v>1</v>
          </cell>
          <cell r="H193">
            <v>1.1000000000000001</v>
          </cell>
          <cell r="I193">
            <v>5.0000000000000001E-3</v>
          </cell>
          <cell r="J193">
            <v>2.5000000000000001E-3</v>
          </cell>
          <cell r="K193">
            <v>-6.7500000000000004E-2</v>
          </cell>
          <cell r="L193">
            <v>5.0000000000000001E-3</v>
          </cell>
          <cell r="M193">
            <v>-0.13250000000000001</v>
          </cell>
        </row>
        <row r="194">
          <cell r="C194">
            <v>42370</v>
          </cell>
          <cell r="D194">
            <v>6.2527289132899205E-2</v>
          </cell>
          <cell r="E194">
            <v>5.423</v>
          </cell>
          <cell r="F194">
            <v>0.17</v>
          </cell>
          <cell r="G194">
            <v>1</v>
          </cell>
          <cell r="H194">
            <v>1.1000000000000001</v>
          </cell>
          <cell r="I194">
            <v>5.0000000000000001E-3</v>
          </cell>
          <cell r="J194">
            <v>2.5000000000000001E-3</v>
          </cell>
          <cell r="K194">
            <v>-6.7500000000000004E-2</v>
          </cell>
          <cell r="L194">
            <v>2.5000000000000001E-3</v>
          </cell>
          <cell r="M194">
            <v>-0.13500000000000001</v>
          </cell>
        </row>
        <row r="195">
          <cell r="C195">
            <v>42401</v>
          </cell>
          <cell r="D195">
            <v>6.2562432431645401E-2</v>
          </cell>
          <cell r="E195">
            <v>5.3029999999999999</v>
          </cell>
          <cell r="F195">
            <v>0.17</v>
          </cell>
          <cell r="G195">
            <v>1</v>
          </cell>
          <cell r="H195">
            <v>1.1000000000000001</v>
          </cell>
          <cell r="I195">
            <v>5.0000000000000001E-3</v>
          </cell>
          <cell r="J195">
            <v>2.5000000000000001E-3</v>
          </cell>
          <cell r="K195">
            <v>-6.7500000000000004E-2</v>
          </cell>
          <cell r="L195">
            <v>5.0000000000000001E-3</v>
          </cell>
          <cell r="M195">
            <v>-0.1275</v>
          </cell>
        </row>
        <row r="196">
          <cell r="C196">
            <v>42430</v>
          </cell>
          <cell r="D196">
            <v>6.2595308421166812E-2</v>
          </cell>
          <cell r="E196">
            <v>5.1629999999999994</v>
          </cell>
          <cell r="F196">
            <v>0.17</v>
          </cell>
          <cell r="G196">
            <v>0.75</v>
          </cell>
          <cell r="H196">
            <v>0.85</v>
          </cell>
          <cell r="I196">
            <v>5.0000000000000001E-3</v>
          </cell>
          <cell r="J196">
            <v>0</v>
          </cell>
          <cell r="K196">
            <v>-6.7500000000000004E-2</v>
          </cell>
          <cell r="L196">
            <v>2.5000000000000001E-3</v>
          </cell>
          <cell r="M196">
            <v>-0.125</v>
          </cell>
        </row>
        <row r="197">
          <cell r="C197">
            <v>42461</v>
          </cell>
          <cell r="D197">
            <v>6.263045172070611E-2</v>
          </cell>
          <cell r="E197">
            <v>5.0449999999999999</v>
          </cell>
          <cell r="F197">
            <v>0.17</v>
          </cell>
          <cell r="G197">
            <v>0.4</v>
          </cell>
          <cell r="H197">
            <v>0.55000000000000004</v>
          </cell>
          <cell r="I197">
            <v>5.0000000000000001E-3</v>
          </cell>
          <cell r="J197">
            <v>0</v>
          </cell>
          <cell r="K197">
            <v>-5.0499999999999996E-2</v>
          </cell>
          <cell r="L197">
            <v>0.01</v>
          </cell>
          <cell r="M197">
            <v>-0.13</v>
          </cell>
        </row>
        <row r="198">
          <cell r="C198">
            <v>42491</v>
          </cell>
          <cell r="D198">
            <v>6.2664461365811996E-2</v>
          </cell>
          <cell r="E198">
            <v>5.0680000000000005</v>
          </cell>
          <cell r="F198">
            <v>0.17</v>
          </cell>
          <cell r="G198">
            <v>0.45</v>
          </cell>
          <cell r="H198">
            <v>0.5</v>
          </cell>
          <cell r="I198">
            <v>5.0000000000000001E-3</v>
          </cell>
          <cell r="J198">
            <v>0</v>
          </cell>
          <cell r="M198">
            <v>0</v>
          </cell>
        </row>
        <row r="199">
          <cell r="C199">
            <v>42522</v>
          </cell>
          <cell r="D199">
            <v>6.2699604666158315E-2</v>
          </cell>
          <cell r="E199">
            <v>5.0860000000000003</v>
          </cell>
          <cell r="F199">
            <v>0.17</v>
          </cell>
          <cell r="G199">
            <v>0.45</v>
          </cell>
          <cell r="H199">
            <v>0.6</v>
          </cell>
          <cell r="I199">
            <v>5.0000000000000001E-3</v>
          </cell>
          <cell r="J199">
            <v>0</v>
          </cell>
          <cell r="M199">
            <v>0</v>
          </cell>
        </row>
        <row r="200">
          <cell r="C200">
            <v>42552</v>
          </cell>
          <cell r="D200">
            <v>6.2733614312044911E-2</v>
          </cell>
          <cell r="E200">
            <v>5.1260000000000003</v>
          </cell>
          <cell r="F200">
            <v>0.17</v>
          </cell>
          <cell r="G200">
            <v>0.5</v>
          </cell>
          <cell r="H200">
            <v>0.6</v>
          </cell>
          <cell r="I200">
            <v>5.0000000000000001E-3</v>
          </cell>
          <cell r="J200">
            <v>0</v>
          </cell>
          <cell r="M200">
            <v>0</v>
          </cell>
        </row>
        <row r="201">
          <cell r="C201">
            <v>42583</v>
          </cell>
          <cell r="D201">
            <v>6.2768757613197196E-2</v>
          </cell>
          <cell r="E201">
            <v>5.1660000000000004</v>
          </cell>
          <cell r="F201">
            <v>0.17</v>
          </cell>
          <cell r="G201">
            <v>0.55000000000000004</v>
          </cell>
          <cell r="H201">
            <v>0.7</v>
          </cell>
          <cell r="I201">
            <v>5.0000000000000001E-3</v>
          </cell>
          <cell r="J201">
            <v>0</v>
          </cell>
          <cell r="M201">
            <v>0</v>
          </cell>
        </row>
        <row r="202">
          <cell r="C202">
            <v>42614</v>
          </cell>
          <cell r="D202">
            <v>6.2803900914759417E-2</v>
          </cell>
          <cell r="E202">
            <v>5.18</v>
          </cell>
          <cell r="F202">
            <v>0.17</v>
          </cell>
          <cell r="G202">
            <v>0.55000000000000004</v>
          </cell>
          <cell r="H202">
            <v>0.65</v>
          </cell>
          <cell r="I202">
            <v>5.0000000000000001E-3</v>
          </cell>
          <cell r="J202">
            <v>0</v>
          </cell>
          <cell r="M202">
            <v>0</v>
          </cell>
        </row>
        <row r="203">
          <cell r="C203">
            <v>42644</v>
          </cell>
          <cell r="D203">
            <v>6.2837910561822918E-2</v>
          </cell>
          <cell r="E203">
            <v>5.2029999999999994</v>
          </cell>
          <cell r="F203">
            <v>0.17</v>
          </cell>
          <cell r="G203">
            <v>0.6</v>
          </cell>
          <cell r="H203">
            <v>0.7</v>
          </cell>
          <cell r="I203">
            <v>5.0000000000000001E-3</v>
          </cell>
          <cell r="J203">
            <v>0</v>
          </cell>
          <cell r="M203">
            <v>0</v>
          </cell>
        </row>
        <row r="204">
          <cell r="C204">
            <v>42675</v>
          </cell>
          <cell r="D204">
            <v>6.2873053864191994E-2</v>
          </cell>
          <cell r="E204">
            <v>5.3129999999999997</v>
          </cell>
          <cell r="F204">
            <v>0.17</v>
          </cell>
          <cell r="G204">
            <v>0.8</v>
          </cell>
          <cell r="H204">
            <v>0.9</v>
          </cell>
          <cell r="I204">
            <v>5.0000000000000001E-3</v>
          </cell>
          <cell r="J204">
            <v>0</v>
          </cell>
          <cell r="M204">
            <v>0</v>
          </cell>
        </row>
        <row r="205">
          <cell r="C205">
            <v>42705</v>
          </cell>
          <cell r="D205">
            <v>6.2907063512035705E-2</v>
          </cell>
          <cell r="E205">
            <v>5.4329999999999998</v>
          </cell>
          <cell r="F205">
            <v>0.17</v>
          </cell>
          <cell r="G205">
            <v>1</v>
          </cell>
          <cell r="H205">
            <v>1.1000000000000001</v>
          </cell>
          <cell r="I205">
            <v>5.0000000000000001E-3</v>
          </cell>
          <cell r="J205">
            <v>0</v>
          </cell>
          <cell r="M205">
            <v>0</v>
          </cell>
        </row>
        <row r="206">
          <cell r="C206">
            <v>42736</v>
          </cell>
          <cell r="D206">
            <v>6.2942206815210316E-2</v>
          </cell>
          <cell r="E206">
            <v>5.5380000000000011</v>
          </cell>
          <cell r="F206">
            <v>0.17</v>
          </cell>
          <cell r="G206">
            <v>1</v>
          </cell>
          <cell r="H206">
            <v>1.1000000000000001</v>
          </cell>
          <cell r="I206">
            <v>5.0000000000000001E-3</v>
          </cell>
          <cell r="J206">
            <v>0</v>
          </cell>
          <cell r="M206">
            <v>0</v>
          </cell>
        </row>
        <row r="207">
          <cell r="C207">
            <v>42767</v>
          </cell>
          <cell r="D207">
            <v>6.2977350118795419E-2</v>
          </cell>
          <cell r="E207">
            <v>5.4179999999999993</v>
          </cell>
          <cell r="F207">
            <v>0.17</v>
          </cell>
          <cell r="G207">
            <v>1</v>
          </cell>
          <cell r="H207">
            <v>1.1000000000000001</v>
          </cell>
          <cell r="I207">
            <v>5.0000000000000001E-3</v>
          </cell>
          <cell r="J207">
            <v>0</v>
          </cell>
          <cell r="M207">
            <v>0</v>
          </cell>
        </row>
        <row r="208">
          <cell r="C208">
            <v>42795</v>
          </cell>
          <cell r="D208">
            <v>6.3009092457869426E-2</v>
          </cell>
          <cell r="E208">
            <v>5.2779999999999996</v>
          </cell>
          <cell r="F208">
            <v>0.17</v>
          </cell>
          <cell r="G208">
            <v>0.75</v>
          </cell>
          <cell r="H208">
            <v>0.85</v>
          </cell>
          <cell r="I208">
            <v>0</v>
          </cell>
          <cell r="J208">
            <v>0</v>
          </cell>
          <cell r="M208">
            <v>0</v>
          </cell>
        </row>
        <row r="209">
          <cell r="C209">
            <v>42826</v>
          </cell>
          <cell r="D209">
            <v>6.3044235762234307E-2</v>
          </cell>
          <cell r="E209">
            <v>5.16</v>
          </cell>
          <cell r="F209">
            <v>0.17</v>
          </cell>
          <cell r="G209">
            <v>0.4</v>
          </cell>
          <cell r="H209">
            <v>0.55000000000000004</v>
          </cell>
          <cell r="I209">
            <v>0</v>
          </cell>
          <cell r="J209">
            <v>0</v>
          </cell>
          <cell r="M209">
            <v>0</v>
          </cell>
        </row>
        <row r="210">
          <cell r="C210">
            <v>42856</v>
          </cell>
          <cell r="D210">
            <v>6.3078245412009404E-2</v>
          </cell>
          <cell r="E210">
            <v>5.1829999999999998</v>
          </cell>
          <cell r="F210">
            <v>0.17</v>
          </cell>
          <cell r="G210">
            <v>0.45</v>
          </cell>
          <cell r="H210">
            <v>0.5</v>
          </cell>
          <cell r="I210">
            <v>0</v>
          </cell>
          <cell r="J210">
            <v>0</v>
          </cell>
          <cell r="M210">
            <v>0</v>
          </cell>
        </row>
        <row r="211">
          <cell r="C211">
            <v>42887</v>
          </cell>
          <cell r="D211">
            <v>6.311338871718021E-2</v>
          </cell>
          <cell r="E211">
            <v>5.2010000000000005</v>
          </cell>
          <cell r="F211">
            <v>0.17</v>
          </cell>
          <cell r="G211">
            <v>0.45</v>
          </cell>
          <cell r="H211">
            <v>0.6</v>
          </cell>
          <cell r="I211">
            <v>0</v>
          </cell>
          <cell r="J211">
            <v>0</v>
          </cell>
          <cell r="M211">
            <v>0</v>
          </cell>
        </row>
        <row r="212">
          <cell r="C212">
            <v>42917</v>
          </cell>
          <cell r="D212">
            <v>6.3147398367736016E-2</v>
          </cell>
          <cell r="E212">
            <v>5.2410000000000005</v>
          </cell>
          <cell r="F212">
            <v>0.17</v>
          </cell>
          <cell r="G212">
            <v>0.5</v>
          </cell>
          <cell r="H212">
            <v>0.6</v>
          </cell>
          <cell r="I212">
            <v>0</v>
          </cell>
          <cell r="J212">
            <v>0</v>
          </cell>
          <cell r="M212">
            <v>0</v>
          </cell>
        </row>
        <row r="213">
          <cell r="C213">
            <v>42948</v>
          </cell>
          <cell r="D213">
            <v>6.318254167371333E-2</v>
          </cell>
          <cell r="E213">
            <v>5.2810000000000006</v>
          </cell>
          <cell r="F213">
            <v>0.17</v>
          </cell>
          <cell r="G213">
            <v>0.55000000000000004</v>
          </cell>
          <cell r="H213">
            <v>0.7</v>
          </cell>
          <cell r="I213">
            <v>0</v>
          </cell>
          <cell r="J213">
            <v>0</v>
          </cell>
          <cell r="M213">
            <v>0</v>
          </cell>
        </row>
        <row r="214">
          <cell r="C214">
            <v>42979</v>
          </cell>
          <cell r="D214">
            <v>6.3217684980100511E-2</v>
          </cell>
          <cell r="E214">
            <v>5.2949999999999999</v>
          </cell>
          <cell r="F214">
            <v>0.17</v>
          </cell>
          <cell r="G214">
            <v>0.55000000000000004</v>
          </cell>
          <cell r="H214">
            <v>0.65</v>
          </cell>
          <cell r="I214">
            <v>0</v>
          </cell>
          <cell r="J214">
            <v>0</v>
          </cell>
          <cell r="M214">
            <v>0</v>
          </cell>
        </row>
        <row r="215">
          <cell r="C215">
            <v>43009</v>
          </cell>
          <cell r="D215">
            <v>6.3251694631832708E-2</v>
          </cell>
          <cell r="E215">
            <v>5.3179999999999996</v>
          </cell>
          <cell r="F215">
            <v>0.17</v>
          </cell>
          <cell r="G215">
            <v>0.6</v>
          </cell>
          <cell r="H215">
            <v>0.7</v>
          </cell>
          <cell r="I215">
            <v>0</v>
          </cell>
          <cell r="J215">
            <v>0</v>
          </cell>
          <cell r="M215">
            <v>0</v>
          </cell>
        </row>
        <row r="216">
          <cell r="C216">
            <v>43040</v>
          </cell>
          <cell r="D216">
            <v>6.3286837939025911E-2</v>
          </cell>
          <cell r="E216">
            <v>5.4279999999999999</v>
          </cell>
          <cell r="F216">
            <v>0.17</v>
          </cell>
          <cell r="G216">
            <v>0.8</v>
          </cell>
          <cell r="H216">
            <v>0.9</v>
          </cell>
          <cell r="I216">
            <v>0</v>
          </cell>
          <cell r="J216">
            <v>0</v>
          </cell>
        </row>
        <row r="217">
          <cell r="C217">
            <v>43070</v>
          </cell>
          <cell r="D217">
            <v>6.3320847591538804E-2</v>
          </cell>
          <cell r="E217">
            <v>5.5480000000000009</v>
          </cell>
          <cell r="F217">
            <v>0.17</v>
          </cell>
          <cell r="G217">
            <v>1</v>
          </cell>
          <cell r="H217">
            <v>1.1000000000000001</v>
          </cell>
          <cell r="I217">
            <v>0</v>
          </cell>
          <cell r="J217">
            <v>0</v>
          </cell>
        </row>
        <row r="218">
          <cell r="C218">
            <v>43101</v>
          </cell>
          <cell r="D218">
            <v>6.3355990899538014E-2</v>
          </cell>
          <cell r="E218">
            <v>5.6530000000000005</v>
          </cell>
          <cell r="F218">
            <v>0.17</v>
          </cell>
          <cell r="G218">
            <v>1</v>
          </cell>
          <cell r="H218">
            <v>1.1000000000000001</v>
          </cell>
          <cell r="I218">
            <v>0</v>
          </cell>
          <cell r="J218">
            <v>0</v>
          </cell>
        </row>
        <row r="219">
          <cell r="C219">
            <v>43132</v>
          </cell>
          <cell r="D219">
            <v>6.3391134207947203E-2</v>
          </cell>
          <cell r="E219">
            <v>5.5330000000000004</v>
          </cell>
          <cell r="F219">
            <v>0.17</v>
          </cell>
          <cell r="G219">
            <v>1</v>
          </cell>
          <cell r="H219">
            <v>1.1000000000000001</v>
          </cell>
          <cell r="I219">
            <v>0</v>
          </cell>
          <cell r="J219">
            <v>0</v>
          </cell>
        </row>
        <row r="220">
          <cell r="C220">
            <v>43160</v>
          </cell>
          <cell r="D220">
            <v>6.342287655137821E-2</v>
          </cell>
          <cell r="E220">
            <v>5.3929999999999998</v>
          </cell>
          <cell r="F220">
            <v>0.17</v>
          </cell>
          <cell r="G220">
            <v>0.75</v>
          </cell>
          <cell r="H220">
            <v>0.85</v>
          </cell>
          <cell r="I220">
            <v>0</v>
          </cell>
          <cell r="J220">
            <v>0</v>
          </cell>
        </row>
        <row r="221">
          <cell r="C221">
            <v>43191</v>
          </cell>
          <cell r="D221">
            <v>6.3458019860567191E-2</v>
          </cell>
          <cell r="E221">
            <v>5.2750000000000004</v>
          </cell>
          <cell r="F221">
            <v>0.17</v>
          </cell>
          <cell r="G221">
            <v>0.4</v>
          </cell>
          <cell r="H221">
            <v>0.55000000000000004</v>
          </cell>
          <cell r="I221">
            <v>0</v>
          </cell>
          <cell r="J221">
            <v>0</v>
          </cell>
        </row>
        <row r="222">
          <cell r="C222">
            <v>43221</v>
          </cell>
          <cell r="D222">
            <v>6.3492029515011011E-2</v>
          </cell>
          <cell r="E222">
            <v>5.298</v>
          </cell>
          <cell r="F222">
            <v>0.17</v>
          </cell>
          <cell r="G222">
            <v>0.45</v>
          </cell>
          <cell r="H222">
            <v>0.5</v>
          </cell>
          <cell r="I222">
            <v>0</v>
          </cell>
          <cell r="J222">
            <v>0</v>
          </cell>
        </row>
        <row r="223">
          <cell r="C223">
            <v>43252</v>
          </cell>
          <cell r="D223">
            <v>6.3527172825006015E-2</v>
          </cell>
          <cell r="E223">
            <v>5.3160000000000007</v>
          </cell>
          <cell r="F223">
            <v>0.17</v>
          </cell>
          <cell r="G223">
            <v>0.45</v>
          </cell>
          <cell r="H223">
            <v>0.6</v>
          </cell>
          <cell r="I223">
            <v>0</v>
          </cell>
          <cell r="J223">
            <v>0</v>
          </cell>
        </row>
        <row r="224">
          <cell r="C224">
            <v>43282</v>
          </cell>
          <cell r="D224">
            <v>6.3561182480229614E-2</v>
          </cell>
          <cell r="E224">
            <v>5.3560000000000008</v>
          </cell>
          <cell r="F224">
            <v>0.17</v>
          </cell>
          <cell r="G224">
            <v>0.5</v>
          </cell>
          <cell r="H224">
            <v>0.6</v>
          </cell>
          <cell r="I224">
            <v>0</v>
          </cell>
          <cell r="J224">
            <v>0</v>
          </cell>
        </row>
        <row r="225">
          <cell r="C225">
            <v>43313</v>
          </cell>
          <cell r="D225">
            <v>6.3596325791030625E-2</v>
          </cell>
          <cell r="E225">
            <v>5.3959999999999999</v>
          </cell>
          <cell r="F225">
            <v>0.17</v>
          </cell>
          <cell r="G225">
            <v>0.55000000000000004</v>
          </cell>
          <cell r="H225">
            <v>0.7</v>
          </cell>
          <cell r="I225">
            <v>0</v>
          </cell>
          <cell r="J225">
            <v>0</v>
          </cell>
        </row>
        <row r="226">
          <cell r="C226">
            <v>43344</v>
          </cell>
          <cell r="D226">
            <v>6.3631469102241919E-2</v>
          </cell>
          <cell r="E226">
            <v>5.41</v>
          </cell>
          <cell r="F226">
            <v>0.17</v>
          </cell>
          <cell r="G226">
            <v>0.55000000000000004</v>
          </cell>
          <cell r="H226">
            <v>0.65</v>
          </cell>
          <cell r="I226">
            <v>0</v>
          </cell>
          <cell r="J226">
            <v>0</v>
          </cell>
        </row>
        <row r="227">
          <cell r="C227">
            <v>43374</v>
          </cell>
          <cell r="D227">
            <v>6.3665478758641911E-2</v>
          </cell>
          <cell r="E227">
            <v>5.4329999999999998</v>
          </cell>
          <cell r="F227">
            <v>0.17</v>
          </cell>
          <cell r="G227">
            <v>0.6</v>
          </cell>
          <cell r="H227">
            <v>0.7</v>
          </cell>
          <cell r="I227">
            <v>0</v>
          </cell>
          <cell r="J227">
            <v>0</v>
          </cell>
        </row>
        <row r="228">
          <cell r="C228">
            <v>43405</v>
          </cell>
          <cell r="D228">
            <v>6.3700622070658824E-2</v>
          </cell>
          <cell r="E228">
            <v>5.543000000000001</v>
          </cell>
          <cell r="F228">
            <v>0.17</v>
          </cell>
          <cell r="G228">
            <v>0.8</v>
          </cell>
          <cell r="H228">
            <v>0.9</v>
          </cell>
          <cell r="I228">
            <v>0</v>
          </cell>
          <cell r="J228">
            <v>0</v>
          </cell>
        </row>
        <row r="229">
          <cell r="C229">
            <v>43435</v>
          </cell>
          <cell r="D229">
            <v>6.3734631727839108E-2</v>
          </cell>
          <cell r="E229">
            <v>5.6630000000000011</v>
          </cell>
          <cell r="F229">
            <v>0.17</v>
          </cell>
          <cell r="G229">
            <v>1</v>
          </cell>
          <cell r="H229">
            <v>1.1000000000000001</v>
          </cell>
          <cell r="I229">
            <v>0</v>
          </cell>
          <cell r="J229">
            <v>0</v>
          </cell>
        </row>
        <row r="230">
          <cell r="C230">
            <v>43466</v>
          </cell>
          <cell r="D230">
            <v>6.3769775040662099E-2</v>
          </cell>
          <cell r="E230">
            <v>5.7680000000000007</v>
          </cell>
          <cell r="F230">
            <v>0.17</v>
          </cell>
          <cell r="G230">
            <v>1</v>
          </cell>
          <cell r="H230">
            <v>1.1000000000000001</v>
          </cell>
          <cell r="I230">
            <v>0</v>
          </cell>
          <cell r="J230">
            <v>0</v>
          </cell>
        </row>
        <row r="231">
          <cell r="C231">
            <v>43497</v>
          </cell>
          <cell r="D231">
            <v>6.3804918353894527E-2</v>
          </cell>
          <cell r="E231">
            <v>5.6480000000000006</v>
          </cell>
          <cell r="F231">
            <v>0.17</v>
          </cell>
          <cell r="G231">
            <v>1</v>
          </cell>
          <cell r="H231">
            <v>1.1000000000000001</v>
          </cell>
          <cell r="I231">
            <v>0</v>
          </cell>
          <cell r="J231">
            <v>0</v>
          </cell>
        </row>
        <row r="232">
          <cell r="C232">
            <v>43525</v>
          </cell>
          <cell r="D232">
            <v>6.3836660701682021E-2</v>
          </cell>
          <cell r="E232">
            <v>5.5080000000000009</v>
          </cell>
          <cell r="F232">
            <v>0.17</v>
          </cell>
          <cell r="G232">
            <v>0.75</v>
          </cell>
          <cell r="H232">
            <v>0.85</v>
          </cell>
          <cell r="I232">
            <v>0</v>
          </cell>
          <cell r="J232">
            <v>0</v>
          </cell>
        </row>
        <row r="233">
          <cell r="C233">
            <v>43556</v>
          </cell>
          <cell r="D233">
            <v>6.3871804015694311E-2</v>
          </cell>
          <cell r="E233">
            <v>5.39</v>
          </cell>
          <cell r="F233">
            <v>0.17</v>
          </cell>
          <cell r="G233">
            <v>0.4</v>
          </cell>
          <cell r="H233">
            <v>0.55000000000000004</v>
          </cell>
          <cell r="I233">
            <v>0</v>
          </cell>
          <cell r="J233">
            <v>0</v>
          </cell>
        </row>
        <row r="234">
          <cell r="C234">
            <v>43586</v>
          </cell>
          <cell r="D234">
            <v>6.3905813674805925E-2</v>
          </cell>
          <cell r="E234">
            <v>5.4129999999999994</v>
          </cell>
          <cell r="F234">
            <v>0.17</v>
          </cell>
          <cell r="G234">
            <v>0.45</v>
          </cell>
          <cell r="H234">
            <v>0.5</v>
          </cell>
          <cell r="I234">
            <v>0</v>
          </cell>
          <cell r="J234">
            <v>0</v>
          </cell>
        </row>
        <row r="235">
          <cell r="C235">
            <v>43617</v>
          </cell>
          <cell r="D235">
            <v>6.3940956989623612E-2</v>
          </cell>
          <cell r="E235">
            <v>5.431</v>
          </cell>
          <cell r="F235">
            <v>0.17</v>
          </cell>
          <cell r="G235">
            <v>0.45</v>
          </cell>
          <cell r="H235">
            <v>0.6</v>
          </cell>
          <cell r="I235">
            <v>0</v>
          </cell>
          <cell r="J235">
            <v>0</v>
          </cell>
        </row>
        <row r="236">
          <cell r="C236">
            <v>43647</v>
          </cell>
          <cell r="D236">
            <v>6.3974966649514617E-2</v>
          </cell>
          <cell r="E236">
            <v>5.4710000000000001</v>
          </cell>
          <cell r="F236">
            <v>0.17</v>
          </cell>
          <cell r="G236">
            <v>0.5</v>
          </cell>
          <cell r="H236">
            <v>0.6</v>
          </cell>
          <cell r="I236">
            <v>0</v>
          </cell>
          <cell r="J236">
            <v>0</v>
          </cell>
        </row>
        <row r="237">
          <cell r="C237">
            <v>43678</v>
          </cell>
          <cell r="D237">
            <v>6.4010109965138409E-2</v>
          </cell>
          <cell r="E237">
            <v>5.5110000000000001</v>
          </cell>
          <cell r="F237">
            <v>0.17</v>
          </cell>
          <cell r="G237">
            <v>0.55000000000000004</v>
          </cell>
          <cell r="H237">
            <v>0.7</v>
          </cell>
          <cell r="I237">
            <v>0</v>
          </cell>
          <cell r="J237">
            <v>0</v>
          </cell>
        </row>
        <row r="238">
          <cell r="C238">
            <v>43709</v>
          </cell>
          <cell r="D238">
            <v>6.4045253281171707E-2</v>
          </cell>
          <cell r="E238">
            <v>5.5250000000000004</v>
          </cell>
          <cell r="F238">
            <v>0.17</v>
          </cell>
          <cell r="G238">
            <v>0.55000000000000004</v>
          </cell>
          <cell r="H238">
            <v>0.65</v>
          </cell>
          <cell r="I238">
            <v>0</v>
          </cell>
          <cell r="J238">
            <v>0</v>
          </cell>
        </row>
        <row r="239">
          <cell r="C239">
            <v>43739</v>
          </cell>
          <cell r="D239">
            <v>6.4079262942239507E-2</v>
          </cell>
          <cell r="E239">
            <v>5.5480000000000009</v>
          </cell>
          <cell r="F239">
            <v>0.17</v>
          </cell>
          <cell r="G239">
            <v>0.6</v>
          </cell>
          <cell r="H239">
            <v>0.7</v>
          </cell>
          <cell r="I239">
            <v>0</v>
          </cell>
          <cell r="J239">
            <v>0</v>
          </cell>
        </row>
        <row r="240">
          <cell r="C240">
            <v>43770</v>
          </cell>
          <cell r="D240">
            <v>6.4114406259078813E-2</v>
          </cell>
          <cell r="E240">
            <v>5.6580000000000004</v>
          </cell>
          <cell r="F240">
            <v>0.17</v>
          </cell>
          <cell r="G240">
            <v>0.8</v>
          </cell>
          <cell r="H240">
            <v>0.9</v>
          </cell>
          <cell r="I240">
            <v>0</v>
          </cell>
          <cell r="J240">
            <v>0</v>
          </cell>
        </row>
        <row r="241">
          <cell r="C241">
            <v>43800</v>
          </cell>
          <cell r="D241">
            <v>6.4148415920926016E-2</v>
          </cell>
          <cell r="E241">
            <v>5.7780000000000005</v>
          </cell>
          <cell r="F241">
            <v>0.17</v>
          </cell>
          <cell r="G241">
            <v>1</v>
          </cell>
          <cell r="H241">
            <v>1.1000000000000001</v>
          </cell>
          <cell r="I241">
            <v>0</v>
          </cell>
          <cell r="J241">
            <v>0</v>
          </cell>
        </row>
        <row r="242">
          <cell r="C242">
            <v>43831</v>
          </cell>
          <cell r="D242">
            <v>6.4183559238571317E-2</v>
          </cell>
          <cell r="E242">
            <v>5.8830000000000009</v>
          </cell>
          <cell r="F242">
            <v>0.17</v>
          </cell>
          <cell r="G242">
            <v>1</v>
          </cell>
          <cell r="H242">
            <v>1.1000000000000001</v>
          </cell>
          <cell r="I242">
            <v>0</v>
          </cell>
          <cell r="J242">
            <v>0</v>
          </cell>
        </row>
        <row r="243">
          <cell r="C243">
            <v>43862</v>
          </cell>
          <cell r="D243">
            <v>6.4218702556626511E-2</v>
          </cell>
          <cell r="E243">
            <v>5.7630000000000008</v>
          </cell>
          <cell r="F243">
            <v>0.17</v>
          </cell>
          <cell r="G243">
            <v>1</v>
          </cell>
          <cell r="H243">
            <v>1.1000000000000001</v>
          </cell>
          <cell r="I243">
            <v>0</v>
          </cell>
          <cell r="J243">
            <v>0</v>
          </cell>
        </row>
        <row r="244">
          <cell r="C244">
            <v>43891</v>
          </cell>
          <cell r="D244">
            <v>6.4251578564209516E-2</v>
          </cell>
          <cell r="E244">
            <v>5.6230000000000011</v>
          </cell>
          <cell r="F244">
            <v>0.17</v>
          </cell>
          <cell r="G244">
            <v>0.75</v>
          </cell>
          <cell r="H244">
            <v>0.85</v>
          </cell>
          <cell r="I244">
            <v>0</v>
          </cell>
          <cell r="J244">
            <v>0</v>
          </cell>
        </row>
        <row r="245">
          <cell r="C245">
            <v>43922</v>
          </cell>
          <cell r="D245">
            <v>6.4286721883057021E-2</v>
          </cell>
          <cell r="E245">
            <v>5.5049999999999999</v>
          </cell>
          <cell r="F245">
            <v>0.17</v>
          </cell>
          <cell r="G245">
            <v>0.4</v>
          </cell>
          <cell r="H245">
            <v>0.55000000000000004</v>
          </cell>
          <cell r="I245">
            <v>0</v>
          </cell>
          <cell r="J245">
            <v>0</v>
          </cell>
        </row>
        <row r="246">
          <cell r="C246">
            <v>43952</v>
          </cell>
          <cell r="D246">
            <v>6.4320731546847518E-2</v>
          </cell>
          <cell r="E246">
            <v>5.5280000000000005</v>
          </cell>
          <cell r="F246">
            <v>0.17</v>
          </cell>
          <cell r="G246">
            <v>0.45</v>
          </cell>
          <cell r="H246">
            <v>0.5</v>
          </cell>
          <cell r="I246">
            <v>0</v>
          </cell>
          <cell r="J246">
            <v>0</v>
          </cell>
        </row>
        <row r="247">
          <cell r="C247">
            <v>43983</v>
          </cell>
          <cell r="D247">
            <v>6.4355874866501017E-2</v>
          </cell>
          <cell r="E247">
            <v>5.5460000000000003</v>
          </cell>
          <cell r="F247">
            <v>0.17</v>
          </cell>
          <cell r="G247">
            <v>0.45</v>
          </cell>
          <cell r="H247">
            <v>0.6</v>
          </cell>
          <cell r="I247">
            <v>0</v>
          </cell>
          <cell r="J247">
            <v>0</v>
          </cell>
        </row>
        <row r="248">
          <cell r="C248">
            <v>44013</v>
          </cell>
          <cell r="D248">
            <v>6.4389884531071293E-2</v>
          </cell>
          <cell r="E248">
            <v>5.5860000000000003</v>
          </cell>
          <cell r="F248">
            <v>0.17</v>
          </cell>
          <cell r="G248">
            <v>0.5</v>
          </cell>
          <cell r="H248">
            <v>0.6</v>
          </cell>
          <cell r="I248">
            <v>0</v>
          </cell>
          <cell r="J248">
            <v>0</v>
          </cell>
        </row>
        <row r="249">
          <cell r="C249">
            <v>44044</v>
          </cell>
          <cell r="D249">
            <v>6.4425027851529912E-2</v>
          </cell>
          <cell r="E249">
            <v>5.6260000000000003</v>
          </cell>
          <cell r="F249">
            <v>0.17</v>
          </cell>
          <cell r="G249">
            <v>0.55000000000000004</v>
          </cell>
          <cell r="H249">
            <v>0.7</v>
          </cell>
          <cell r="I249">
            <v>0</v>
          </cell>
          <cell r="J249">
            <v>0</v>
          </cell>
        </row>
        <row r="250">
          <cell r="C250">
            <v>44075</v>
          </cell>
          <cell r="D250">
            <v>6.4460171172398412E-2</v>
          </cell>
          <cell r="E250">
            <v>5.64</v>
          </cell>
          <cell r="F250">
            <v>0.17</v>
          </cell>
          <cell r="G250">
            <v>0.55000000000000004</v>
          </cell>
          <cell r="H250">
            <v>0.65</v>
          </cell>
          <cell r="I250">
            <v>0</v>
          </cell>
          <cell r="J250">
            <v>0</v>
          </cell>
        </row>
        <row r="251">
          <cell r="C251">
            <v>44105</v>
          </cell>
          <cell r="D251">
            <v>6.4494180838144705E-2</v>
          </cell>
          <cell r="E251">
            <v>5.6630000000000011</v>
          </cell>
          <cell r="F251">
            <v>0.17</v>
          </cell>
          <cell r="G251">
            <v>0.6</v>
          </cell>
          <cell r="H251">
            <v>0.7</v>
          </cell>
          <cell r="I251">
            <v>0</v>
          </cell>
          <cell r="J251">
            <v>0</v>
          </cell>
        </row>
        <row r="252">
          <cell r="C252">
            <v>44136</v>
          </cell>
          <cell r="D252">
            <v>6.452932415981931E-2</v>
          </cell>
          <cell r="E252">
            <v>5.7730000000000006</v>
          </cell>
          <cell r="F252">
            <v>0.17</v>
          </cell>
          <cell r="G252">
            <v>0.8</v>
          </cell>
          <cell r="H252">
            <v>0.9</v>
          </cell>
          <cell r="I252">
            <v>0</v>
          </cell>
          <cell r="J252">
            <v>0</v>
          </cell>
        </row>
        <row r="253">
          <cell r="C253">
            <v>44166</v>
          </cell>
          <cell r="D253">
            <v>6.4563333826345395E-2</v>
          </cell>
          <cell r="E253">
            <v>5.8930000000000007</v>
          </cell>
          <cell r="F253">
            <v>0.17</v>
          </cell>
          <cell r="G253">
            <v>1</v>
          </cell>
          <cell r="H253">
            <v>1.1000000000000001</v>
          </cell>
          <cell r="I253">
            <v>0</v>
          </cell>
          <cell r="J253">
            <v>0</v>
          </cell>
        </row>
        <row r="254">
          <cell r="C254">
            <v>44197</v>
          </cell>
          <cell r="D254">
            <v>6.4598477148825009E-2</v>
          </cell>
          <cell r="E254">
            <v>5.9980000000000011</v>
          </cell>
          <cell r="F254">
            <v>0.17</v>
          </cell>
          <cell r="G254">
            <v>1</v>
          </cell>
          <cell r="H254">
            <v>1.1000000000000001</v>
          </cell>
          <cell r="I254">
            <v>0</v>
          </cell>
          <cell r="J254">
            <v>0</v>
          </cell>
        </row>
        <row r="255">
          <cell r="C255">
            <v>44228</v>
          </cell>
          <cell r="D255">
            <v>6.4633620471714601E-2</v>
          </cell>
          <cell r="E255">
            <v>5.878000000000001</v>
          </cell>
          <cell r="F255">
            <v>0.17</v>
          </cell>
          <cell r="G255">
            <v>1</v>
          </cell>
          <cell r="H255">
            <v>1.1000000000000001</v>
          </cell>
          <cell r="I255">
            <v>0</v>
          </cell>
          <cell r="J255">
            <v>0</v>
          </cell>
        </row>
        <row r="256">
          <cell r="C256">
            <v>44256</v>
          </cell>
          <cell r="D256">
            <v>6.4665362828224604E-2</v>
          </cell>
          <cell r="E256">
            <v>5.7380000000000004</v>
          </cell>
          <cell r="F256">
            <v>0.17</v>
          </cell>
          <cell r="G256">
            <v>0.75</v>
          </cell>
          <cell r="H256">
            <v>0.85</v>
          </cell>
          <cell r="I256">
            <v>0</v>
          </cell>
          <cell r="J256">
            <v>0</v>
          </cell>
        </row>
        <row r="257">
          <cell r="C257">
            <v>44287</v>
          </cell>
          <cell r="D257">
            <v>6.4697074640124502E-2</v>
          </cell>
          <cell r="E257">
            <v>5.62</v>
          </cell>
          <cell r="F257">
            <v>0.17</v>
          </cell>
          <cell r="G257">
            <v>0.4</v>
          </cell>
          <cell r="H257">
            <v>0.55000000000000004</v>
          </cell>
          <cell r="I257">
            <v>0</v>
          </cell>
          <cell r="J257">
            <v>0</v>
          </cell>
        </row>
        <row r="258">
          <cell r="C258">
            <v>44317</v>
          </cell>
          <cell r="D258">
            <v>6.4696769190683692E-2</v>
          </cell>
          <cell r="E258">
            <v>5.6430000000000007</v>
          </cell>
          <cell r="F258">
            <v>0.17</v>
          </cell>
          <cell r="G258">
            <v>0.45</v>
          </cell>
          <cell r="H258">
            <v>0.5</v>
          </cell>
          <cell r="I258">
            <v>0</v>
          </cell>
          <cell r="J258">
            <v>0</v>
          </cell>
        </row>
        <row r="259">
          <cell r="C259">
            <v>44348</v>
          </cell>
          <cell r="D259">
            <v>6.4696453559594913E-2</v>
          </cell>
          <cell r="E259">
            <v>5.6610000000000005</v>
          </cell>
          <cell r="F259">
            <v>0.17</v>
          </cell>
          <cell r="G259">
            <v>0.45</v>
          </cell>
          <cell r="H259">
            <v>0.6</v>
          </cell>
          <cell r="I259">
            <v>0</v>
          </cell>
          <cell r="J259">
            <v>0</v>
          </cell>
        </row>
        <row r="260">
          <cell r="C260">
            <v>44378</v>
          </cell>
          <cell r="D260">
            <v>6.469614811015402E-2</v>
          </cell>
          <cell r="E260">
            <v>5.7010000000000005</v>
          </cell>
          <cell r="F260">
            <v>0.17</v>
          </cell>
          <cell r="G260">
            <v>0.5</v>
          </cell>
          <cell r="H260">
            <v>0.6</v>
          </cell>
          <cell r="I260">
            <v>0</v>
          </cell>
          <cell r="J260">
            <v>0</v>
          </cell>
        </row>
        <row r="261">
          <cell r="C261">
            <v>44409</v>
          </cell>
          <cell r="D261">
            <v>6.4695832479064713E-2</v>
          </cell>
          <cell r="E261">
            <v>5.7410000000000005</v>
          </cell>
          <cell r="F261">
            <v>0.17</v>
          </cell>
          <cell r="G261">
            <v>0.55000000000000004</v>
          </cell>
          <cell r="H261">
            <v>0.7</v>
          </cell>
          <cell r="I261">
            <v>0</v>
          </cell>
          <cell r="J261">
            <v>0</v>
          </cell>
        </row>
        <row r="262">
          <cell r="C262">
            <v>44440</v>
          </cell>
          <cell r="D262">
            <v>6.4695516847975906E-2</v>
          </cell>
          <cell r="E262">
            <v>5.7549999999999999</v>
          </cell>
          <cell r="F262">
            <v>0.17</v>
          </cell>
          <cell r="G262">
            <v>0.55000000000000004</v>
          </cell>
          <cell r="H262">
            <v>0.65</v>
          </cell>
          <cell r="I262">
            <v>0</v>
          </cell>
          <cell r="J262">
            <v>0</v>
          </cell>
        </row>
        <row r="263">
          <cell r="C263">
            <v>44470</v>
          </cell>
          <cell r="D263">
            <v>6.4695211398535499E-2</v>
          </cell>
          <cell r="E263">
            <v>5.7780000000000005</v>
          </cell>
          <cell r="F263">
            <v>0.17</v>
          </cell>
          <cell r="G263">
            <v>0.6</v>
          </cell>
          <cell r="H263">
            <v>0.7</v>
          </cell>
          <cell r="I263">
            <v>0</v>
          </cell>
          <cell r="J263">
            <v>0</v>
          </cell>
        </row>
        <row r="264">
          <cell r="C264">
            <v>44501</v>
          </cell>
          <cell r="D264">
            <v>6.4694895767446706E-2</v>
          </cell>
          <cell r="E264">
            <v>5.8880000000000008</v>
          </cell>
          <cell r="F264">
            <v>0.17</v>
          </cell>
          <cell r="G264">
            <v>0.8</v>
          </cell>
          <cell r="H264">
            <v>0.9</v>
          </cell>
          <cell r="I264">
            <v>0</v>
          </cell>
          <cell r="J264">
            <v>0</v>
          </cell>
        </row>
        <row r="265">
          <cell r="C265">
            <v>44531</v>
          </cell>
          <cell r="D265">
            <v>6.4694590318005812E-2</v>
          </cell>
          <cell r="E265">
            <v>6.0080000000000009</v>
          </cell>
          <cell r="F265">
            <v>0.17</v>
          </cell>
          <cell r="G265">
            <v>1</v>
          </cell>
          <cell r="H265">
            <v>1.1000000000000001</v>
          </cell>
          <cell r="I265">
            <v>0</v>
          </cell>
          <cell r="J265">
            <v>0</v>
          </cell>
        </row>
        <row r="266">
          <cell r="C266">
            <v>44562</v>
          </cell>
          <cell r="D266">
            <v>6.4694274686917519E-2</v>
          </cell>
          <cell r="E266">
            <v>6.1130000000000004</v>
          </cell>
          <cell r="F266">
            <v>0.17</v>
          </cell>
          <cell r="G266">
            <v>0</v>
          </cell>
          <cell r="H266">
            <v>1.1000000000000001</v>
          </cell>
          <cell r="I266">
            <v>0</v>
          </cell>
          <cell r="J266">
            <v>0</v>
          </cell>
        </row>
        <row r="267">
          <cell r="C267">
            <v>44593</v>
          </cell>
          <cell r="D267">
            <v>6.4693959055828615E-2</v>
          </cell>
          <cell r="E267">
            <v>5.9930000000000012</v>
          </cell>
          <cell r="F267">
            <v>0.17</v>
          </cell>
          <cell r="G267">
            <v>0</v>
          </cell>
          <cell r="H267">
            <v>1.1000000000000001</v>
          </cell>
          <cell r="I267">
            <v>0</v>
          </cell>
          <cell r="J267">
            <v>0</v>
          </cell>
        </row>
        <row r="268">
          <cell r="C268">
            <v>44621</v>
          </cell>
          <cell r="D268">
            <v>6.4693673969684215E-2</v>
          </cell>
          <cell r="E268">
            <v>5.8530000000000006</v>
          </cell>
          <cell r="F268">
            <v>0.17</v>
          </cell>
          <cell r="G268">
            <v>0</v>
          </cell>
          <cell r="H268">
            <v>0.85</v>
          </cell>
          <cell r="I268">
            <v>0</v>
          </cell>
          <cell r="J268">
            <v>0</v>
          </cell>
        </row>
        <row r="269">
          <cell r="C269">
            <v>44652</v>
          </cell>
          <cell r="D269">
            <v>6.4693358338595408E-2</v>
          </cell>
          <cell r="E269">
            <v>5.7350000000000003</v>
          </cell>
          <cell r="F269">
            <v>0.17</v>
          </cell>
          <cell r="G269">
            <v>0</v>
          </cell>
          <cell r="H269">
            <v>0.55000000000000004</v>
          </cell>
          <cell r="I269">
            <v>0</v>
          </cell>
          <cell r="J269">
            <v>0</v>
          </cell>
        </row>
        <row r="270">
          <cell r="C270">
            <v>44682</v>
          </cell>
          <cell r="D270">
            <v>6.4693052889155417E-2</v>
          </cell>
          <cell r="E270">
            <v>5.7580000000000009</v>
          </cell>
          <cell r="F270">
            <v>0.17</v>
          </cell>
          <cell r="G270">
            <v>0</v>
          </cell>
          <cell r="H270">
            <v>0.5</v>
          </cell>
          <cell r="I270">
            <v>0</v>
          </cell>
          <cell r="J270">
            <v>0</v>
          </cell>
        </row>
        <row r="271">
          <cell r="C271">
            <v>44713</v>
          </cell>
          <cell r="D271">
            <v>6.469273725806661E-2</v>
          </cell>
          <cell r="E271">
            <v>5.7760000000000007</v>
          </cell>
          <cell r="F271">
            <v>0.17</v>
          </cell>
          <cell r="G271">
            <v>0</v>
          </cell>
          <cell r="H271">
            <v>0.6</v>
          </cell>
          <cell r="I271">
            <v>0</v>
          </cell>
          <cell r="J271">
            <v>0</v>
          </cell>
        </row>
        <row r="272">
          <cell r="C272">
            <v>44743</v>
          </cell>
          <cell r="D272">
            <v>6.4692431808626216E-2</v>
          </cell>
          <cell r="E272">
            <v>5.8160000000000007</v>
          </cell>
          <cell r="F272">
            <v>0.17</v>
          </cell>
          <cell r="G272">
            <v>0</v>
          </cell>
          <cell r="H272">
            <v>0.6</v>
          </cell>
          <cell r="I272">
            <v>0</v>
          </cell>
          <cell r="J272">
            <v>0</v>
          </cell>
        </row>
        <row r="273">
          <cell r="C273">
            <v>44774</v>
          </cell>
          <cell r="D273">
            <v>6.4692116177537312E-2</v>
          </cell>
          <cell r="E273">
            <v>5.8560000000000008</v>
          </cell>
          <cell r="F273">
            <v>0.17</v>
          </cell>
          <cell r="G273">
            <v>0</v>
          </cell>
          <cell r="H273">
            <v>0.7</v>
          </cell>
          <cell r="I273">
            <v>0</v>
          </cell>
          <cell r="J273">
            <v>0</v>
          </cell>
        </row>
        <row r="274">
          <cell r="C274">
            <v>44805</v>
          </cell>
          <cell r="D274">
            <v>6.4691800546449005E-2</v>
          </cell>
          <cell r="E274">
            <v>5.87</v>
          </cell>
          <cell r="F274">
            <v>0.17</v>
          </cell>
          <cell r="G274">
            <v>0</v>
          </cell>
          <cell r="H274">
            <v>0.65</v>
          </cell>
          <cell r="I274">
            <v>0</v>
          </cell>
          <cell r="J274">
            <v>0</v>
          </cell>
        </row>
        <row r="275">
          <cell r="C275">
            <v>44835</v>
          </cell>
          <cell r="D275">
            <v>6.4691495097009014E-2</v>
          </cell>
          <cell r="E275">
            <v>5.8930000000000007</v>
          </cell>
          <cell r="F275">
            <v>0.17</v>
          </cell>
          <cell r="G275">
            <v>0</v>
          </cell>
          <cell r="H275">
            <v>0.7</v>
          </cell>
          <cell r="I275">
            <v>0</v>
          </cell>
          <cell r="J275">
            <v>0</v>
          </cell>
        </row>
        <row r="276">
          <cell r="C276">
            <v>44866</v>
          </cell>
          <cell r="D276">
            <v>6.4691179465920623E-2</v>
          </cell>
          <cell r="E276">
            <v>6.003000000000001</v>
          </cell>
          <cell r="F276">
            <v>0.17</v>
          </cell>
          <cell r="G276">
            <v>0</v>
          </cell>
          <cell r="H276">
            <v>0.9</v>
          </cell>
          <cell r="I276">
            <v>0</v>
          </cell>
          <cell r="J276">
            <v>0</v>
          </cell>
        </row>
        <row r="277">
          <cell r="C277">
            <v>44896</v>
          </cell>
          <cell r="D277">
            <v>6.4690874016480215E-2</v>
          </cell>
          <cell r="E277">
            <v>6.1230000000000011</v>
          </cell>
          <cell r="F277">
            <v>0.17</v>
          </cell>
          <cell r="G277">
            <v>0</v>
          </cell>
          <cell r="H277">
            <v>1.1000000000000001</v>
          </cell>
          <cell r="I277">
            <v>0</v>
          </cell>
          <cell r="J277">
            <v>0</v>
          </cell>
        </row>
        <row r="278">
          <cell r="C278">
            <v>44927</v>
          </cell>
          <cell r="D278">
            <v>6.4690558385391797E-2</v>
          </cell>
          <cell r="E278">
            <v>6.2280000000000006</v>
          </cell>
          <cell r="F278">
            <v>0.17</v>
          </cell>
          <cell r="G278">
            <v>0</v>
          </cell>
          <cell r="H278">
            <v>1.1000000000000001</v>
          </cell>
        </row>
        <row r="279">
          <cell r="C279">
            <v>44958</v>
          </cell>
          <cell r="D279">
            <v>6.4690242754303504E-2</v>
          </cell>
          <cell r="E279">
            <v>6.1080000000000005</v>
          </cell>
          <cell r="F279">
            <v>0.17</v>
          </cell>
          <cell r="G279">
            <v>0</v>
          </cell>
          <cell r="H279">
            <v>1.1000000000000001</v>
          </cell>
        </row>
        <row r="280">
          <cell r="C280">
            <v>44986</v>
          </cell>
          <cell r="D280">
            <v>6.4689957668159423E-2</v>
          </cell>
          <cell r="E280">
            <v>5.9680000000000009</v>
          </cell>
          <cell r="F280">
            <v>0.17</v>
          </cell>
          <cell r="G280">
            <v>0</v>
          </cell>
          <cell r="H280">
            <v>0.85</v>
          </cell>
        </row>
        <row r="281">
          <cell r="C281">
            <v>45017</v>
          </cell>
          <cell r="D281">
            <v>6.4689642037071116E-2</v>
          </cell>
          <cell r="E281">
            <v>5.85</v>
          </cell>
          <cell r="F281">
            <v>0.17</v>
          </cell>
          <cell r="G281">
            <v>0</v>
          </cell>
          <cell r="H281">
            <v>0.55000000000000004</v>
          </cell>
        </row>
        <row r="282">
          <cell r="C282">
            <v>45047</v>
          </cell>
          <cell r="D282">
            <v>6.468933658763111E-2</v>
          </cell>
          <cell r="E282">
            <v>5.8730000000000011</v>
          </cell>
          <cell r="F282">
            <v>0.17</v>
          </cell>
          <cell r="G282">
            <v>0</v>
          </cell>
          <cell r="H282">
            <v>0.5</v>
          </cell>
        </row>
        <row r="283">
          <cell r="C283">
            <v>45078</v>
          </cell>
          <cell r="D283">
            <v>6.4689020956543206E-2</v>
          </cell>
          <cell r="E283">
            <v>5.891</v>
          </cell>
          <cell r="F283">
            <v>0.17</v>
          </cell>
          <cell r="G283">
            <v>0</v>
          </cell>
          <cell r="H283">
            <v>0.6</v>
          </cell>
        </row>
        <row r="284">
          <cell r="C284">
            <v>45108</v>
          </cell>
          <cell r="D284">
            <v>6.4688715507102826E-2</v>
          </cell>
          <cell r="E284">
            <v>5.931</v>
          </cell>
          <cell r="F284">
            <v>0.17</v>
          </cell>
          <cell r="G284">
            <v>0</v>
          </cell>
          <cell r="H284">
            <v>0.6</v>
          </cell>
        </row>
        <row r="285">
          <cell r="C285">
            <v>45139</v>
          </cell>
          <cell r="D285">
            <v>6.468839987601481E-2</v>
          </cell>
          <cell r="E285">
            <v>5.9710000000000001</v>
          </cell>
          <cell r="F285">
            <v>0.17</v>
          </cell>
          <cell r="G285">
            <v>0</v>
          </cell>
          <cell r="H285">
            <v>0.7</v>
          </cell>
        </row>
        <row r="286">
          <cell r="C286">
            <v>45170</v>
          </cell>
          <cell r="D286">
            <v>6.4688084244926419E-2</v>
          </cell>
          <cell r="E286">
            <v>5.9850000000000003</v>
          </cell>
          <cell r="F286">
            <v>0.17</v>
          </cell>
          <cell r="G286">
            <v>0</v>
          </cell>
          <cell r="H286">
            <v>0.65</v>
          </cell>
        </row>
        <row r="287">
          <cell r="C287">
            <v>45200</v>
          </cell>
          <cell r="D287">
            <v>6.4687778795486914E-2</v>
          </cell>
          <cell r="E287">
            <v>6.0080000000000009</v>
          </cell>
          <cell r="F287">
            <v>0.17</v>
          </cell>
          <cell r="G287">
            <v>0</v>
          </cell>
          <cell r="H287">
            <v>0.7</v>
          </cell>
        </row>
        <row r="288">
          <cell r="C288">
            <v>45231</v>
          </cell>
          <cell r="D288">
            <v>6.4687463164399009E-2</v>
          </cell>
          <cell r="E288">
            <v>6.1180000000000012</v>
          </cell>
          <cell r="F288">
            <v>0.17</v>
          </cell>
          <cell r="G288">
            <v>0</v>
          </cell>
          <cell r="H288">
            <v>0.9</v>
          </cell>
        </row>
        <row r="289">
          <cell r="C289">
            <v>45261</v>
          </cell>
          <cell r="D289">
            <v>6.4687157714958601E-2</v>
          </cell>
          <cell r="E289">
            <v>6.2380000000000004</v>
          </cell>
          <cell r="F289">
            <v>0.17</v>
          </cell>
          <cell r="G289">
            <v>0</v>
          </cell>
          <cell r="H289">
            <v>1.1000000000000001</v>
          </cell>
        </row>
        <row r="290">
          <cell r="C290">
            <v>45292</v>
          </cell>
          <cell r="D290">
            <v>6.4686842083870599E-2</v>
          </cell>
          <cell r="E290">
            <v>6.3430000000000009</v>
          </cell>
          <cell r="F290">
            <v>0.17</v>
          </cell>
          <cell r="G290">
            <v>0</v>
          </cell>
          <cell r="H290">
            <v>1.1000000000000001</v>
          </cell>
        </row>
        <row r="291">
          <cell r="C291">
            <v>45323</v>
          </cell>
          <cell r="D291">
            <v>6.4686526452782722E-2</v>
          </cell>
          <cell r="E291">
            <v>6.2230000000000008</v>
          </cell>
          <cell r="F291">
            <v>0.17</v>
          </cell>
          <cell r="G291">
            <v>0</v>
          </cell>
          <cell r="H291">
            <v>1.1000000000000001</v>
          </cell>
        </row>
        <row r="292">
          <cell r="C292">
            <v>45352</v>
          </cell>
          <cell r="D292">
            <v>6.4686231184991214E-2</v>
          </cell>
          <cell r="E292">
            <v>6.0830000000000011</v>
          </cell>
          <cell r="F292">
            <v>0.17</v>
          </cell>
          <cell r="G292">
            <v>0</v>
          </cell>
          <cell r="H292">
            <v>0.85</v>
          </cell>
        </row>
        <row r="293">
          <cell r="C293">
            <v>45383</v>
          </cell>
          <cell r="D293">
            <v>6.4685915553903212E-2</v>
          </cell>
          <cell r="E293">
            <v>5.9649999999999999</v>
          </cell>
          <cell r="F293">
            <v>0.17</v>
          </cell>
          <cell r="G293">
            <v>0</v>
          </cell>
          <cell r="H293">
            <v>0.55000000000000004</v>
          </cell>
        </row>
        <row r="294">
          <cell r="C294">
            <v>45413</v>
          </cell>
          <cell r="D294">
            <v>6.4685610104463692E-2</v>
          </cell>
          <cell r="E294">
            <v>5.9880000000000004</v>
          </cell>
          <cell r="F294">
            <v>0.17</v>
          </cell>
          <cell r="G294">
            <v>0</v>
          </cell>
          <cell r="H294">
            <v>0.5</v>
          </cell>
        </row>
        <row r="295">
          <cell r="C295">
            <v>45444</v>
          </cell>
          <cell r="D295">
            <v>6.4685294473375801E-2</v>
          </cell>
          <cell r="E295">
            <v>6.0060000000000002</v>
          </cell>
          <cell r="F295">
            <v>0.17</v>
          </cell>
          <cell r="G295">
            <v>0</v>
          </cell>
          <cell r="H295">
            <v>0.6</v>
          </cell>
        </row>
        <row r="296">
          <cell r="C296">
            <v>45474</v>
          </cell>
          <cell r="D296">
            <v>6.468498902393631E-2</v>
          </cell>
          <cell r="E296">
            <v>6.0460000000000003</v>
          </cell>
          <cell r="F296">
            <v>0.17</v>
          </cell>
          <cell r="G296">
            <v>0</v>
          </cell>
          <cell r="H296">
            <v>0.6</v>
          </cell>
        </row>
        <row r="297">
          <cell r="C297">
            <v>45505</v>
          </cell>
          <cell r="D297">
            <v>6.4684673392848793E-2</v>
          </cell>
          <cell r="E297">
            <v>6.0860000000000003</v>
          </cell>
          <cell r="F297">
            <v>0.17</v>
          </cell>
          <cell r="G297">
            <v>0</v>
          </cell>
          <cell r="H297">
            <v>0.7</v>
          </cell>
        </row>
        <row r="298">
          <cell r="C298">
            <v>45536</v>
          </cell>
          <cell r="D298">
            <v>6.4684357761760819E-2</v>
          </cell>
          <cell r="E298">
            <v>6.1</v>
          </cell>
          <cell r="F298">
            <v>0.17</v>
          </cell>
          <cell r="G298">
            <v>0</v>
          </cell>
          <cell r="H298">
            <v>0.65</v>
          </cell>
        </row>
        <row r="299">
          <cell r="C299">
            <v>45566</v>
          </cell>
          <cell r="D299">
            <v>6.4684052312320897E-2</v>
          </cell>
          <cell r="E299">
            <v>6.1230000000000011</v>
          </cell>
          <cell r="F299">
            <v>0.17</v>
          </cell>
          <cell r="G299">
            <v>0</v>
          </cell>
          <cell r="H299">
            <v>0.7</v>
          </cell>
        </row>
        <row r="300">
          <cell r="C300">
            <v>45597</v>
          </cell>
          <cell r="D300">
            <v>6.4683736681233395E-2</v>
          </cell>
          <cell r="E300">
            <v>6.2330000000000005</v>
          </cell>
          <cell r="F300">
            <v>0.17</v>
          </cell>
          <cell r="G300">
            <v>0</v>
          </cell>
          <cell r="H300">
            <v>0.9</v>
          </cell>
        </row>
        <row r="301">
          <cell r="C301">
            <v>45627</v>
          </cell>
          <cell r="D301">
            <v>6.4683431231794306E-2</v>
          </cell>
          <cell r="E301">
            <v>6.3530000000000006</v>
          </cell>
          <cell r="F301">
            <v>0.17</v>
          </cell>
          <cell r="G301">
            <v>0</v>
          </cell>
          <cell r="H301">
            <v>1.1000000000000001</v>
          </cell>
        </row>
        <row r="302">
          <cell r="C302">
            <v>45658</v>
          </cell>
          <cell r="D302">
            <v>6.4683115600706803E-2</v>
          </cell>
          <cell r="G302">
            <v>0</v>
          </cell>
          <cell r="H302">
            <v>1.1000000000000001</v>
          </cell>
        </row>
        <row r="303">
          <cell r="C303">
            <v>45689</v>
          </cell>
          <cell r="D303">
            <v>6.4682799969618912E-2</v>
          </cell>
          <cell r="G303">
            <v>0</v>
          </cell>
          <cell r="H303">
            <v>1.1000000000000001</v>
          </cell>
        </row>
        <row r="304">
          <cell r="C304">
            <v>45717</v>
          </cell>
          <cell r="D304">
            <v>6.4682514883475817E-2</v>
          </cell>
          <cell r="G304">
            <v>0</v>
          </cell>
          <cell r="H304">
            <v>0.85</v>
          </cell>
        </row>
        <row r="305">
          <cell r="C305">
            <v>45748</v>
          </cell>
          <cell r="D305">
            <v>6.4682199252388314E-2</v>
          </cell>
          <cell r="G305">
            <v>0</v>
          </cell>
          <cell r="H305">
            <v>0.55000000000000004</v>
          </cell>
        </row>
        <row r="306">
          <cell r="C306">
            <v>45778</v>
          </cell>
          <cell r="D306">
            <v>6.4681893802948795E-2</v>
          </cell>
          <cell r="G306">
            <v>0</v>
          </cell>
          <cell r="H306">
            <v>0.5</v>
          </cell>
        </row>
        <row r="307">
          <cell r="C307">
            <v>45809</v>
          </cell>
          <cell r="D307">
            <v>6.4681578171861306E-2</v>
          </cell>
          <cell r="G307">
            <v>0</v>
          </cell>
          <cell r="H307">
            <v>0.6</v>
          </cell>
        </row>
        <row r="308">
          <cell r="C308">
            <v>45839</v>
          </cell>
          <cell r="D308">
            <v>6.4681272722422203E-2</v>
          </cell>
          <cell r="G308">
            <v>0</v>
          </cell>
          <cell r="H308">
            <v>0.6</v>
          </cell>
        </row>
        <row r="309">
          <cell r="C309">
            <v>45870</v>
          </cell>
          <cell r="D309">
            <v>6.4680957091334715E-2</v>
          </cell>
          <cell r="G309">
            <v>0</v>
          </cell>
          <cell r="H309">
            <v>0.7</v>
          </cell>
        </row>
        <row r="310">
          <cell r="C310">
            <v>45901</v>
          </cell>
          <cell r="D310">
            <v>6.4680641460247712E-2</v>
          </cell>
          <cell r="G310">
            <v>0</v>
          </cell>
          <cell r="H310">
            <v>0.65</v>
          </cell>
        </row>
        <row r="311">
          <cell r="C311">
            <v>45931</v>
          </cell>
          <cell r="D311">
            <v>6.4680336010808123E-2</v>
          </cell>
          <cell r="G311">
            <v>0</v>
          </cell>
          <cell r="H311">
            <v>0.7</v>
          </cell>
        </row>
        <row r="312">
          <cell r="C312">
            <v>45962</v>
          </cell>
          <cell r="D312">
            <v>6.4680020379721107E-2</v>
          </cell>
          <cell r="G312">
            <v>0</v>
          </cell>
          <cell r="H312">
            <v>0.9</v>
          </cell>
        </row>
        <row r="313">
          <cell r="C313">
            <v>45992</v>
          </cell>
          <cell r="D313">
            <v>6.4679714930282017E-2</v>
          </cell>
          <cell r="G313">
            <v>0</v>
          </cell>
          <cell r="H313">
            <v>1.1000000000000001</v>
          </cell>
        </row>
        <row r="314">
          <cell r="C314">
            <v>46023</v>
          </cell>
          <cell r="D314">
            <v>6.4679399299195015E-2</v>
          </cell>
          <cell r="G314">
            <v>0</v>
          </cell>
          <cell r="H314">
            <v>1.1000000000000001</v>
          </cell>
        </row>
        <row r="315">
          <cell r="C315">
            <v>46054</v>
          </cell>
          <cell r="D315">
            <v>6.4679083668107901E-2</v>
          </cell>
          <cell r="G315">
            <v>0</v>
          </cell>
          <cell r="H315">
            <v>1.1000000000000001</v>
          </cell>
        </row>
        <row r="316">
          <cell r="C316">
            <v>46082</v>
          </cell>
          <cell r="D316">
            <v>6.4678798581964417E-2</v>
          </cell>
          <cell r="G316">
            <v>0</v>
          </cell>
          <cell r="H316">
            <v>0.85</v>
          </cell>
        </row>
        <row r="317">
          <cell r="C317">
            <v>46113</v>
          </cell>
          <cell r="D317">
            <v>6.4678482950877816E-2</v>
          </cell>
          <cell r="G317">
            <v>0</v>
          </cell>
          <cell r="H317">
            <v>0.55000000000000004</v>
          </cell>
        </row>
        <row r="318">
          <cell r="C318">
            <v>46143</v>
          </cell>
          <cell r="D318">
            <v>6.4678177501438713E-2</v>
          </cell>
          <cell r="G318">
            <v>0</v>
          </cell>
          <cell r="H318">
            <v>0.5</v>
          </cell>
        </row>
        <row r="319">
          <cell r="C319">
            <v>46174</v>
          </cell>
          <cell r="D319">
            <v>6.46778618703516E-2</v>
          </cell>
          <cell r="G319">
            <v>0</v>
          </cell>
          <cell r="H319">
            <v>0.6</v>
          </cell>
        </row>
        <row r="320">
          <cell r="C320">
            <v>46204</v>
          </cell>
          <cell r="D320">
            <v>6.4677556420912108E-2</v>
          </cell>
          <cell r="G320">
            <v>0</v>
          </cell>
          <cell r="H320">
            <v>0.6</v>
          </cell>
        </row>
        <row r="321">
          <cell r="C321">
            <v>46235</v>
          </cell>
          <cell r="D321">
            <v>6.4677240789825993E-2</v>
          </cell>
          <cell r="G321">
            <v>0</v>
          </cell>
          <cell r="H321">
            <v>0.7</v>
          </cell>
        </row>
        <row r="322">
          <cell r="C322">
            <v>46266</v>
          </cell>
          <cell r="D322">
            <v>6.4676925158738921E-2</v>
          </cell>
          <cell r="G322">
            <v>0</v>
          </cell>
          <cell r="H322">
            <v>0.65</v>
          </cell>
        </row>
        <row r="323">
          <cell r="C323">
            <v>46296</v>
          </cell>
          <cell r="D323">
            <v>6.4676619709299804E-2</v>
          </cell>
          <cell r="G323">
            <v>0</v>
          </cell>
          <cell r="H323">
            <v>0.7</v>
          </cell>
        </row>
        <row r="324">
          <cell r="C324">
            <v>46327</v>
          </cell>
          <cell r="D324">
            <v>6.4676304078213204E-2</v>
          </cell>
          <cell r="G324">
            <v>0</v>
          </cell>
          <cell r="H324">
            <v>0.9</v>
          </cell>
        </row>
        <row r="325">
          <cell r="C325">
            <v>46357</v>
          </cell>
          <cell r="D325">
            <v>6.4675998628774198E-2</v>
          </cell>
          <cell r="G325">
            <v>0</v>
          </cell>
          <cell r="H325">
            <v>1.1000000000000001</v>
          </cell>
        </row>
        <row r="326">
          <cell r="C326">
            <v>46388</v>
          </cell>
          <cell r="D326">
            <v>6.4675682997687625E-2</v>
          </cell>
          <cell r="G326">
            <v>0</v>
          </cell>
          <cell r="H326">
            <v>1.1000000000000001</v>
          </cell>
        </row>
        <row r="327">
          <cell r="C327">
            <v>46419</v>
          </cell>
          <cell r="D327">
            <v>6.4675367366601011E-2</v>
          </cell>
          <cell r="G327">
            <v>0</v>
          </cell>
          <cell r="H327">
            <v>1.1000000000000001</v>
          </cell>
        </row>
        <row r="328">
          <cell r="C328">
            <v>46447</v>
          </cell>
          <cell r="D328">
            <v>6.4675082280457805E-2</v>
          </cell>
          <cell r="G328">
            <v>0</v>
          </cell>
          <cell r="H328">
            <v>0.85</v>
          </cell>
        </row>
        <row r="329">
          <cell r="C329">
            <v>46478</v>
          </cell>
          <cell r="D329">
            <v>6.4674766649371718E-2</v>
          </cell>
          <cell r="G329">
            <v>0</v>
          </cell>
          <cell r="H329">
            <v>0.55000000000000004</v>
          </cell>
        </row>
        <row r="330">
          <cell r="C330">
            <v>46508</v>
          </cell>
          <cell r="D330">
            <v>6.4674461199932601E-2</v>
          </cell>
          <cell r="G330">
            <v>0</v>
          </cell>
          <cell r="H330">
            <v>0.5</v>
          </cell>
        </row>
        <row r="331">
          <cell r="C331">
            <v>46539</v>
          </cell>
          <cell r="D331">
            <v>6.4674145568846028E-2</v>
          </cell>
          <cell r="G331">
            <v>0</v>
          </cell>
          <cell r="H331">
            <v>0.6</v>
          </cell>
        </row>
        <row r="332">
          <cell r="C332">
            <v>46569</v>
          </cell>
          <cell r="D332">
            <v>6.4673840119407411E-2</v>
          </cell>
          <cell r="G332">
            <v>0</v>
          </cell>
          <cell r="H332">
            <v>0.6</v>
          </cell>
        </row>
        <row r="333">
          <cell r="C333">
            <v>46600</v>
          </cell>
          <cell r="D333">
            <v>6.467352448832081E-2</v>
          </cell>
          <cell r="G333">
            <v>0</v>
          </cell>
          <cell r="H333">
            <v>0.7</v>
          </cell>
        </row>
        <row r="334">
          <cell r="C334">
            <v>46631</v>
          </cell>
          <cell r="D334">
            <v>6.4673208857234626E-2</v>
          </cell>
          <cell r="G334">
            <v>0</v>
          </cell>
          <cell r="H334">
            <v>0.65</v>
          </cell>
        </row>
        <row r="335">
          <cell r="C335">
            <v>46661</v>
          </cell>
          <cell r="D335">
            <v>6.4672903407796009E-2</v>
          </cell>
          <cell r="G335">
            <v>0</v>
          </cell>
          <cell r="H335">
            <v>0.7</v>
          </cell>
        </row>
        <row r="336">
          <cell r="C336">
            <v>46692</v>
          </cell>
          <cell r="D336">
            <v>6.4672587776709797E-2</v>
          </cell>
          <cell r="G336">
            <v>0</v>
          </cell>
          <cell r="H336">
            <v>0.9</v>
          </cell>
        </row>
        <row r="337">
          <cell r="C337">
            <v>46722</v>
          </cell>
          <cell r="D337">
            <v>6.4672282327271194E-2</v>
          </cell>
          <cell r="G337">
            <v>0</v>
          </cell>
          <cell r="H337">
            <v>1.1000000000000001</v>
          </cell>
        </row>
        <row r="338">
          <cell r="C338">
            <v>46753</v>
          </cell>
          <cell r="D338">
            <v>6.4671966696184593E-2</v>
          </cell>
        </row>
        <row r="339">
          <cell r="C339">
            <v>46784</v>
          </cell>
          <cell r="D339">
            <v>6.4671651065098909E-2</v>
          </cell>
        </row>
        <row r="340">
          <cell r="C340">
            <v>46813</v>
          </cell>
          <cell r="D340">
            <v>6.4671355797308219E-2</v>
          </cell>
        </row>
        <row r="341">
          <cell r="C341">
            <v>46844</v>
          </cell>
          <cell r="D341">
            <v>6.4671040166221619E-2</v>
          </cell>
        </row>
        <row r="342">
          <cell r="C342">
            <v>46874</v>
          </cell>
          <cell r="D342">
            <v>6.4670734716783404E-2</v>
          </cell>
        </row>
        <row r="343">
          <cell r="C343">
            <v>46905</v>
          </cell>
          <cell r="D343">
            <v>6.467041908569772E-2</v>
          </cell>
        </row>
        <row r="344">
          <cell r="C344">
            <v>46935</v>
          </cell>
          <cell r="D344">
            <v>6.4670113636259116E-2</v>
          </cell>
        </row>
        <row r="345">
          <cell r="C345">
            <v>46966</v>
          </cell>
          <cell r="D345">
            <v>6.4669798005172918E-2</v>
          </cell>
        </row>
        <row r="346">
          <cell r="C346">
            <v>46997</v>
          </cell>
          <cell r="D346">
            <v>6.4669482374086804E-2</v>
          </cell>
        </row>
        <row r="347">
          <cell r="C347">
            <v>47027</v>
          </cell>
          <cell r="D347">
            <v>6.4669176924649005E-2</v>
          </cell>
        </row>
        <row r="348">
          <cell r="C348">
            <v>47058</v>
          </cell>
          <cell r="D348">
            <v>6.4668861293562904E-2</v>
          </cell>
        </row>
        <row r="349">
          <cell r="C349">
            <v>47088</v>
          </cell>
          <cell r="D349">
            <v>6.4668555844124717E-2</v>
          </cell>
        </row>
        <row r="350">
          <cell r="C350">
            <v>47119</v>
          </cell>
          <cell r="D350">
            <v>6.4668240213039005E-2</v>
          </cell>
        </row>
        <row r="351">
          <cell r="C351">
            <v>47150</v>
          </cell>
          <cell r="D351">
            <v>6.4667924581952821E-2</v>
          </cell>
        </row>
        <row r="352">
          <cell r="C352">
            <v>47178</v>
          </cell>
          <cell r="D352">
            <v>6.4667639495811016E-2</v>
          </cell>
        </row>
        <row r="353">
          <cell r="C353">
            <v>47209</v>
          </cell>
          <cell r="D353">
            <v>6.4667323864724818E-2</v>
          </cell>
        </row>
        <row r="354">
          <cell r="C354">
            <v>47239</v>
          </cell>
          <cell r="D354">
            <v>6.4667018415287103E-2</v>
          </cell>
        </row>
        <row r="355">
          <cell r="C355">
            <v>47270</v>
          </cell>
          <cell r="D355">
            <v>6.4666702784201419E-2</v>
          </cell>
        </row>
        <row r="356">
          <cell r="C356">
            <v>47300</v>
          </cell>
          <cell r="D356">
            <v>6.466639733476362E-2</v>
          </cell>
        </row>
        <row r="357">
          <cell r="C357">
            <v>47331</v>
          </cell>
          <cell r="D357">
            <v>6.4666081703677908E-2</v>
          </cell>
        </row>
        <row r="358">
          <cell r="C358">
            <v>47362</v>
          </cell>
          <cell r="D358">
            <v>6.4665766072591793E-2</v>
          </cell>
        </row>
        <row r="359">
          <cell r="C359">
            <v>47392</v>
          </cell>
          <cell r="D359">
            <v>6.4665460623154022E-2</v>
          </cell>
        </row>
        <row r="360">
          <cell r="C360">
            <v>47423</v>
          </cell>
          <cell r="D360">
            <v>6.466514499206881E-2</v>
          </cell>
        </row>
        <row r="361">
          <cell r="C361">
            <v>47453</v>
          </cell>
          <cell r="D361">
            <v>6.4664839542631011E-2</v>
          </cell>
        </row>
        <row r="362">
          <cell r="C362">
            <v>47484</v>
          </cell>
          <cell r="D362">
            <v>6.4664523911545313E-2</v>
          </cell>
        </row>
        <row r="363">
          <cell r="C363">
            <v>47515</v>
          </cell>
          <cell r="D363">
            <v>6.4664208280459615E-2</v>
          </cell>
        </row>
        <row r="364">
          <cell r="C364">
            <v>47543</v>
          </cell>
          <cell r="D364">
            <v>6.4663923194318212E-2</v>
          </cell>
        </row>
        <row r="365">
          <cell r="C365">
            <v>47574</v>
          </cell>
          <cell r="D365">
            <v>6.4663607563232514E-2</v>
          </cell>
        </row>
        <row r="366">
          <cell r="C366">
            <v>47604</v>
          </cell>
          <cell r="D366">
            <v>6.4663302113794799E-2</v>
          </cell>
        </row>
        <row r="367">
          <cell r="C367">
            <v>47635</v>
          </cell>
          <cell r="D367">
            <v>6.4662986482709503E-2</v>
          </cell>
        </row>
        <row r="368">
          <cell r="C368">
            <v>47665</v>
          </cell>
          <cell r="D368">
            <v>6.4662681033272218E-2</v>
          </cell>
        </row>
        <row r="369">
          <cell r="C369">
            <v>47696</v>
          </cell>
          <cell r="D369">
            <v>6.4662365402187019E-2</v>
          </cell>
        </row>
        <row r="370">
          <cell r="C370">
            <v>47727</v>
          </cell>
          <cell r="D370">
            <v>6.4662049771101709E-2</v>
          </cell>
        </row>
        <row r="371">
          <cell r="C371">
            <v>47757</v>
          </cell>
          <cell r="D371">
            <v>6.4661744321663897E-2</v>
          </cell>
        </row>
        <row r="372">
          <cell r="C372">
            <v>47788</v>
          </cell>
          <cell r="D372">
            <v>6.4661428690578712E-2</v>
          </cell>
        </row>
        <row r="373">
          <cell r="C373">
            <v>47818</v>
          </cell>
          <cell r="D373">
            <v>6.4661123241141802E-2</v>
          </cell>
        </row>
        <row r="374">
          <cell r="C374">
            <v>47849</v>
          </cell>
          <cell r="D374">
            <v>6.4660807610056603E-2</v>
          </cell>
        </row>
        <row r="375">
          <cell r="C375">
            <v>47880</v>
          </cell>
          <cell r="D375">
            <v>6.4660491978971321E-2</v>
          </cell>
        </row>
        <row r="376">
          <cell r="C376">
            <v>47908</v>
          </cell>
          <cell r="D376">
            <v>6.4660206892829905E-2</v>
          </cell>
        </row>
        <row r="377">
          <cell r="C377">
            <v>47939</v>
          </cell>
        </row>
      </sheetData>
      <sheetData sheetId="6">
        <row r="3">
          <cell r="A3">
            <v>36982</v>
          </cell>
          <cell r="B3">
            <v>37226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  <cell r="E5">
            <v>10482310624286.049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8">
          <cell r="B28">
            <v>0.98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tabSelected="1" zoomScale="80" workbookViewId="0"/>
  </sheetViews>
  <sheetFormatPr defaultRowHeight="12.75"/>
  <cols>
    <col min="2" max="2" width="11.140625" customWidth="1"/>
    <col min="4" max="4" width="14.28515625" customWidth="1"/>
    <col min="5" max="5" width="12.7109375" bestFit="1" customWidth="1"/>
    <col min="6" max="6" width="11.5703125" bestFit="1" customWidth="1"/>
  </cols>
  <sheetData>
    <row r="1" spans="1:6" ht="18">
      <c r="B1" s="12" t="s">
        <v>0</v>
      </c>
    </row>
    <row r="2" spans="1:6">
      <c r="B2" t="s">
        <v>7</v>
      </c>
      <c r="C2" s="13">
        <v>36977</v>
      </c>
    </row>
    <row r="3" spans="1:6" ht="13.5" thickBot="1">
      <c r="C3" s="11"/>
    </row>
    <row r="4" spans="1:6">
      <c r="D4" s="2">
        <f>SUM(D7:D75)</f>
        <v>76357676.043966323</v>
      </c>
      <c r="E4" s="2">
        <f>SUM(E7:E75)</f>
        <v>85152249.154608741</v>
      </c>
      <c r="F4" s="3">
        <f>SUM(F7:F75)</f>
        <v>8794573.1106423922</v>
      </c>
    </row>
    <row r="5" spans="1:6">
      <c r="F5" s="4"/>
    </row>
    <row r="6" spans="1:6" ht="51">
      <c r="A6" s="1" t="s">
        <v>6</v>
      </c>
      <c r="B6" s="5" t="s">
        <v>1</v>
      </c>
      <c r="C6" s="5" t="s">
        <v>2</v>
      </c>
      <c r="D6" s="5" t="s">
        <v>3</v>
      </c>
      <c r="E6" s="5" t="s">
        <v>4</v>
      </c>
      <c r="F6" s="6" t="s">
        <v>5</v>
      </c>
    </row>
    <row r="7" spans="1:6">
      <c r="A7" s="7">
        <v>36982</v>
      </c>
      <c r="B7" s="8">
        <v>240000</v>
      </c>
      <c r="C7">
        <v>2.9044407142857143</v>
      </c>
      <c r="D7" s="2">
        <f t="shared" ref="D7:D38" si="0">C7*B7</f>
        <v>697065.77142857143</v>
      </c>
      <c r="E7" s="2">
        <v>1234090.5674580976</v>
      </c>
      <c r="F7" s="9">
        <f t="shared" ref="F7:F38" si="1">E7-D7</f>
        <v>537024.79602952616</v>
      </c>
    </row>
    <row r="8" spans="1:6">
      <c r="A8" s="7">
        <v>37012</v>
      </c>
      <c r="B8" s="8">
        <v>248000</v>
      </c>
      <c r="C8">
        <v>2.9702742857142863</v>
      </c>
      <c r="D8" s="2">
        <f t="shared" si="0"/>
        <v>736628.02285714296</v>
      </c>
      <c r="E8" s="2">
        <v>1234090.5674580976</v>
      </c>
      <c r="F8" s="9">
        <f t="shared" si="1"/>
        <v>497462.54460095463</v>
      </c>
    </row>
    <row r="9" spans="1:6">
      <c r="A9" s="7">
        <v>37043</v>
      </c>
      <c r="B9" s="8">
        <v>240000</v>
      </c>
      <c r="C9">
        <v>2.8540714285714297</v>
      </c>
      <c r="D9" s="2">
        <f t="shared" si="0"/>
        <v>684977.14285714307</v>
      </c>
      <c r="E9" s="2">
        <v>1234090.5674580976</v>
      </c>
      <c r="F9" s="9">
        <f t="shared" si="1"/>
        <v>549113.42460095452</v>
      </c>
    </row>
    <row r="10" spans="1:6">
      <c r="A10" s="7">
        <v>37073</v>
      </c>
      <c r="B10" s="8">
        <v>248000</v>
      </c>
      <c r="C10">
        <v>2.886571428571429</v>
      </c>
      <c r="D10" s="2">
        <f t="shared" si="0"/>
        <v>715869.71428571444</v>
      </c>
      <c r="E10" s="2">
        <v>1234090.5674580976</v>
      </c>
      <c r="F10" s="9">
        <f t="shared" si="1"/>
        <v>518220.85317238315</v>
      </c>
    </row>
    <row r="11" spans="1:6">
      <c r="A11" s="7">
        <v>37104</v>
      </c>
      <c r="B11" s="8">
        <v>248000</v>
      </c>
      <c r="C11">
        <v>2.8979285714285723</v>
      </c>
      <c r="D11" s="2">
        <f t="shared" si="0"/>
        <v>718686.28571428591</v>
      </c>
      <c r="E11" s="2">
        <v>1234090.5674580976</v>
      </c>
      <c r="F11" s="9">
        <f t="shared" si="1"/>
        <v>515404.28174381168</v>
      </c>
    </row>
    <row r="12" spans="1:6">
      <c r="A12" s="7">
        <v>37135</v>
      </c>
      <c r="B12" s="8">
        <v>240000</v>
      </c>
      <c r="C12">
        <v>2.9907235772357734</v>
      </c>
      <c r="D12" s="2">
        <f t="shared" si="0"/>
        <v>717773.65853658563</v>
      </c>
      <c r="E12" s="2">
        <v>1234090.5674580976</v>
      </c>
      <c r="F12" s="9">
        <f t="shared" si="1"/>
        <v>516316.90892151196</v>
      </c>
    </row>
    <row r="13" spans="1:6">
      <c r="A13" s="7">
        <v>37165</v>
      </c>
      <c r="B13" s="8">
        <v>248000</v>
      </c>
      <c r="C13">
        <v>2.9755609756097572</v>
      </c>
      <c r="D13" s="2">
        <f t="shared" si="0"/>
        <v>737939.12195121974</v>
      </c>
      <c r="E13" s="2">
        <v>1234090.5674580976</v>
      </c>
      <c r="F13" s="9">
        <f t="shared" si="1"/>
        <v>496151.44550687785</v>
      </c>
    </row>
    <row r="14" spans="1:6">
      <c r="A14" s="7">
        <v>37196</v>
      </c>
      <c r="B14" s="8">
        <v>240000</v>
      </c>
      <c r="C14">
        <v>3.067146341463415</v>
      </c>
      <c r="D14" s="2">
        <f t="shared" si="0"/>
        <v>736115.12195121963</v>
      </c>
      <c r="E14" s="2">
        <v>1234090.5674580976</v>
      </c>
      <c r="F14" s="9">
        <f t="shared" si="1"/>
        <v>497975.44550687796</v>
      </c>
    </row>
    <row r="15" spans="1:6">
      <c r="A15" s="7">
        <v>37226</v>
      </c>
      <c r="B15" s="8">
        <v>248000</v>
      </c>
      <c r="C15">
        <v>3.1336504065040662</v>
      </c>
      <c r="D15" s="2">
        <f t="shared" si="0"/>
        <v>777145.30081300845</v>
      </c>
      <c r="E15" s="2">
        <v>1234090.5674580976</v>
      </c>
      <c r="F15" s="9">
        <f t="shared" si="1"/>
        <v>456945.26664508914</v>
      </c>
    </row>
    <row r="16" spans="1:6">
      <c r="A16" s="7">
        <v>37257</v>
      </c>
      <c r="B16" s="8">
        <v>589000</v>
      </c>
      <c r="C16">
        <v>2.4622578571428577</v>
      </c>
      <c r="D16" s="2">
        <f t="shared" si="0"/>
        <v>1450269.8778571433</v>
      </c>
      <c r="E16" s="2">
        <v>1234090.5674580976</v>
      </c>
      <c r="F16" s="9">
        <f t="shared" si="1"/>
        <v>-216179.3103990457</v>
      </c>
    </row>
    <row r="17" spans="1:6">
      <c r="A17" s="7">
        <v>37288</v>
      </c>
      <c r="B17" s="8">
        <v>532000</v>
      </c>
      <c r="C17">
        <v>2.3731507142857149</v>
      </c>
      <c r="D17" s="2">
        <f t="shared" si="0"/>
        <v>1262516.1800000004</v>
      </c>
      <c r="E17" s="2">
        <v>1234090.5674580976</v>
      </c>
      <c r="F17" s="9">
        <f t="shared" si="1"/>
        <v>-28425.61254190281</v>
      </c>
    </row>
    <row r="18" spans="1:6">
      <c r="A18" s="7">
        <v>37316</v>
      </c>
      <c r="B18" s="8">
        <v>589000</v>
      </c>
      <c r="C18">
        <v>2.1192221428571427</v>
      </c>
      <c r="D18" s="2">
        <f t="shared" si="0"/>
        <v>1248221.8421428571</v>
      </c>
      <c r="E18" s="2">
        <v>1234090.5674580976</v>
      </c>
      <c r="F18" s="9">
        <f t="shared" si="1"/>
        <v>-14131.274684759555</v>
      </c>
    </row>
    <row r="19" spans="1:6">
      <c r="A19" s="7">
        <v>37347</v>
      </c>
      <c r="B19" s="8">
        <v>570000</v>
      </c>
      <c r="C19">
        <v>1.7425078571428574</v>
      </c>
      <c r="D19" s="2">
        <f t="shared" si="0"/>
        <v>993229.47857142868</v>
      </c>
      <c r="E19" s="2">
        <v>1234090.5674580976</v>
      </c>
      <c r="F19" s="9">
        <f t="shared" si="1"/>
        <v>240861.08888666891</v>
      </c>
    </row>
    <row r="20" spans="1:6">
      <c r="A20" s="7">
        <v>37377</v>
      </c>
      <c r="B20" s="8">
        <v>589000</v>
      </c>
      <c r="C20">
        <v>1.6477507142857144</v>
      </c>
      <c r="D20" s="2">
        <f t="shared" si="0"/>
        <v>970525.17071428581</v>
      </c>
      <c r="E20" s="2">
        <v>1234090.5674580976</v>
      </c>
      <c r="F20" s="9">
        <f t="shared" si="1"/>
        <v>263565.39674381178</v>
      </c>
    </row>
    <row r="21" spans="1:6">
      <c r="A21" s="7">
        <v>37408</v>
      </c>
      <c r="B21" s="8">
        <v>570000</v>
      </c>
      <c r="C21">
        <v>1.6239292857142864</v>
      </c>
      <c r="D21" s="2">
        <f t="shared" si="0"/>
        <v>925639.69285714324</v>
      </c>
      <c r="E21" s="2">
        <v>1234090.5674580976</v>
      </c>
      <c r="F21" s="9">
        <f t="shared" si="1"/>
        <v>308450.87460095435</v>
      </c>
    </row>
    <row r="22" spans="1:6">
      <c r="A22" s="7">
        <v>37438</v>
      </c>
      <c r="B22" s="8">
        <v>589000</v>
      </c>
      <c r="C22">
        <v>1.634115</v>
      </c>
      <c r="D22" s="2">
        <f t="shared" si="0"/>
        <v>962493.73499999999</v>
      </c>
      <c r="E22" s="2">
        <v>1234090.5674580976</v>
      </c>
      <c r="F22" s="9">
        <f t="shared" si="1"/>
        <v>271596.8324580976</v>
      </c>
    </row>
    <row r="23" spans="1:6">
      <c r="A23" s="7">
        <v>37469</v>
      </c>
      <c r="B23" s="8">
        <v>589000</v>
      </c>
      <c r="C23">
        <v>1.6371935714285715</v>
      </c>
      <c r="D23" s="2">
        <f t="shared" si="0"/>
        <v>964307.0135714286</v>
      </c>
      <c r="E23" s="2">
        <v>1234090.5674580976</v>
      </c>
      <c r="F23" s="9">
        <f t="shared" si="1"/>
        <v>269783.55388666899</v>
      </c>
    </row>
    <row r="24" spans="1:6">
      <c r="A24" s="7">
        <v>37500</v>
      </c>
      <c r="B24" s="8">
        <v>570000</v>
      </c>
      <c r="C24">
        <v>1.6120792857142856</v>
      </c>
      <c r="D24" s="2">
        <f t="shared" si="0"/>
        <v>918885.19285714277</v>
      </c>
      <c r="E24" s="2">
        <v>1234090.5674580976</v>
      </c>
      <c r="F24" s="9">
        <f t="shared" si="1"/>
        <v>315205.37460095482</v>
      </c>
    </row>
    <row r="25" spans="1:6">
      <c r="A25" s="7">
        <v>37530</v>
      </c>
      <c r="B25" s="8">
        <v>589000</v>
      </c>
      <c r="C25">
        <v>1.5780721428571436</v>
      </c>
      <c r="D25" s="2">
        <f t="shared" si="0"/>
        <v>929484.49214285752</v>
      </c>
      <c r="E25" s="2">
        <v>1234090.5674580976</v>
      </c>
      <c r="F25" s="9">
        <f t="shared" si="1"/>
        <v>304606.07531524007</v>
      </c>
    </row>
    <row r="26" spans="1:6">
      <c r="A26" s="7">
        <v>37561</v>
      </c>
      <c r="B26" s="8">
        <v>570000</v>
      </c>
      <c r="C26">
        <v>1.6070792857142853</v>
      </c>
      <c r="D26" s="2">
        <f t="shared" si="0"/>
        <v>916035.19285714265</v>
      </c>
      <c r="E26" s="2">
        <v>1234090.5674580976</v>
      </c>
      <c r="F26" s="9">
        <f t="shared" si="1"/>
        <v>318055.37460095494</v>
      </c>
    </row>
    <row r="27" spans="1:6">
      <c r="A27" s="7">
        <v>37591</v>
      </c>
      <c r="B27" s="8">
        <v>589000</v>
      </c>
      <c r="C27">
        <v>1.5985150000000008</v>
      </c>
      <c r="D27" s="2">
        <f t="shared" si="0"/>
        <v>941525.33500000043</v>
      </c>
      <c r="E27" s="2">
        <v>1234090.5674580976</v>
      </c>
      <c r="F27" s="9">
        <f t="shared" si="1"/>
        <v>292565.23245809716</v>
      </c>
    </row>
    <row r="28" spans="1:6">
      <c r="A28" s="7">
        <v>37622</v>
      </c>
      <c r="B28" s="8">
        <v>775000</v>
      </c>
      <c r="C28">
        <v>1.2263000000000006</v>
      </c>
      <c r="D28" s="2">
        <f t="shared" si="0"/>
        <v>950382.50000000047</v>
      </c>
      <c r="E28" s="2">
        <v>1234090.5674580976</v>
      </c>
      <c r="F28" s="9">
        <f t="shared" si="1"/>
        <v>283708.06745809712</v>
      </c>
    </row>
    <row r="29" spans="1:6">
      <c r="A29" s="7">
        <v>37653</v>
      </c>
      <c r="B29" s="8">
        <v>700000</v>
      </c>
      <c r="C29">
        <v>1.2142999999999993</v>
      </c>
      <c r="D29" s="2">
        <f t="shared" si="0"/>
        <v>850009.99999999953</v>
      </c>
      <c r="E29" s="2">
        <v>1234090.5674580976</v>
      </c>
      <c r="F29" s="9">
        <f t="shared" si="1"/>
        <v>384080.56745809806</v>
      </c>
    </row>
    <row r="30" spans="1:6">
      <c r="A30" s="7">
        <v>37681</v>
      </c>
      <c r="B30" s="8">
        <v>775000</v>
      </c>
      <c r="C30">
        <v>1.1833</v>
      </c>
      <c r="D30" s="2">
        <f t="shared" si="0"/>
        <v>917057.5</v>
      </c>
      <c r="E30" s="2">
        <v>1234090.5674580976</v>
      </c>
      <c r="F30" s="9">
        <f t="shared" si="1"/>
        <v>317033.06745809759</v>
      </c>
    </row>
    <row r="31" spans="1:6">
      <c r="A31" s="7">
        <v>37712</v>
      </c>
      <c r="B31" s="8">
        <v>750000</v>
      </c>
      <c r="C31">
        <v>1.1613000000000002</v>
      </c>
      <c r="D31" s="2">
        <f t="shared" si="0"/>
        <v>870975.00000000012</v>
      </c>
      <c r="E31" s="2">
        <v>1234090.5674580976</v>
      </c>
      <c r="F31" s="9">
        <f t="shared" si="1"/>
        <v>363115.56745809747</v>
      </c>
    </row>
    <row r="32" spans="1:6">
      <c r="A32" s="7">
        <v>37742</v>
      </c>
      <c r="B32" s="8">
        <v>775000</v>
      </c>
      <c r="C32">
        <v>1.1503000000000001</v>
      </c>
      <c r="D32" s="2">
        <f t="shared" si="0"/>
        <v>891482.50000000012</v>
      </c>
      <c r="E32" s="2">
        <v>1234090.5674580976</v>
      </c>
      <c r="F32" s="9">
        <f t="shared" si="1"/>
        <v>342608.06745809747</v>
      </c>
    </row>
    <row r="33" spans="1:6">
      <c r="A33" s="7">
        <v>37773</v>
      </c>
      <c r="B33" s="8">
        <v>750000</v>
      </c>
      <c r="C33">
        <v>1.1433000000000004</v>
      </c>
      <c r="D33" s="2">
        <f t="shared" si="0"/>
        <v>857475.00000000035</v>
      </c>
      <c r="E33" s="2">
        <v>1234090.5674580976</v>
      </c>
      <c r="F33" s="9">
        <f t="shared" si="1"/>
        <v>376615.56745809724</v>
      </c>
    </row>
    <row r="34" spans="1:6">
      <c r="A34" s="7">
        <v>37803</v>
      </c>
      <c r="B34" s="8">
        <v>775000</v>
      </c>
      <c r="C34">
        <v>1.1553000000000009</v>
      </c>
      <c r="D34" s="2">
        <f t="shared" si="0"/>
        <v>895357.5000000007</v>
      </c>
      <c r="E34" s="2">
        <v>1234090.5674580976</v>
      </c>
      <c r="F34" s="9">
        <f t="shared" si="1"/>
        <v>338733.06745809689</v>
      </c>
    </row>
    <row r="35" spans="1:6">
      <c r="A35" s="7">
        <v>37834</v>
      </c>
      <c r="B35" s="8">
        <v>775000</v>
      </c>
      <c r="C35">
        <v>1.1813000000000002</v>
      </c>
      <c r="D35" s="2">
        <f t="shared" si="0"/>
        <v>915507.50000000023</v>
      </c>
      <c r="E35" s="2">
        <v>1234090.5674580976</v>
      </c>
      <c r="F35" s="9">
        <f t="shared" si="1"/>
        <v>318583.06745809736</v>
      </c>
    </row>
    <row r="36" spans="1:6">
      <c r="A36" s="7">
        <v>37865</v>
      </c>
      <c r="B36" s="8">
        <v>750000</v>
      </c>
      <c r="C36">
        <v>1.1912999999999996</v>
      </c>
      <c r="D36" s="2">
        <f t="shared" si="0"/>
        <v>893474.99999999965</v>
      </c>
      <c r="E36" s="2">
        <v>1234090.5674580976</v>
      </c>
      <c r="F36" s="9">
        <f t="shared" si="1"/>
        <v>340615.56745809794</v>
      </c>
    </row>
    <row r="37" spans="1:6">
      <c r="A37" s="7">
        <v>37895</v>
      </c>
      <c r="B37" s="8">
        <v>775000</v>
      </c>
      <c r="C37">
        <v>1.2023000000000001</v>
      </c>
      <c r="D37" s="2">
        <f t="shared" si="0"/>
        <v>931782.50000000012</v>
      </c>
      <c r="E37" s="2">
        <v>1234090.5674580976</v>
      </c>
      <c r="F37" s="9">
        <f t="shared" si="1"/>
        <v>302308.06745809747</v>
      </c>
    </row>
    <row r="38" spans="1:6">
      <c r="A38" s="7">
        <v>37926</v>
      </c>
      <c r="B38" s="8">
        <v>750000</v>
      </c>
      <c r="C38">
        <v>1.2153000000000005</v>
      </c>
      <c r="D38" s="2">
        <f t="shared" si="0"/>
        <v>911475.00000000035</v>
      </c>
      <c r="E38" s="2">
        <v>1234090.5674580976</v>
      </c>
      <c r="F38" s="9">
        <f t="shared" si="1"/>
        <v>322615.56745809724</v>
      </c>
    </row>
    <row r="39" spans="1:6">
      <c r="A39" s="7">
        <v>37956</v>
      </c>
      <c r="B39" s="8">
        <v>775000</v>
      </c>
      <c r="C39">
        <v>1.2483000000000004</v>
      </c>
      <c r="D39" s="2">
        <f t="shared" ref="D39:D70" si="2">C39*B39</f>
        <v>967432.50000000035</v>
      </c>
      <c r="E39" s="2">
        <v>1234090.5674580976</v>
      </c>
      <c r="F39" s="9">
        <f t="shared" ref="F39:F70" si="3">E39-D39</f>
        <v>266658.06745809724</v>
      </c>
    </row>
    <row r="40" spans="1:6">
      <c r="A40" s="7">
        <v>37987</v>
      </c>
      <c r="B40" s="8">
        <v>899000</v>
      </c>
      <c r="C40">
        <v>1.0893000000000006</v>
      </c>
      <c r="D40" s="2">
        <f t="shared" si="2"/>
        <v>979280.70000000054</v>
      </c>
      <c r="E40" s="2">
        <v>1234090.5674580976</v>
      </c>
      <c r="F40" s="9">
        <f t="shared" si="3"/>
        <v>254809.86745809705</v>
      </c>
    </row>
    <row r="41" spans="1:6">
      <c r="A41" s="7">
        <v>38018</v>
      </c>
      <c r="B41" s="8">
        <v>841000</v>
      </c>
      <c r="C41">
        <v>1.1363000000000003</v>
      </c>
      <c r="D41" s="2">
        <f t="shared" si="2"/>
        <v>955628.30000000028</v>
      </c>
      <c r="E41" s="2">
        <v>1234090.5674580976</v>
      </c>
      <c r="F41" s="9">
        <f t="shared" si="3"/>
        <v>278462.26745809731</v>
      </c>
    </row>
    <row r="42" spans="1:6">
      <c r="A42" s="7">
        <v>38047</v>
      </c>
      <c r="B42" s="8">
        <v>899000</v>
      </c>
      <c r="C42">
        <v>1.1822999999999997</v>
      </c>
      <c r="D42" s="2">
        <f t="shared" si="2"/>
        <v>1062887.6999999997</v>
      </c>
      <c r="E42" s="2">
        <v>1234090.5674580976</v>
      </c>
      <c r="F42" s="9">
        <f t="shared" si="3"/>
        <v>171202.86745809787</v>
      </c>
    </row>
    <row r="43" spans="1:6">
      <c r="A43" s="7">
        <v>38078</v>
      </c>
      <c r="B43" s="8">
        <v>870000</v>
      </c>
      <c r="C43">
        <v>1.2493000000000003</v>
      </c>
      <c r="D43" s="2">
        <f t="shared" si="2"/>
        <v>1086891.0000000002</v>
      </c>
      <c r="E43" s="2">
        <v>1234090.5674580976</v>
      </c>
      <c r="F43" s="9">
        <f t="shared" si="3"/>
        <v>147199.56745809736</v>
      </c>
    </row>
    <row r="44" spans="1:6">
      <c r="A44" s="7">
        <v>38108</v>
      </c>
      <c r="B44" s="8">
        <v>899000</v>
      </c>
      <c r="C44">
        <v>1.3273000000000001</v>
      </c>
      <c r="D44" s="2">
        <f t="shared" si="2"/>
        <v>1193242.7000000002</v>
      </c>
      <c r="E44" s="2">
        <v>1234090.5674580976</v>
      </c>
      <c r="F44" s="9">
        <f t="shared" si="3"/>
        <v>40847.867458097404</v>
      </c>
    </row>
    <row r="45" spans="1:6">
      <c r="A45" s="7">
        <v>38139</v>
      </c>
      <c r="B45" s="8">
        <v>870000</v>
      </c>
      <c r="C45">
        <v>1.3393000000000006</v>
      </c>
      <c r="D45" s="2">
        <f t="shared" si="2"/>
        <v>1165191.0000000005</v>
      </c>
      <c r="E45" s="2">
        <v>1234090.5674580976</v>
      </c>
      <c r="F45" s="9">
        <f t="shared" si="3"/>
        <v>68899.567458097124</v>
      </c>
    </row>
    <row r="46" spans="1:6">
      <c r="A46" s="7">
        <v>38169</v>
      </c>
      <c r="B46" s="8">
        <v>899000</v>
      </c>
      <c r="C46">
        <v>1.3713000000000006</v>
      </c>
      <c r="D46" s="2">
        <f t="shared" si="2"/>
        <v>1232798.7000000007</v>
      </c>
      <c r="E46" s="2">
        <v>1234090.5674580976</v>
      </c>
      <c r="F46" s="9">
        <f t="shared" si="3"/>
        <v>1291.8674580969382</v>
      </c>
    </row>
    <row r="47" spans="1:6">
      <c r="A47" s="7">
        <v>38200</v>
      </c>
      <c r="B47" s="8">
        <v>899000</v>
      </c>
      <c r="C47">
        <v>1.4072999999999998</v>
      </c>
      <c r="D47" s="2">
        <f t="shared" si="2"/>
        <v>1265162.6999999997</v>
      </c>
      <c r="E47" s="2">
        <v>1234090.5674580976</v>
      </c>
      <c r="F47" s="9">
        <f t="shared" si="3"/>
        <v>-31072.13254190213</v>
      </c>
    </row>
    <row r="48" spans="1:6">
      <c r="A48" s="7">
        <v>38231</v>
      </c>
      <c r="B48" s="8">
        <v>870000</v>
      </c>
      <c r="C48">
        <v>1.4333</v>
      </c>
      <c r="D48" s="2">
        <f t="shared" si="2"/>
        <v>1246971</v>
      </c>
      <c r="E48" s="2">
        <v>1234090.5674580976</v>
      </c>
      <c r="F48" s="9">
        <f t="shared" si="3"/>
        <v>-12880.43254190241</v>
      </c>
    </row>
    <row r="49" spans="1:6">
      <c r="A49" s="7">
        <v>38261</v>
      </c>
      <c r="B49" s="8">
        <v>899000</v>
      </c>
      <c r="C49">
        <v>1.4702999999999999</v>
      </c>
      <c r="D49" s="2">
        <f t="shared" si="2"/>
        <v>1321799.7</v>
      </c>
      <c r="E49" s="2">
        <v>1234090.5674580976</v>
      </c>
      <c r="F49" s="9">
        <f t="shared" si="3"/>
        <v>-87709.132541902363</v>
      </c>
    </row>
    <row r="50" spans="1:6">
      <c r="A50" s="7">
        <v>38292</v>
      </c>
      <c r="B50" s="8">
        <v>870000</v>
      </c>
      <c r="C50">
        <v>1.4883000000000002</v>
      </c>
      <c r="D50" s="2">
        <f t="shared" si="2"/>
        <v>1294821.0000000002</v>
      </c>
      <c r="E50" s="2">
        <v>1234090.5674580976</v>
      </c>
      <c r="F50" s="9">
        <f t="shared" si="3"/>
        <v>-60730.432541902643</v>
      </c>
    </row>
    <row r="51" spans="1:6">
      <c r="A51" s="7">
        <v>38322</v>
      </c>
      <c r="B51" s="8">
        <v>899000</v>
      </c>
      <c r="C51">
        <v>1.5243000000000002</v>
      </c>
      <c r="D51" s="2">
        <f t="shared" si="2"/>
        <v>1370345.7000000002</v>
      </c>
      <c r="E51" s="2">
        <v>1234090.5674580976</v>
      </c>
      <c r="F51" s="9">
        <f t="shared" si="3"/>
        <v>-136255.1325419026</v>
      </c>
    </row>
    <row r="52" spans="1:6">
      <c r="A52" s="7">
        <v>38353</v>
      </c>
      <c r="B52" s="8">
        <v>930000</v>
      </c>
      <c r="C52">
        <v>1.2073000000000005</v>
      </c>
      <c r="D52" s="2">
        <f t="shared" si="2"/>
        <v>1122789.0000000005</v>
      </c>
      <c r="E52" s="2">
        <v>1234090.5674580976</v>
      </c>
      <c r="F52" s="9">
        <f t="shared" si="3"/>
        <v>111301.56745809712</v>
      </c>
    </row>
    <row r="53" spans="1:6">
      <c r="A53" s="7">
        <v>38384</v>
      </c>
      <c r="B53" s="8">
        <v>840000</v>
      </c>
      <c r="C53">
        <v>1.2503000000000002</v>
      </c>
      <c r="D53" s="2">
        <f t="shared" si="2"/>
        <v>1050252.0000000002</v>
      </c>
      <c r="E53" s="2">
        <v>1234090.5674580976</v>
      </c>
      <c r="F53" s="9">
        <f t="shared" si="3"/>
        <v>183838.56745809736</v>
      </c>
    </row>
    <row r="54" spans="1:6">
      <c r="A54" s="7">
        <v>38412</v>
      </c>
      <c r="B54" s="8">
        <v>930000</v>
      </c>
      <c r="C54">
        <v>1.2932999999999999</v>
      </c>
      <c r="D54" s="2">
        <f t="shared" si="2"/>
        <v>1202769</v>
      </c>
      <c r="E54" s="2">
        <v>1234090.5674580976</v>
      </c>
      <c r="F54" s="9">
        <f t="shared" si="3"/>
        <v>31321.56745809759</v>
      </c>
    </row>
    <row r="55" spans="1:6">
      <c r="A55" s="7">
        <v>38443</v>
      </c>
      <c r="B55" s="8">
        <v>900000</v>
      </c>
      <c r="C55">
        <v>1.3573000000000004</v>
      </c>
      <c r="D55" s="2">
        <f t="shared" si="2"/>
        <v>1221570.0000000005</v>
      </c>
      <c r="E55" s="2">
        <v>1234090.5674580976</v>
      </c>
      <c r="F55" s="9">
        <f t="shared" si="3"/>
        <v>12520.567458097124</v>
      </c>
    </row>
    <row r="56" spans="1:6">
      <c r="A56" s="7">
        <v>38473</v>
      </c>
      <c r="B56" s="8">
        <v>930000</v>
      </c>
      <c r="C56">
        <v>1.4342999999999999</v>
      </c>
      <c r="D56" s="2">
        <f t="shared" si="2"/>
        <v>1333899</v>
      </c>
      <c r="E56" s="2">
        <v>1234090.5674580976</v>
      </c>
      <c r="F56" s="9">
        <f t="shared" si="3"/>
        <v>-99808.43254190241</v>
      </c>
    </row>
    <row r="57" spans="1:6">
      <c r="A57" s="7">
        <v>38504</v>
      </c>
      <c r="B57" s="8">
        <v>900000</v>
      </c>
      <c r="C57">
        <v>1.4453</v>
      </c>
      <c r="D57" s="2">
        <f t="shared" si="2"/>
        <v>1300770</v>
      </c>
      <c r="E57" s="2">
        <v>1234090.5674580976</v>
      </c>
      <c r="F57" s="9">
        <f t="shared" si="3"/>
        <v>-66679.43254190241</v>
      </c>
    </row>
    <row r="58" spans="1:6">
      <c r="A58" s="7">
        <v>38534</v>
      </c>
      <c r="B58" s="8">
        <v>930000</v>
      </c>
      <c r="C58">
        <v>1.4773000000000009</v>
      </c>
      <c r="D58" s="2">
        <f t="shared" si="2"/>
        <v>1373889.0000000009</v>
      </c>
      <c r="E58" s="2">
        <v>1234090.5674580976</v>
      </c>
      <c r="F58" s="9">
        <f t="shared" si="3"/>
        <v>-139798.43254190334</v>
      </c>
    </row>
    <row r="59" spans="1:6">
      <c r="A59" s="7">
        <v>38565</v>
      </c>
      <c r="B59" s="8">
        <v>930000</v>
      </c>
      <c r="C59">
        <v>1.5133000000000001</v>
      </c>
      <c r="D59" s="2">
        <f t="shared" si="2"/>
        <v>1407369</v>
      </c>
      <c r="E59" s="2">
        <v>1234090.5674580976</v>
      </c>
      <c r="F59" s="9">
        <f t="shared" si="3"/>
        <v>-173278.43254190241</v>
      </c>
    </row>
    <row r="60" spans="1:6">
      <c r="A60" s="7">
        <v>38596</v>
      </c>
      <c r="B60" s="8">
        <v>900000</v>
      </c>
      <c r="C60">
        <v>1.5403000000000002</v>
      </c>
      <c r="D60" s="2">
        <f t="shared" si="2"/>
        <v>1386270.0000000002</v>
      </c>
      <c r="E60" s="2">
        <v>1234090.5674580976</v>
      </c>
      <c r="F60" s="9">
        <f t="shared" si="3"/>
        <v>-152179.43254190264</v>
      </c>
    </row>
    <row r="61" spans="1:6">
      <c r="A61" s="7">
        <v>38626</v>
      </c>
      <c r="B61" s="8">
        <v>930000</v>
      </c>
      <c r="C61">
        <v>1.5782999999999996</v>
      </c>
      <c r="D61" s="2">
        <f t="shared" si="2"/>
        <v>1467818.9999999995</v>
      </c>
      <c r="E61" s="2">
        <v>1234090.5674580976</v>
      </c>
      <c r="F61" s="9">
        <f t="shared" si="3"/>
        <v>-233728.43254190194</v>
      </c>
    </row>
    <row r="62" spans="1:6">
      <c r="A62" s="7">
        <v>38657</v>
      </c>
      <c r="B62" s="8">
        <v>900000</v>
      </c>
      <c r="C62">
        <v>1.6013000000000002</v>
      </c>
      <c r="D62" s="2">
        <f t="shared" si="2"/>
        <v>1441170.0000000002</v>
      </c>
      <c r="E62" s="2">
        <v>1234090.5674580976</v>
      </c>
      <c r="F62" s="9">
        <f t="shared" si="3"/>
        <v>-207079.43254190264</v>
      </c>
    </row>
    <row r="63" spans="1:6">
      <c r="A63" s="7">
        <v>38687</v>
      </c>
      <c r="B63" s="8">
        <v>930000</v>
      </c>
      <c r="C63">
        <v>1.6403000000000003</v>
      </c>
      <c r="D63" s="2">
        <f t="shared" si="2"/>
        <v>1525479.0000000002</v>
      </c>
      <c r="E63" s="2">
        <v>1234090.5674580976</v>
      </c>
      <c r="F63" s="9">
        <f t="shared" si="3"/>
        <v>-291388.43254190264</v>
      </c>
    </row>
    <row r="64" spans="1:6">
      <c r="A64" s="7">
        <v>38718</v>
      </c>
      <c r="B64" s="8">
        <v>930000</v>
      </c>
      <c r="C64">
        <v>1.2752999999999997</v>
      </c>
      <c r="D64" s="2">
        <f t="shared" si="2"/>
        <v>1186028.9999999998</v>
      </c>
      <c r="E64" s="2">
        <v>1234090.5674580976</v>
      </c>
      <c r="F64" s="9">
        <f t="shared" si="3"/>
        <v>48061.567458097823</v>
      </c>
    </row>
    <row r="65" spans="1:6">
      <c r="A65" s="7">
        <v>38749</v>
      </c>
      <c r="B65" s="8">
        <v>840000</v>
      </c>
      <c r="C65">
        <v>1.3143000000000007</v>
      </c>
      <c r="D65" s="2">
        <f t="shared" si="2"/>
        <v>1104012.0000000005</v>
      </c>
      <c r="E65" s="2">
        <v>1234090.5674580976</v>
      </c>
      <c r="F65" s="9">
        <f t="shared" si="3"/>
        <v>130078.56745809712</v>
      </c>
    </row>
    <row r="66" spans="1:6">
      <c r="A66" s="7">
        <v>38777</v>
      </c>
      <c r="B66" s="8">
        <v>930000</v>
      </c>
      <c r="C66">
        <v>1.3542999999999998</v>
      </c>
      <c r="D66" s="2">
        <f t="shared" si="2"/>
        <v>1259498.9999999998</v>
      </c>
      <c r="E66" s="2">
        <v>1234090.5674580976</v>
      </c>
      <c r="F66" s="9">
        <f t="shared" si="3"/>
        <v>-25408.432541902177</v>
      </c>
    </row>
    <row r="67" spans="1:6">
      <c r="A67" s="7">
        <v>38808</v>
      </c>
      <c r="B67" s="8">
        <v>900000</v>
      </c>
      <c r="C67">
        <v>1.4152999999999998</v>
      </c>
      <c r="D67" s="2">
        <f t="shared" si="2"/>
        <v>1273769.9999999998</v>
      </c>
      <c r="E67" s="2">
        <v>1234090.5674580976</v>
      </c>
      <c r="F67" s="9">
        <f t="shared" si="3"/>
        <v>-39679.432541902177</v>
      </c>
    </row>
    <row r="68" spans="1:6">
      <c r="A68" s="7">
        <v>38838</v>
      </c>
      <c r="B68" s="8">
        <v>930000</v>
      </c>
      <c r="C68">
        <v>1.4913000000000003</v>
      </c>
      <c r="D68" s="2">
        <f t="shared" si="2"/>
        <v>1386909.0000000002</v>
      </c>
      <c r="E68" s="2">
        <v>1234090.5674580976</v>
      </c>
      <c r="F68" s="9">
        <f t="shared" si="3"/>
        <v>-152818.43254190264</v>
      </c>
    </row>
    <row r="69" spans="1:6">
      <c r="A69" s="7">
        <v>38869</v>
      </c>
      <c r="B69" s="8">
        <v>900000</v>
      </c>
      <c r="C69">
        <v>1.5013000000000001</v>
      </c>
      <c r="D69" s="2">
        <f t="shared" si="2"/>
        <v>1351170</v>
      </c>
      <c r="E69" s="2">
        <v>1234090.5674580976</v>
      </c>
      <c r="F69" s="9">
        <f t="shared" si="3"/>
        <v>-117079.43254190241</v>
      </c>
    </row>
    <row r="70" spans="1:6">
      <c r="A70" s="7">
        <v>38899</v>
      </c>
      <c r="B70" s="8">
        <v>930000</v>
      </c>
      <c r="C70">
        <v>1.5333000000000001</v>
      </c>
      <c r="D70" s="2">
        <f t="shared" si="2"/>
        <v>1425969</v>
      </c>
      <c r="E70" s="2">
        <v>1234090.5674580976</v>
      </c>
      <c r="F70" s="9">
        <f t="shared" si="3"/>
        <v>-191878.43254190241</v>
      </c>
    </row>
    <row r="71" spans="1:6">
      <c r="A71" s="7">
        <v>38930</v>
      </c>
      <c r="B71" s="8">
        <v>930000</v>
      </c>
      <c r="C71">
        <v>1.5693000000000001</v>
      </c>
      <c r="D71" s="2">
        <f>C71*B71</f>
        <v>1459449.0000000002</v>
      </c>
      <c r="E71" s="2">
        <v>1234090.5674580976</v>
      </c>
      <c r="F71" s="9">
        <f>E71-D71</f>
        <v>-225358.43254190264</v>
      </c>
    </row>
    <row r="72" spans="1:6">
      <c r="A72" s="7">
        <v>38961</v>
      </c>
      <c r="B72" s="8">
        <v>900000</v>
      </c>
      <c r="C72">
        <v>1.5973000000000002</v>
      </c>
      <c r="D72" s="2">
        <f>C72*B72</f>
        <v>1437570.0000000002</v>
      </c>
      <c r="E72" s="2">
        <v>1234090.5674580976</v>
      </c>
      <c r="F72" s="9">
        <f>E72-D72</f>
        <v>-203479.43254190264</v>
      </c>
    </row>
    <row r="73" spans="1:6">
      <c r="A73" s="7">
        <v>38991</v>
      </c>
      <c r="B73" s="8">
        <v>930000</v>
      </c>
      <c r="C73">
        <v>1.6362999999999999</v>
      </c>
      <c r="D73" s="2">
        <f>C73*B73</f>
        <v>1521758.9999999998</v>
      </c>
      <c r="E73" s="2">
        <v>1234090.5674580976</v>
      </c>
      <c r="F73" s="9">
        <f>E73-D73</f>
        <v>-287668.43254190218</v>
      </c>
    </row>
    <row r="74" spans="1:6">
      <c r="A74" s="7">
        <v>39022</v>
      </c>
      <c r="B74" s="8">
        <v>900000</v>
      </c>
      <c r="C74">
        <v>1.6643000000000003</v>
      </c>
      <c r="D74" s="2">
        <f>C74*B74</f>
        <v>1497870.0000000002</v>
      </c>
      <c r="E74" s="2">
        <v>1234090.5674580976</v>
      </c>
      <c r="F74" s="9">
        <f>E74-D74</f>
        <v>-263779.43254190264</v>
      </c>
    </row>
    <row r="75" spans="1:6" ht="13.5" thickBot="1">
      <c r="A75" s="7">
        <v>39052</v>
      </c>
      <c r="B75" s="8">
        <v>930000</v>
      </c>
      <c r="C75">
        <v>1.7063000000000006</v>
      </c>
      <c r="D75" s="2">
        <f>C75*B75</f>
        <v>1586859.0000000005</v>
      </c>
      <c r="E75" s="2">
        <v>1234090.5674580976</v>
      </c>
      <c r="F75" s="10">
        <f>E75-D75</f>
        <v>-352768.43254190288</v>
      </c>
    </row>
  </sheetData>
  <pageMargins left="0.75" right="0.75" top="1" bottom="1" header="0.5" footer="0.5"/>
  <pageSetup scale="6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Unwind Payments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Boyt</dc:creator>
  <cp:lastModifiedBy>Jan Havlíček</cp:lastModifiedBy>
  <dcterms:created xsi:type="dcterms:W3CDTF">2001-03-28T17:07:06Z</dcterms:created>
  <dcterms:modified xsi:type="dcterms:W3CDTF">2023-09-13T16:31:06Z</dcterms:modified>
</cp:coreProperties>
</file>