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A0419E-BF02-47E8-9F80-AEC77DED94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C24" i="1"/>
  <c r="D24" i="1"/>
  <c r="E24" i="1"/>
  <c r="F24" i="1"/>
  <c r="G24" i="1"/>
  <c r="H24" i="1"/>
</calcChain>
</file>

<file path=xl/sharedStrings.xml><?xml version="1.0" encoding="utf-8"?>
<sst xmlns="http://schemas.openxmlformats.org/spreadsheetml/2006/main" count="27" uniqueCount="26">
  <si>
    <t>PG&amp;E</t>
  </si>
  <si>
    <t>Nov</t>
  </si>
  <si>
    <t>Dec</t>
  </si>
  <si>
    <t>Jan</t>
  </si>
  <si>
    <t>Feb</t>
  </si>
  <si>
    <t>Mar</t>
  </si>
  <si>
    <t>Total</t>
  </si>
  <si>
    <t>Off-System Southwest Deliveries</t>
  </si>
  <si>
    <t>Kern Pipeline</t>
  </si>
  <si>
    <t>Pecos - Southwest Gas</t>
  </si>
  <si>
    <t>Primm - Southwest Gas</t>
  </si>
  <si>
    <t>Blue Diamond - Southwest Gas</t>
  </si>
  <si>
    <t>Lone Mountain - Southwest Gas</t>
  </si>
  <si>
    <t>El Paso Natural Gas</t>
  </si>
  <si>
    <t>SWG DOUGLAS</t>
  </si>
  <si>
    <t>SWG GILA AREA</t>
  </si>
  <si>
    <t>SWG GLOBE AREA</t>
  </si>
  <si>
    <t>SWG KINGMAN AREA</t>
  </si>
  <si>
    <t>SWG MOUNTAIN GATE</t>
  </si>
  <si>
    <t>SWG PHOENIX AREA</t>
  </si>
  <si>
    <t>SWG SUPERIOR HAYDEN</t>
  </si>
  <si>
    <t>SWG TOPOCK AREA</t>
  </si>
  <si>
    <t>SWG TUCSON AREA</t>
  </si>
  <si>
    <t>SWG WILLCOX AREA</t>
  </si>
  <si>
    <t>SWG YUMA AREA</t>
  </si>
  <si>
    <t>Wecco - Questar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</si>
</sst>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NumberFormat="1"/>
    <xf numFmtId="165" fontId="3" fillId="0" borderId="0" xfId="1" quotePrefix="1" applyNumberFormat="1" applyFont="1"/>
    <xf numFmtId="165" fontId="0" fillId="0" borderId="0" xfId="0" applyNumberFormat="1" applyBorder="1"/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4" sqref="C24:C25"/>
    </sheetView>
  </sheetViews>
  <sheetFormatPr defaultRowHeight="12.75" x14ac:dyDescent="0.2"/>
  <cols>
    <col min="1" max="1" width="4.7109375" customWidth="1"/>
    <col min="2" max="2" width="29.140625" bestFit="1" customWidth="1"/>
    <col min="3" max="3" width="13" customWidth="1"/>
    <col min="4" max="4" width="14.28515625" customWidth="1"/>
    <col min="5" max="6" width="13.5703125" customWidth="1"/>
    <col min="7" max="7" width="15.28515625" customWidth="1"/>
    <col min="8" max="8" width="14.28515625" customWidth="1"/>
  </cols>
  <sheetData>
    <row r="1" spans="1:10" x14ac:dyDescent="0.2"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 t="s">
        <v>0</v>
      </c>
      <c r="B4" s="1"/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4" t="s">
        <v>6</v>
      </c>
      <c r="I4" s="1"/>
      <c r="J4" s="1"/>
    </row>
    <row r="5" spans="1:10" x14ac:dyDescent="0.2">
      <c r="B5" s="5" t="s">
        <v>7</v>
      </c>
      <c r="C5" s="6">
        <v>461000</v>
      </c>
      <c r="D5" s="6">
        <v>443000</v>
      </c>
      <c r="E5" s="6">
        <v>546000</v>
      </c>
      <c r="F5" s="6">
        <v>437000</v>
      </c>
      <c r="G5" s="6">
        <v>224000</v>
      </c>
      <c r="H5" s="7">
        <f>SUM(C5:G5)</f>
        <v>2111000</v>
      </c>
      <c r="I5" s="1"/>
      <c r="J5" s="1"/>
    </row>
    <row r="6" spans="1:10" x14ac:dyDescent="0.2">
      <c r="A6" s="2" t="s">
        <v>8</v>
      </c>
      <c r="B6" s="5"/>
      <c r="C6" s="6"/>
      <c r="D6" s="6"/>
      <c r="E6" s="6"/>
      <c r="F6" s="6"/>
      <c r="G6" s="6"/>
      <c r="H6" s="7"/>
      <c r="I6" s="1"/>
      <c r="J6" s="1"/>
    </row>
    <row r="7" spans="1:10" x14ac:dyDescent="0.2">
      <c r="B7" s="5" t="s">
        <v>9</v>
      </c>
      <c r="C7" s="6">
        <v>235000</v>
      </c>
      <c r="D7" s="6">
        <v>194000</v>
      </c>
      <c r="E7" s="6">
        <v>195563</v>
      </c>
      <c r="F7" s="6">
        <v>145000</v>
      </c>
      <c r="G7" s="6">
        <v>206400</v>
      </c>
      <c r="H7" s="7">
        <f>SUM(C7:G7)</f>
        <v>975963</v>
      </c>
      <c r="I7" s="1"/>
      <c r="J7" s="1"/>
    </row>
    <row r="8" spans="1:10" x14ac:dyDescent="0.2">
      <c r="B8" s="5" t="s">
        <v>10</v>
      </c>
      <c r="C8" s="6">
        <v>4290</v>
      </c>
      <c r="D8" s="6">
        <v>4915</v>
      </c>
      <c r="E8" s="6">
        <v>5730</v>
      </c>
      <c r="F8" s="6">
        <v>6450</v>
      </c>
      <c r="G8" s="6">
        <v>7750</v>
      </c>
      <c r="H8" s="7">
        <f>SUM(C8:G8)</f>
        <v>29135</v>
      </c>
      <c r="I8" s="1"/>
      <c r="J8" s="1"/>
    </row>
    <row r="9" spans="1:10" x14ac:dyDescent="0.2">
      <c r="B9" s="5" t="s">
        <v>11</v>
      </c>
      <c r="C9" s="5">
        <v>5886097</v>
      </c>
      <c r="D9" s="6">
        <v>6363853</v>
      </c>
      <c r="E9" s="6">
        <v>5362162</v>
      </c>
      <c r="F9" s="6">
        <v>5113280</v>
      </c>
      <c r="G9" s="6">
        <v>4940824</v>
      </c>
      <c r="H9" s="7">
        <f>SUM(C9:G9)</f>
        <v>27666216</v>
      </c>
      <c r="I9" s="1"/>
      <c r="J9" s="1"/>
    </row>
    <row r="10" spans="1:10" x14ac:dyDescent="0.2">
      <c r="B10" s="5" t="s">
        <v>12</v>
      </c>
      <c r="C10" s="5">
        <v>0</v>
      </c>
      <c r="D10" s="6">
        <v>0</v>
      </c>
      <c r="E10" s="6">
        <v>0</v>
      </c>
      <c r="F10" s="6">
        <v>0</v>
      </c>
      <c r="G10" s="6">
        <v>0</v>
      </c>
      <c r="H10" s="7">
        <f>SUM(C10:G10)</f>
        <v>0</v>
      </c>
      <c r="I10" s="1"/>
      <c r="J10" s="1"/>
    </row>
    <row r="11" spans="1:10" x14ac:dyDescent="0.2">
      <c r="A11" s="2" t="s">
        <v>13</v>
      </c>
      <c r="B11" s="5"/>
      <c r="C11" s="5"/>
      <c r="D11" s="6"/>
      <c r="E11" s="6"/>
      <c r="F11" s="6"/>
      <c r="G11" s="6"/>
      <c r="H11" s="7"/>
      <c r="I11" s="1"/>
      <c r="J11" s="1"/>
    </row>
    <row r="12" spans="1:10" x14ac:dyDescent="0.2">
      <c r="B12" s="5" t="s">
        <v>14</v>
      </c>
      <c r="C12" s="6">
        <v>107379</v>
      </c>
      <c r="D12" s="6">
        <v>219895</v>
      </c>
      <c r="E12" s="6">
        <v>236526</v>
      </c>
      <c r="F12" s="6">
        <v>170334</v>
      </c>
      <c r="G12" s="6">
        <v>178385</v>
      </c>
      <c r="H12" s="7">
        <f t="shared" ref="H12:H24" si="0">SUM(C12:G12)</f>
        <v>912519</v>
      </c>
      <c r="I12" s="1"/>
      <c r="J12" s="1"/>
    </row>
    <row r="13" spans="1:10" x14ac:dyDescent="0.2">
      <c r="B13" s="5" t="s">
        <v>15</v>
      </c>
      <c r="C13" s="6">
        <v>39856</v>
      </c>
      <c r="D13" s="6">
        <v>37859</v>
      </c>
      <c r="E13" s="6">
        <v>33229</v>
      </c>
      <c r="F13" s="6">
        <v>35697</v>
      </c>
      <c r="G13" s="6">
        <v>59464</v>
      </c>
      <c r="H13" s="7">
        <f t="shared" si="0"/>
        <v>206105</v>
      </c>
      <c r="I13" s="1"/>
      <c r="J13" s="1"/>
    </row>
    <row r="14" spans="1:10" x14ac:dyDescent="0.2">
      <c r="B14" s="5" t="s">
        <v>16</v>
      </c>
      <c r="C14" s="6">
        <v>116927</v>
      </c>
      <c r="D14" s="6">
        <v>83235</v>
      </c>
      <c r="E14" s="6">
        <v>197140</v>
      </c>
      <c r="F14" s="6">
        <v>100581</v>
      </c>
      <c r="G14" s="6">
        <v>119171</v>
      </c>
      <c r="H14" s="7">
        <f t="shared" si="0"/>
        <v>617054</v>
      </c>
      <c r="I14" s="1"/>
      <c r="J14" s="1"/>
    </row>
    <row r="15" spans="1:10" x14ac:dyDescent="0.2">
      <c r="B15" s="5" t="s">
        <v>17</v>
      </c>
      <c r="C15" s="6">
        <v>220399</v>
      </c>
      <c r="D15" s="6">
        <v>155604</v>
      </c>
      <c r="E15" s="6">
        <v>133225</v>
      </c>
      <c r="F15" s="6">
        <v>115374</v>
      </c>
      <c r="G15" s="6">
        <v>112501</v>
      </c>
      <c r="H15" s="7">
        <f t="shared" si="0"/>
        <v>737103</v>
      </c>
      <c r="I15" s="1"/>
      <c r="J15" s="1"/>
    </row>
    <row r="16" spans="1:10" x14ac:dyDescent="0.2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f t="shared" si="0"/>
        <v>0</v>
      </c>
      <c r="I16" s="1"/>
      <c r="J16" s="1"/>
    </row>
    <row r="17" spans="2:10" x14ac:dyDescent="0.2">
      <c r="B17" s="5" t="s">
        <v>19</v>
      </c>
      <c r="C17" s="6">
        <v>3750354</v>
      </c>
      <c r="D17" s="6">
        <v>3467597</v>
      </c>
      <c r="E17" s="6">
        <v>5196383</v>
      </c>
      <c r="F17" s="6">
        <v>3748074</v>
      </c>
      <c r="G17" s="6">
        <v>3224231</v>
      </c>
      <c r="H17" s="7">
        <f t="shared" si="0"/>
        <v>19386639</v>
      </c>
      <c r="I17" s="1"/>
      <c r="J17" s="1"/>
    </row>
    <row r="18" spans="2:10" x14ac:dyDescent="0.2">
      <c r="B18" s="5" t="s">
        <v>20</v>
      </c>
      <c r="C18" s="6">
        <v>62378</v>
      </c>
      <c r="D18" s="6">
        <v>93256</v>
      </c>
      <c r="E18" s="6">
        <v>118452</v>
      </c>
      <c r="F18" s="6">
        <v>62464</v>
      </c>
      <c r="G18" s="6">
        <v>71571</v>
      </c>
      <c r="H18" s="7">
        <f t="shared" si="0"/>
        <v>408121</v>
      </c>
      <c r="I18" s="1"/>
      <c r="J18" s="1"/>
    </row>
    <row r="19" spans="2:10" x14ac:dyDescent="0.2">
      <c r="B19" s="5" t="s">
        <v>21</v>
      </c>
      <c r="C19" s="6">
        <v>3441823</v>
      </c>
      <c r="D19" s="6">
        <v>2912215</v>
      </c>
      <c r="E19" s="6">
        <v>4919480</v>
      </c>
      <c r="F19" s="6">
        <v>4262371</v>
      </c>
      <c r="G19" s="6">
        <v>3388575</v>
      </c>
      <c r="H19" s="8">
        <f t="shared" si="0"/>
        <v>18924464</v>
      </c>
    </row>
    <row r="20" spans="2:10" x14ac:dyDescent="0.2">
      <c r="B20" s="5" t="s">
        <v>22</v>
      </c>
      <c r="C20" s="6">
        <v>3317550</v>
      </c>
      <c r="D20" s="6">
        <v>3080560</v>
      </c>
      <c r="E20" s="6">
        <v>4188289</v>
      </c>
      <c r="F20" s="6">
        <v>3488386</v>
      </c>
      <c r="G20" s="6">
        <v>2952408</v>
      </c>
      <c r="H20" s="8">
        <f t="shared" si="0"/>
        <v>17027193</v>
      </c>
    </row>
    <row r="21" spans="2:10" x14ac:dyDescent="0.2">
      <c r="B21" s="5" t="s">
        <v>23</v>
      </c>
      <c r="C21" s="6">
        <v>210774</v>
      </c>
      <c r="D21" s="6">
        <v>142742</v>
      </c>
      <c r="E21" s="6">
        <v>343408</v>
      </c>
      <c r="F21" s="6">
        <v>244223</v>
      </c>
      <c r="G21" s="6">
        <v>210432</v>
      </c>
      <c r="H21" s="8">
        <f t="shared" si="0"/>
        <v>1151579</v>
      </c>
    </row>
    <row r="22" spans="2:10" x14ac:dyDescent="0.2">
      <c r="B22" s="5" t="s">
        <v>24</v>
      </c>
      <c r="C22" s="6">
        <v>386507</v>
      </c>
      <c r="D22" s="6">
        <v>365992</v>
      </c>
      <c r="E22" s="6">
        <v>515944</v>
      </c>
      <c r="F22" s="6">
        <v>426497</v>
      </c>
      <c r="G22" s="6">
        <v>417781</v>
      </c>
      <c r="H22" s="8">
        <f t="shared" si="0"/>
        <v>2112721</v>
      </c>
    </row>
    <row r="23" spans="2:10" x14ac:dyDescent="0.2">
      <c r="B23" s="5" t="s">
        <v>25</v>
      </c>
      <c r="C23" s="6">
        <v>289175</v>
      </c>
      <c r="D23" s="6">
        <v>318159</v>
      </c>
      <c r="E23" s="6">
        <v>329549</v>
      </c>
      <c r="F23" s="6">
        <v>231293</v>
      </c>
      <c r="G23" s="6">
        <v>121117</v>
      </c>
      <c r="H23" s="8">
        <f t="shared" si="0"/>
        <v>1289293</v>
      </c>
    </row>
    <row r="24" spans="2:10" x14ac:dyDescent="0.2">
      <c r="B24" s="9" t="s">
        <v>6</v>
      </c>
      <c r="C24" s="10">
        <f>SUM(C5:C23)</f>
        <v>18529509</v>
      </c>
      <c r="D24" s="10">
        <f>SUM(D5:D23)</f>
        <v>17882882</v>
      </c>
      <c r="E24" s="10">
        <f>SUM(E5:E23)</f>
        <v>22321080</v>
      </c>
      <c r="F24" s="10">
        <f>SUM(F5:F23)</f>
        <v>18587024</v>
      </c>
      <c r="G24" s="10">
        <f>SUM(G5:G23)</f>
        <v>16234610</v>
      </c>
      <c r="H24" s="10">
        <f t="shared" si="0"/>
        <v>93555105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Jan Havlíček</cp:lastModifiedBy>
  <dcterms:created xsi:type="dcterms:W3CDTF">2001-05-11T18:46:52Z</dcterms:created>
  <dcterms:modified xsi:type="dcterms:W3CDTF">2023-09-13T16:44:13Z</dcterms:modified>
</cp:coreProperties>
</file>