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8785AD-F5E7-44C5-B0B4-C95852A97F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C6" i="1"/>
</calcChain>
</file>

<file path=xl/sharedStrings.xml><?xml version="1.0" encoding="utf-8"?>
<sst xmlns="http://schemas.openxmlformats.org/spreadsheetml/2006/main" count="6" uniqueCount="6">
  <si>
    <t>My bids to Allen Meyer for 42 MWs of ICAP in PJM</t>
  </si>
  <si>
    <t>Cal 02</t>
  </si>
  <si>
    <t>Cal 02 and 03</t>
  </si>
  <si>
    <t>Cal 02 - 06</t>
  </si>
  <si>
    <t>wants to know how to understand the credits…</t>
  </si>
  <si>
    <t>ameyer@wii.com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</si>
</sst>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4" fontId="2" fillId="2" borderId="0" xfId="1" applyFont="1" applyFill="1"/>
    <xf numFmtId="0" fontId="2" fillId="2" borderId="0" xfId="0" applyFont="1" applyFill="1"/>
    <xf numFmtId="14" fontId="0" fillId="0" borderId="0" xfId="0" applyNumberFormat="1"/>
    <xf numFmtId="0" fontId="3" fillId="0" borderId="0" xfId="2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eyer@w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3" sqref="B13"/>
    </sheetView>
  </sheetViews>
  <sheetFormatPr defaultRowHeight="12.75" x14ac:dyDescent="0.2"/>
  <cols>
    <col min="5" max="5" width="12.42578125" bestFit="1" customWidth="1"/>
  </cols>
  <sheetData>
    <row r="1" spans="1:5" x14ac:dyDescent="0.2">
      <c r="A1">
        <v>2.62</v>
      </c>
      <c r="B1">
        <f>+A1*12*1000/365</f>
        <v>86.136986301369859</v>
      </c>
      <c r="C1">
        <v>65</v>
      </c>
      <c r="D1" s="1">
        <v>65</v>
      </c>
      <c r="E1" s="2" t="s">
        <v>1</v>
      </c>
    </row>
    <row r="2" spans="1:5" x14ac:dyDescent="0.2">
      <c r="A2">
        <v>2.42</v>
      </c>
      <c r="B2">
        <f>+A2*12*1000/365</f>
        <v>79.561643835616437</v>
      </c>
      <c r="C2">
        <v>53</v>
      </c>
      <c r="D2" s="1">
        <v>58.5</v>
      </c>
      <c r="E2" s="2" t="s">
        <v>2</v>
      </c>
    </row>
    <row r="3" spans="1:5" x14ac:dyDescent="0.2">
      <c r="A3">
        <v>2.2999999999999998</v>
      </c>
      <c r="B3">
        <f>+A3*12*1000/365</f>
        <v>75.61643835616438</v>
      </c>
      <c r="C3">
        <v>50</v>
      </c>
      <c r="D3" s="1"/>
      <c r="E3" s="2"/>
    </row>
    <row r="4" spans="1:5" x14ac:dyDescent="0.2">
      <c r="A4">
        <v>2.1800000000000002</v>
      </c>
      <c r="B4">
        <f>+A4*12*1000/365</f>
        <v>71.671232876712338</v>
      </c>
      <c r="C4">
        <v>45</v>
      </c>
      <c r="D4" s="1"/>
      <c r="E4" s="2"/>
    </row>
    <row r="5" spans="1:5" x14ac:dyDescent="0.2">
      <c r="A5">
        <v>2.0699999999999998</v>
      </c>
      <c r="B5">
        <f>+A5*12*1000/365</f>
        <v>68.054794520547929</v>
      </c>
      <c r="C5">
        <v>40</v>
      </c>
      <c r="D5" s="1"/>
      <c r="E5" s="2"/>
    </row>
    <row r="6" spans="1:5" x14ac:dyDescent="0.2">
      <c r="B6">
        <f>AVERAGE(B1:B5)</f>
        <v>76.208219178082203</v>
      </c>
      <c r="C6">
        <f>AVERAGE(C1:C5)</f>
        <v>50.6</v>
      </c>
      <c r="D6" s="1">
        <v>50.6</v>
      </c>
      <c r="E6" s="2" t="s">
        <v>3</v>
      </c>
    </row>
    <row r="8" spans="1:5" x14ac:dyDescent="0.2">
      <c r="A8" t="s">
        <v>0</v>
      </c>
    </row>
    <row r="10" spans="1:5" x14ac:dyDescent="0.2">
      <c r="A10" s="3">
        <v>37130</v>
      </c>
    </row>
    <row r="11" spans="1:5" x14ac:dyDescent="0.2">
      <c r="B11" t="s">
        <v>4</v>
      </c>
    </row>
    <row r="12" spans="1:5" x14ac:dyDescent="0.2">
      <c r="B12" s="4" t="s">
        <v>5</v>
      </c>
    </row>
  </sheetData>
  <phoneticPr fontId="0" type="noConversion"/>
  <hyperlinks>
    <hyperlink ref="B12" r:id="rId1"/>
  </hyperlinks>
  <pageMargins left="0.75" right="0.75" top="1" bottom="1" header="0.5" footer="0.5"/>
  <pageSetup orientation="portrait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dcterms:created xsi:type="dcterms:W3CDTF">2001-08-10T20:55:55Z</dcterms:created>
  <dcterms:modified xsi:type="dcterms:W3CDTF">2023-09-13T17:56:18Z</dcterms:modified>
</cp:coreProperties>
</file>